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8975" windowHeight="11595"/>
  </bookViews>
  <sheets>
    <sheet name="TBF" sheetId="2" r:id="rId1"/>
    <sheet name="TBFS" sheetId="3" r:id="rId2"/>
    <sheet name="TDF" sheetId="4" r:id="rId3"/>
    <sheet name="TEF" sheetId="5" r:id="rId4"/>
    <sheet name="TISF" sheetId="6" r:id="rId5"/>
    <sheet name="TLF" sheetId="7" r:id="rId6"/>
    <sheet name="TNI" sheetId="8" r:id="rId7"/>
    <sheet name="TSS" sheetId="9" r:id="rId8"/>
    <sheet name="TTS" sheetId="10" r:id="rId9"/>
  </sheets>
  <definedNames>
    <definedName name="XDO_?AUM?">TBF!$G$13</definedName>
    <definedName name="XDO_?CLASS_3?">TBF!$C$8:$C$49</definedName>
    <definedName name="XDO_?CLASS_3?1?">TBFS!$C$8:$C$29</definedName>
    <definedName name="XDO_?CLASS_3?2?">TDF!$C$8:$C$88</definedName>
    <definedName name="XDO_?CLASS_3?3?">TEF!$C$8:$C$74</definedName>
    <definedName name="XDO_?CLASS_3?4?">TISF!$C$8:$C$59</definedName>
    <definedName name="XDO_?CLASS_3?5?">TLF!$C$38:$C$48</definedName>
    <definedName name="XDO_?CLASS_3?6?">TNI!$C$8:$C$59</definedName>
    <definedName name="XDO_?CLASS_3?7?">TSS!$C$8:$C$74</definedName>
    <definedName name="XDO_?CLASS_3?8?">TTS!$C$8:$C$73</definedName>
    <definedName name="XDO_?CLASS_4?">TBF!$C$9</definedName>
    <definedName name="XDO_?CS_1?">TBF!$G$11</definedName>
    <definedName name="XDO_?CS_2?">TBF!$H$11</definedName>
    <definedName name="XDO_?FINAL_ISIN?">TBF!$D$10:$D$91</definedName>
    <definedName name="XDO_?FINAL_ISIN?1?">TBFS!$D$10:$D$29</definedName>
    <definedName name="XDO_?FINAL_ISIN?10?">TLF!$D$48:$D$52</definedName>
    <definedName name="XDO_?FINAL_ISIN?11?">TNI!$D$10:$D$59</definedName>
    <definedName name="XDO_?FINAL_ISIN?12?">TNI!$D$10:$D$101</definedName>
    <definedName name="XDO_?FINAL_ISIN?13?">TSS!$D$10:$D$74</definedName>
    <definedName name="XDO_?FINAL_ISIN?14?">TSS!$D$10:$D$116</definedName>
    <definedName name="XDO_?FINAL_ISIN?15?">TTS!$D$10:$D$73</definedName>
    <definedName name="XDO_?FINAL_ISIN?16?">TTS!$D$10:$D$115</definedName>
    <definedName name="XDO_?FINAL_ISIN?2?">TBFS!$D$10:$D$71</definedName>
    <definedName name="XDO_?FINAL_ISIN?3?">TDF!$D$10:$D$88</definedName>
    <definedName name="XDO_?FINAL_ISIN?4?">TDF!$D$10:$D$130</definedName>
    <definedName name="XDO_?FINAL_ISIN?5?">TEF!$D$10:$D$74</definedName>
    <definedName name="XDO_?FINAL_ISIN?6?">TEF!$D$10:$D$116</definedName>
    <definedName name="XDO_?FINAL_ISIN?7?">TISF!$D$10:$D$59</definedName>
    <definedName name="XDO_?FINAL_ISIN?8?">TISF!$D$10:$D$101</definedName>
    <definedName name="XDO_?FINAL_ISIN?9?">TLF!$D$48</definedName>
    <definedName name="XDO_?FINAL_MV?">TBF!$G$10:$G$91</definedName>
    <definedName name="XDO_?FINAL_MV?1?">TBFS!$G$10:$G$29</definedName>
    <definedName name="XDO_?FINAL_MV?10?">TLF!$H$48:$H$52</definedName>
    <definedName name="XDO_?FINAL_MV?11?">TNI!$G$10:$G$59</definedName>
    <definedName name="XDO_?FINAL_MV?12?">TNI!$G$10:$G$101</definedName>
    <definedName name="XDO_?FINAL_MV?13?">TSS!$G$10:$G$74</definedName>
    <definedName name="XDO_?FINAL_MV?14?">TSS!$G$10:$G$116</definedName>
    <definedName name="XDO_?FINAL_MV?15?">TTS!$G$10:$G$73</definedName>
    <definedName name="XDO_?FINAL_MV?16?">TTS!$G$10:$G$115</definedName>
    <definedName name="XDO_?FINAL_MV?2?">TBFS!$G$10:$G$71</definedName>
    <definedName name="XDO_?FINAL_MV?3?">TDF!$G$10:$G$88</definedName>
    <definedName name="XDO_?FINAL_MV?4?">TDF!$G$10:$G$130</definedName>
    <definedName name="XDO_?FINAL_MV?5?">TEF!$G$10:$G$74</definedName>
    <definedName name="XDO_?FINAL_MV?6?">TEF!$G$10:$G$116</definedName>
    <definedName name="XDO_?FINAL_MV?7?">TISF!$G$10:$G$59</definedName>
    <definedName name="XDO_?FINAL_MV?8?">TISF!$G$10:$G$101</definedName>
    <definedName name="XDO_?FINAL_MV?9?">TLF!$H$48</definedName>
    <definedName name="XDO_?FINAL_NAME?">TBF!$C$10:$C$91</definedName>
    <definedName name="XDO_?FINAL_NAME?1?">TBFS!$C$10:$C$29</definedName>
    <definedName name="XDO_?FINAL_NAME?10?">TLF!$C$48:$C$52</definedName>
    <definedName name="XDO_?FINAL_NAME?11?">TNI!$C$10:$C$59</definedName>
    <definedName name="XDO_?FINAL_NAME?12?">TNI!$C$10:$C$101</definedName>
    <definedName name="XDO_?FINAL_NAME?13?">TSS!$C$10:$C$74</definedName>
    <definedName name="XDO_?FINAL_NAME?14?">TSS!$C$10:$C$116</definedName>
    <definedName name="XDO_?FINAL_NAME?15?">TTS!$C$10:$C$73</definedName>
    <definedName name="XDO_?FINAL_NAME?16?">TTS!$C$10:$C$115</definedName>
    <definedName name="XDO_?FINAL_NAME?2?">TBFS!$C$10:$C$71</definedName>
    <definedName name="XDO_?FINAL_NAME?3?">TDF!$C$10:$C$88</definedName>
    <definedName name="XDO_?FINAL_NAME?4?">TDF!$C$10:$C$130</definedName>
    <definedName name="XDO_?FINAL_NAME?5?">TEF!$C$10:$C$74</definedName>
    <definedName name="XDO_?FINAL_NAME?6?">TEF!$C$10:$C$116</definedName>
    <definedName name="XDO_?FINAL_NAME?7?">TISF!$C$10:$C$59</definedName>
    <definedName name="XDO_?FINAL_NAME?8?">TISF!$C$10:$C$101</definedName>
    <definedName name="XDO_?FINAL_NAME?9?">TLF!$C$48</definedName>
    <definedName name="XDO_?FINAL_PER_NET?">TBF!$H$10:$H$91</definedName>
    <definedName name="XDO_?FINAL_PER_NET?1?">TBFS!$H$10:$H$29</definedName>
    <definedName name="XDO_?FINAL_PER_NET?10?">TLF!$I$48:$I$52</definedName>
    <definedName name="XDO_?FINAL_PER_NET?11?">TNI!$H$10:$H$59</definedName>
    <definedName name="XDO_?FINAL_PER_NET?12?">TNI!$H$10:$H$101</definedName>
    <definedName name="XDO_?FINAL_PER_NET?13?">TSS!$H$10:$H$74</definedName>
    <definedName name="XDO_?FINAL_PER_NET?14?">TSS!$H$10:$H$116</definedName>
    <definedName name="XDO_?FINAL_PER_NET?15?">TTS!$H$10:$H$73</definedName>
    <definedName name="XDO_?FINAL_PER_NET?16?">TTS!$H$10:$H$115</definedName>
    <definedName name="XDO_?FINAL_PER_NET?2?">TBFS!$H$10:$H$71</definedName>
    <definedName name="XDO_?FINAL_PER_NET?3?">TDF!$H$10:$H$88</definedName>
    <definedName name="XDO_?FINAL_PER_NET?4?">TDF!$H$10:$H$130</definedName>
    <definedName name="XDO_?FINAL_PER_NET?5?">TEF!$H$10:$H$74</definedName>
    <definedName name="XDO_?FINAL_PER_NET?6?">TEF!$H$10:$H$116</definedName>
    <definedName name="XDO_?FINAL_PER_NET?7?">TISF!$H$10:$H$59</definedName>
    <definedName name="XDO_?FINAL_PER_NET?8?">TISF!$H$10:$H$101</definedName>
    <definedName name="XDO_?FINAL_PER_NET?9?">TLF!$I$48</definedName>
    <definedName name="XDO_?FINAL_QUANTITE?">TBF!$F$10:$F$91</definedName>
    <definedName name="XDO_?FINAL_QUANTITE?1?">TBFS!$F$10:$F$29</definedName>
    <definedName name="XDO_?FINAL_QUANTITE?10?">TLF!$G$48:$G$52</definedName>
    <definedName name="XDO_?FINAL_QUANTITE?11?">TNI!$F$10:$F$59</definedName>
    <definedName name="XDO_?FINAL_QUANTITE?12?">TNI!$F$10:$F$101</definedName>
    <definedName name="XDO_?FINAL_QUANTITE?13?">TSS!$F$10:$F$74</definedName>
    <definedName name="XDO_?FINAL_QUANTITE?14?">TSS!$F$10:$F$116</definedName>
    <definedName name="XDO_?FINAL_QUANTITE?15?">TTS!$F$10:$F$73</definedName>
    <definedName name="XDO_?FINAL_QUANTITE?16?">TTS!$F$10:$F$115</definedName>
    <definedName name="XDO_?FINAL_QUANTITE?2?">TBFS!$F$10:$F$71</definedName>
    <definedName name="XDO_?FINAL_QUANTITE?3?">TDF!$F$10:$F$88</definedName>
    <definedName name="XDO_?FINAL_QUANTITE?4?">TDF!$F$10:$F$130</definedName>
    <definedName name="XDO_?FINAL_QUANTITE?5?">TEF!$F$10:$F$74</definedName>
    <definedName name="XDO_?FINAL_QUANTITE?6?">TEF!$F$10:$F$116</definedName>
    <definedName name="XDO_?FINAL_QUANTITE?7?">TISF!$F$10:$F$59</definedName>
    <definedName name="XDO_?FINAL_QUANTITE?8?">TISF!$F$10:$F$101</definedName>
    <definedName name="XDO_?FINAL_QUANTITE?9?">TLF!$G$48</definedName>
    <definedName name="XDO_?IND_01?">TBF!$E$10:$E$91</definedName>
    <definedName name="XDO_?IND_01?1?">TBFS!$E$10:$E$29</definedName>
    <definedName name="XDO_?IND_01?10?">TLF!$F$48:$F$52</definedName>
    <definedName name="XDO_?IND_01?11?">TNI!$E$10:$E$59</definedName>
    <definedName name="XDO_?IND_01?12?">TNI!$E$10:$E$101</definedName>
    <definedName name="XDO_?IND_01?13?">TSS!$E$10:$E$74</definedName>
    <definedName name="XDO_?IND_01?14?">TSS!$E$10:$E$116</definedName>
    <definedName name="XDO_?IND_01?15?">TTS!$E$10:$E$73</definedName>
    <definedName name="XDO_?IND_01?16?">TTS!$E$10:$E$115</definedName>
    <definedName name="XDO_?IND_01?2?">TBFS!$E$10:$E$71</definedName>
    <definedName name="XDO_?IND_01?3?">TDF!$E$10:$E$88</definedName>
    <definedName name="XDO_?IND_01?4?">TDF!$E$10:$E$130</definedName>
    <definedName name="XDO_?IND_01?5?">TEF!$E$10:$E$74</definedName>
    <definedName name="XDO_?IND_01?6?">TEF!$E$10:$E$116</definedName>
    <definedName name="XDO_?IND_01?7?">TISF!$E$10:$E$59</definedName>
    <definedName name="XDO_?IND_01?8?">TISF!$E$10:$E$101</definedName>
    <definedName name="XDO_?IND_01?9?">TLF!$F$48</definedName>
    <definedName name="XDO_?LONG_DESC?">TBF!$D$3</definedName>
    <definedName name="XDO_?NAMC?">TBF!#REF!</definedName>
    <definedName name="XDO_?NAMC?1?">TBFS!#REF!</definedName>
    <definedName name="XDO_?NAMC?2?">TDF!#REF!</definedName>
    <definedName name="XDO_?NAMC?3?">TEF!#REF!</definedName>
    <definedName name="XDO_?NAMC?4?">TISF!#REF!</definedName>
    <definedName name="XDO_?NAMC?5?">TLF!#REF!</definedName>
    <definedName name="XDO_?NAMC?6?">TNI!#REF!</definedName>
    <definedName name="XDO_?NAMC?7?">TSS!#REF!</definedName>
    <definedName name="XDO_?NAMC?8?">TTS!#REF!</definedName>
    <definedName name="XDO_?NAMCNAME?">TBF!$C$2:$C$49</definedName>
    <definedName name="XDO_?NAMCNAME?1?">TBFS!$C$2:$C$29</definedName>
    <definedName name="XDO_?NAMCNAME?2?">TDF!$C$2:$C$88</definedName>
    <definedName name="XDO_?NAMCNAME?3?">TEF!$C$2:$C$74</definedName>
    <definedName name="XDO_?NAMCNAME?4?">TISF!$C$2:$C$59</definedName>
    <definedName name="XDO_?NAMCNAME?5?">TLF!$C$2:$C$48</definedName>
    <definedName name="XDO_?NAMCNAME?6?">TNI!$C$2:$C$59</definedName>
    <definedName name="XDO_?NAMCNAME?7?">TSS!$C$2:$C$74</definedName>
    <definedName name="XDO_?NAMCNAME?8?">TTS!$C$2:$C$73</definedName>
    <definedName name="XDO_?NDATE?">TBF!#REF!</definedName>
    <definedName name="XDO_?NDATE?1?">TBFS!#REF!</definedName>
    <definedName name="XDO_?NDATE?2?">TDF!#REF!</definedName>
    <definedName name="XDO_?NDATE?3?">TEF!#REF!</definedName>
    <definedName name="XDO_?NDATE?4?">TISF!#REF!</definedName>
    <definedName name="XDO_?NDATE?5?">TLF!#REF!</definedName>
    <definedName name="XDO_?NDATE?6?">TNI!#REF!</definedName>
    <definedName name="XDO_?NDATE?7?">TSS!#REF!</definedName>
    <definedName name="XDO_?NDATE?8?">TTS!#REF!</definedName>
    <definedName name="XDO_?NNPTF?">TBF!#REF!</definedName>
    <definedName name="XDO_?NNPTF?1?">TBFS!#REF!</definedName>
    <definedName name="XDO_?NNPTF?2?">TDF!#REF!</definedName>
    <definedName name="XDO_?NNPTF?3?">TEF!#REF!</definedName>
    <definedName name="XDO_?NNPTF?4?">TISF!#REF!</definedName>
    <definedName name="XDO_?NNPTF?5?">TLF!#REF!</definedName>
    <definedName name="XDO_?NNPTF?6?">TNI!#REF!</definedName>
    <definedName name="XDO_?NNPTF?7?">TSS!#REF!</definedName>
    <definedName name="XDO_?NNPTF?8?">TTS!#REF!</definedName>
    <definedName name="XDO_?NOVAL?">TBF!$B$10:$B$91</definedName>
    <definedName name="XDO_?NOVAL?1?">TBFS!$B$10:$B$29</definedName>
    <definedName name="XDO_?NOVAL?10?">TLF!$B$48:$B$52</definedName>
    <definedName name="XDO_?NOVAL?11?">TNI!$B$10:$B$59</definedName>
    <definedName name="XDO_?NOVAL?12?">TNI!$B$10:$B$101</definedName>
    <definedName name="XDO_?NOVAL?13?">TSS!$B$10:$B$74</definedName>
    <definedName name="XDO_?NOVAL?14?">TSS!$B$10:$B$116</definedName>
    <definedName name="XDO_?NOVAL?15?">TTS!$B$10:$B$73</definedName>
    <definedName name="XDO_?NOVAL?16?">TTS!$B$10:$B$115</definedName>
    <definedName name="XDO_?NOVAL?2?">TBFS!$B$10:$B$71</definedName>
    <definedName name="XDO_?NOVAL?3?">TDF!$B$10:$B$88</definedName>
    <definedName name="XDO_?NOVAL?4?">TDF!$B$10:$B$130</definedName>
    <definedName name="XDO_?NOVAL?5?">TEF!$B$10:$B$74</definedName>
    <definedName name="XDO_?NOVAL?6?">TEF!$B$10:$B$116</definedName>
    <definedName name="XDO_?NOVAL?7?">TISF!$B$10:$B$59</definedName>
    <definedName name="XDO_?NOVAL?8?">TISF!$B$10:$B$101</definedName>
    <definedName name="XDO_?NOVAL?9?">TLF!$B$48</definedName>
    <definedName name="XDO_?NPTF?">TBF!$D$2:$D$49</definedName>
    <definedName name="XDO_?NPTF?1?">TBFS!$D$2:$D$29</definedName>
    <definedName name="XDO_?NPTF?2?">TDF!$D$2:$D$88</definedName>
    <definedName name="XDO_?NPTF?3?">TEF!$D$2:$D$74</definedName>
    <definedName name="XDO_?NPTF?4?">TISF!$D$2:$D$59</definedName>
    <definedName name="XDO_?NPTF?5?">TLF!$D$2:$D$48</definedName>
    <definedName name="XDO_?NPTF?6?">TNI!$D$2:$D$59</definedName>
    <definedName name="XDO_?NPTF?7?">TSS!$D$2:$D$74</definedName>
    <definedName name="XDO_?NPTF?8?">TTS!$D$2:$D$73</definedName>
    <definedName name="XDO_?RATING?">TBF!#REF!</definedName>
    <definedName name="XDO_?RATING?1?">TBFS!#REF!</definedName>
    <definedName name="XDO_?RATING?10?">TLF!$E$48:$E$52</definedName>
    <definedName name="XDO_?RATING?11?">TNI!#REF!</definedName>
    <definedName name="XDO_?RATING?12?">TNI!#REF!</definedName>
    <definedName name="XDO_?RATING?13?">TSS!#REF!</definedName>
    <definedName name="XDO_?RATING?14?">TSS!#REF!</definedName>
    <definedName name="XDO_?RATING?15?">TTS!#REF!</definedName>
    <definedName name="XDO_?RATING?16?">TTS!#REF!</definedName>
    <definedName name="XDO_?RATING?2?">TBFS!#REF!</definedName>
    <definedName name="XDO_?RATING?3?">TDF!#REF!</definedName>
    <definedName name="XDO_?RATING?4?">TDF!#REF!</definedName>
    <definedName name="XDO_?RATING?5?">TEF!#REF!</definedName>
    <definedName name="XDO_?RATING?6?">TEF!#REF!</definedName>
    <definedName name="XDO_?RATING?7?">TISF!#REF!</definedName>
    <definedName name="XDO_?RATING?8?">TISF!#REF!</definedName>
    <definedName name="XDO_?RATING?9?">TLF!$E$48</definedName>
    <definedName name="XDO_?REMARKS?">TBF!$I$10:$I$91</definedName>
    <definedName name="XDO_?REMARKS?1?">TBFS!$I$10:$I$29</definedName>
    <definedName name="XDO_?REMARKS?10?">TLF!$J$48:$J$52</definedName>
    <definedName name="XDO_?REMARKS?11?">TNI!$I$10:$I$59</definedName>
    <definedName name="XDO_?REMARKS?12?">TNI!$I$10:$I$101</definedName>
    <definedName name="XDO_?REMARKS?13?">TSS!$I$10:$I$74</definedName>
    <definedName name="XDO_?REMARKS?14?">TSS!$I$10:$I$116</definedName>
    <definedName name="XDO_?REMARKS?15?">TTS!$I$10:$I$73</definedName>
    <definedName name="XDO_?REMARKS?16?">TTS!$I$10:$I$115</definedName>
    <definedName name="XDO_?REMARKS?2?">TBFS!$I$10:$I$71</definedName>
    <definedName name="XDO_?REMARKS?3?">TDF!$I$10:$I$88</definedName>
    <definedName name="XDO_?REMARKS?4?">TDF!$I$10:$I$130</definedName>
    <definedName name="XDO_?REMARKS?5?">TEF!$I$10:$I$74</definedName>
    <definedName name="XDO_?REMARKS?6?">TEF!$I$10:$I$116</definedName>
    <definedName name="XDO_?REMARKS?7?">TISF!$I$10:$I$59</definedName>
    <definedName name="XDO_?REMARKS?8?">TISF!$I$10:$I$101</definedName>
    <definedName name="XDO_?REMARKS?9?">TLF!$J$48</definedName>
    <definedName name="XDO_?TDATE?">TBF!$D$4</definedName>
    <definedName name="XDO_?TITL?">TBF!$A$8:$A$49</definedName>
    <definedName name="XDO_?TITL?1?">TBFS!$A$8:$A$29</definedName>
    <definedName name="XDO_?TITL?2?">TDF!$A$8:$A$88</definedName>
    <definedName name="XDO_?TITL?3?">TEF!$A$8:$A$74</definedName>
    <definedName name="XDO_?TITL?4?">TISF!$A$8:$A$59</definedName>
    <definedName name="XDO_?TITL?5?">TLF!$A$38:$A$48</definedName>
    <definedName name="XDO_?TITL?6?">TNI!$A$8:$A$59</definedName>
    <definedName name="XDO_?TITL?7?">TSS!$A$8:$A$74</definedName>
    <definedName name="XDO_?TITL?8?">TTS!$A$8:$A$73</definedName>
    <definedName name="XDO_GROUP_?G_2?">TBF!$2:$94</definedName>
    <definedName name="XDO_GROUP_?G_2?1?">TBFS!$2:$74</definedName>
    <definedName name="XDO_GROUP_?G_2?2?">TDF!$2:$133</definedName>
    <definedName name="XDO_GROUP_?G_2?3?">TEF!$2:$119</definedName>
    <definedName name="XDO_GROUP_?G_2?4?">TISF!$2:$104</definedName>
    <definedName name="XDO_GROUP_?G_2?5?">TLF!$2:$55</definedName>
    <definedName name="XDO_GROUP_?G_2?6?">TNI!$2:$104</definedName>
    <definedName name="XDO_GROUP_?G_2?7?">TSS!$2:$119</definedName>
    <definedName name="XDO_GROUP_?G_2?8?">TTS!$2:$118</definedName>
    <definedName name="XDO_GROUP_?G_3?">TBF!$8:$93</definedName>
    <definedName name="XDO_GROUP_?G_3?1?">TBFS!$8:$73</definedName>
    <definedName name="XDO_GROUP_?G_3?2?">TDF!$8:$132</definedName>
    <definedName name="XDO_GROUP_?G_3?3?">TEF!$8:$118</definedName>
    <definedName name="XDO_GROUP_?G_3?4?">TISF!$8:$103</definedName>
    <definedName name="XDO_GROUP_?G_3?5?">TLF!$38:$54</definedName>
    <definedName name="XDO_GROUP_?G_3?6?">TNI!$8:$103</definedName>
    <definedName name="XDO_GROUP_?G_3?7?">TSS!$8:$118</definedName>
    <definedName name="XDO_GROUP_?G_3?8?">TTS!$8:$117</definedName>
    <definedName name="XDO_GROUP_?G_4?">TBF!$B$91:$IU$91</definedName>
    <definedName name="XDO_GROUP_?G_4?1?">TBFS!$B$10:$IU$29</definedName>
    <definedName name="XDO_GROUP_?G_4?10?">TLF!$B$52:$IV$52</definedName>
    <definedName name="XDO_GROUP_?G_4?11?">TNI!$B$10:$IU$59</definedName>
    <definedName name="XDO_GROUP_?G_4?12?">TNI!$B$101:$IU$101</definedName>
    <definedName name="XDO_GROUP_?G_4?13?">TSS!$B$10:$IU$74</definedName>
    <definedName name="XDO_GROUP_?G_4?14?">TSS!$B$116:$IU$116</definedName>
    <definedName name="XDO_GROUP_?G_4?15?">TTS!$B$10:$IU$73</definedName>
    <definedName name="XDO_GROUP_?G_4?16?">TTS!$B$115:$IU$115</definedName>
    <definedName name="XDO_GROUP_?G_4?2?">TBFS!$B$71:$IU$71</definedName>
    <definedName name="XDO_GROUP_?G_4?3?">TDF!$B$10:$IU$88</definedName>
    <definedName name="XDO_GROUP_?G_4?4?">TDF!$B$130:$IU$130</definedName>
    <definedName name="XDO_GROUP_?G_4?5?">TEF!$B$10:$IU$74</definedName>
    <definedName name="XDO_GROUP_?G_4?6?">TEF!$B$116:$IU$116</definedName>
    <definedName name="XDO_GROUP_?G_4?7?">TISF!$B$10:$IU$59</definedName>
    <definedName name="XDO_GROUP_?G_4?8?">TISF!$B$101:$IU$101</definedName>
    <definedName name="XDO_GROUP_?G_4?9?">TLF!$B$48:$IV$48</definedName>
  </definedNames>
  <calcPr calcId="145621" iterateCount="1"/>
</workbook>
</file>

<file path=xl/calcChain.xml><?xml version="1.0" encoding="utf-8"?>
<calcChain xmlns="http://schemas.openxmlformats.org/spreadsheetml/2006/main">
  <c r="H118" i="10" l="1"/>
  <c r="H119" i="9"/>
  <c r="H104" i="8"/>
  <c r="I55" i="7"/>
  <c r="H104" i="6"/>
  <c r="H119" i="5"/>
  <c r="H133" i="4"/>
  <c r="H74" i="3"/>
  <c r="H94" i="2"/>
</calcChain>
</file>

<file path=xl/sharedStrings.xml><?xml version="1.0" encoding="utf-8"?>
<sst xmlns="http://schemas.openxmlformats.org/spreadsheetml/2006/main" count="2410" uniqueCount="605">
  <si>
    <t>EQUITY &amp; EQUITY RELATED</t>
  </si>
  <si>
    <t>a) Listed/awaiting listing on Stock Exchanges</t>
  </si>
  <si>
    <t>NIL</t>
  </si>
  <si>
    <t>b) Unlisted</t>
  </si>
  <si>
    <t>c) Foreign Securities and /or overseas ETF</t>
  </si>
  <si>
    <t>DEBT INSTRUMENTS</t>
  </si>
  <si>
    <t>a) Listed/awaiting listing on the stock exchanges</t>
  </si>
  <si>
    <t>b) Privately Placed/Unlisted</t>
  </si>
  <si>
    <t>c) Securitised Debt Instruments</t>
  </si>
  <si>
    <t>d) Central Government Securities</t>
  </si>
  <si>
    <t>e) State Government Securities</t>
  </si>
  <si>
    <t>MONEY MARKET INSTRUMENTS</t>
  </si>
  <si>
    <t>a) Commercial Paper</t>
  </si>
  <si>
    <t>b) Certificate of Deposits</t>
  </si>
  <si>
    <t>c) Treasury Bills</t>
  </si>
  <si>
    <t>d) Bills Re- Discounting</t>
  </si>
  <si>
    <t>OTHERS</t>
  </si>
  <si>
    <t>a) Mutual Fund Units / Exchange Traded Funds</t>
  </si>
  <si>
    <t>b) Gold</t>
  </si>
  <si>
    <t>c) Short Term Deposits</t>
  </si>
  <si>
    <t>d) Term Deposits Placed as Margins</t>
  </si>
  <si>
    <t>e) CBLO / Reverse Repo Investments</t>
  </si>
  <si>
    <t>Other Current Assets / (Liabilities)</t>
  </si>
  <si>
    <t>TAURUS MUTUAL FUND</t>
  </si>
  <si>
    <t>TBF</t>
  </si>
  <si>
    <t>SCHEME NAME :</t>
  </si>
  <si>
    <t>Taurus Largecap Equity Fund</t>
  </si>
  <si>
    <t>PORTFOLIO STATEMENT AS ON :</t>
  </si>
  <si>
    <t>Name of the Instrument / Issuer</t>
  </si>
  <si>
    <t>ISIN</t>
  </si>
  <si>
    <t>Rating</t>
  </si>
  <si>
    <t>Industry ^</t>
  </si>
  <si>
    <t>Quantity</t>
  </si>
  <si>
    <t>Market value
(Rs. in Lakhs)</t>
  </si>
  <si>
    <t>% to AUM</t>
  </si>
  <si>
    <t>Notes &amp; Symbols</t>
  </si>
  <si>
    <t>100002</t>
  </si>
  <si>
    <t>Reliance Industries Ltd.</t>
  </si>
  <si>
    <t>INE002A01018</t>
  </si>
  <si>
    <t>Petroleum Products</t>
  </si>
  <si>
    <t>100006</t>
  </si>
  <si>
    <t>HDFC Bank Ltd.</t>
  </si>
  <si>
    <t>INE040A01026</t>
  </si>
  <si>
    <t>Banks</t>
  </si>
  <si>
    <t>100001</t>
  </si>
  <si>
    <t>Housing Development Finance Corporation Ltd.</t>
  </si>
  <si>
    <t>INE001A01036</t>
  </si>
  <si>
    <t>Finance</t>
  </si>
  <si>
    <t>100003</t>
  </si>
  <si>
    <t>Infosys Ltd.</t>
  </si>
  <si>
    <t>INE009A01021</t>
  </si>
  <si>
    <t>Software</t>
  </si>
  <si>
    <t>100032</t>
  </si>
  <si>
    <t>Tata Consultancy Services Ltd.</t>
  </si>
  <si>
    <t>INE467B01029</t>
  </si>
  <si>
    <t>100005</t>
  </si>
  <si>
    <t>Larsen &amp; Toubro Ltd.</t>
  </si>
  <si>
    <t>INE018A01030</t>
  </si>
  <si>
    <t>Construction Project</t>
  </si>
  <si>
    <t>100012</t>
  </si>
  <si>
    <t>ICICI Bank Ltd.</t>
  </si>
  <si>
    <t>INE090A01021</t>
  </si>
  <si>
    <t>100019</t>
  </si>
  <si>
    <t>ITC Ltd.</t>
  </si>
  <si>
    <t>INE154A01025</t>
  </si>
  <si>
    <t>Consumer Non Durables</t>
  </si>
  <si>
    <t>100014</t>
  </si>
  <si>
    <t>Mahindra &amp; Mahindra Ltd.</t>
  </si>
  <si>
    <t>INE101A01026</t>
  </si>
  <si>
    <t>Auto</t>
  </si>
  <si>
    <t>100008</t>
  </si>
  <si>
    <t>Sun Pharmaceutical Industries Ltd.</t>
  </si>
  <si>
    <t>INE044A01036</t>
  </si>
  <si>
    <t>Pharmaceuticals</t>
  </si>
  <si>
    <t>100024</t>
  </si>
  <si>
    <t>Axis Bank Ltd.</t>
  </si>
  <si>
    <t>INE238A01034</t>
  </si>
  <si>
    <t>100173</t>
  </si>
  <si>
    <t>Asian Paints Ltd.</t>
  </si>
  <si>
    <t>INE021A01026</t>
  </si>
  <si>
    <t>100179</t>
  </si>
  <si>
    <t>Hero MotoCorp Ltd.</t>
  </si>
  <si>
    <t>INE158A01026</t>
  </si>
  <si>
    <t>100193</t>
  </si>
  <si>
    <t>JSW Steel Ltd.</t>
  </si>
  <si>
    <t>INE019A01038</t>
  </si>
  <si>
    <t>Ferrous Metals</t>
  </si>
  <si>
    <t>100082</t>
  </si>
  <si>
    <t>Ultratech Cement Ltd.</t>
  </si>
  <si>
    <t>INE481G01011</t>
  </si>
  <si>
    <t>Cement</t>
  </si>
  <si>
    <t>100011</t>
  </si>
  <si>
    <t>Wipro Ltd.</t>
  </si>
  <si>
    <t>INE075A01022</t>
  </si>
  <si>
    <t>100037</t>
  </si>
  <si>
    <t>HCL Technologies Ltd.</t>
  </si>
  <si>
    <t>INE860A01027</t>
  </si>
  <si>
    <t>100028</t>
  </si>
  <si>
    <t>Lupin Ltd.</t>
  </si>
  <si>
    <t>INE326A01037</t>
  </si>
  <si>
    <t>100104</t>
  </si>
  <si>
    <t>Kotak Mahindra Bank Ltd.</t>
  </si>
  <si>
    <t>INE237A01028</t>
  </si>
  <si>
    <t>100125</t>
  </si>
  <si>
    <t>Bajaj Finance Ltd.</t>
  </si>
  <si>
    <t>INE296A01024</t>
  </si>
  <si>
    <t>100153</t>
  </si>
  <si>
    <t>Cipla Ltd.</t>
  </si>
  <si>
    <t>INE059A01026</t>
  </si>
  <si>
    <t>100010</t>
  </si>
  <si>
    <t>State Bank of India</t>
  </si>
  <si>
    <t>INE062A01020</t>
  </si>
  <si>
    <t>100106</t>
  </si>
  <si>
    <t>Maruti Suzuki India Ltd.</t>
  </si>
  <si>
    <t>INE585B01010</t>
  </si>
  <si>
    <t>100183</t>
  </si>
  <si>
    <t>Vedanta Ltd.</t>
  </si>
  <si>
    <t>INE205A01025</t>
  </si>
  <si>
    <t>Non - Ferrous Metals</t>
  </si>
  <si>
    <t>100039</t>
  </si>
  <si>
    <t>Bajaj Auto Ltd.</t>
  </si>
  <si>
    <t>INE917I01010</t>
  </si>
  <si>
    <t>100177</t>
  </si>
  <si>
    <t>Grasim Industries Ltd.</t>
  </si>
  <si>
    <t>INE047A01021</t>
  </si>
  <si>
    <t>100099</t>
  </si>
  <si>
    <t>Hindustan Unilever Ltd.</t>
  </si>
  <si>
    <t>INE030A01027</t>
  </si>
  <si>
    <t>100080</t>
  </si>
  <si>
    <t>Dr. Reddy's Laboratories Ltd.</t>
  </si>
  <si>
    <t>INE089A01023</t>
  </si>
  <si>
    <t>100180</t>
  </si>
  <si>
    <t>Hindalco Industries Ltd.</t>
  </si>
  <si>
    <t>INE038A01020</t>
  </si>
  <si>
    <t>100119</t>
  </si>
  <si>
    <t>Tata Motors Ltd.</t>
  </si>
  <si>
    <t>INE155A01022</t>
  </si>
  <si>
    <t>100380</t>
  </si>
  <si>
    <t>Bajaj Finserv Ltd.</t>
  </si>
  <si>
    <t>INE918I01018</t>
  </si>
  <si>
    <t>100273</t>
  </si>
  <si>
    <t>Havells India Ltd.</t>
  </si>
  <si>
    <t>INE176B01034</t>
  </si>
  <si>
    <t>Consumer Durables</t>
  </si>
  <si>
    <t>100184</t>
  </si>
  <si>
    <t>Tata Steel Ltd.</t>
  </si>
  <si>
    <t>INE081A01012</t>
  </si>
  <si>
    <t>100128</t>
  </si>
  <si>
    <t>Eicher Motors Ltd.</t>
  </si>
  <si>
    <t>INE066A01013</t>
  </si>
  <si>
    <t>100094</t>
  </si>
  <si>
    <t>Bharat Petroleum Corporation Ltd.</t>
  </si>
  <si>
    <t>INE029A01011</t>
  </si>
  <si>
    <t>100176</t>
  </si>
  <si>
    <t>GAIL (India) Ltd.</t>
  </si>
  <si>
    <t>INE129A01019</t>
  </si>
  <si>
    <t>Gas</t>
  </si>
  <si>
    <t>100013</t>
  </si>
  <si>
    <t>IndusInd Bank Ltd.</t>
  </si>
  <si>
    <t>INE095A01012</t>
  </si>
  <si>
    <t>100201</t>
  </si>
  <si>
    <t>Aurobindo Pharma Ltd.</t>
  </si>
  <si>
    <t>INE406A01037</t>
  </si>
  <si>
    <t>100149</t>
  </si>
  <si>
    <t>Yes Bank Ltd.</t>
  </si>
  <si>
    <t>INE528G01027</t>
  </si>
  <si>
    <t>100100</t>
  </si>
  <si>
    <t>Hindustan Petroleum Corporation Ltd.</t>
  </si>
  <si>
    <t>INE094A01015</t>
  </si>
  <si>
    <t>Total</t>
  </si>
  <si>
    <t>Net Receivable / Payable</t>
  </si>
  <si>
    <t>Notes &amp; Symbols :-</t>
  </si>
  <si>
    <t xml:space="preserve"> #  -&gt; Less Than 0.005% ; A**  -&gt; Awaiting Listing on Stock Exchanges ;  T** -&gt; Thinly Traded Securities ;  N** -&gt; Non Traded Securities ; I**  -&gt; Illiquid Shares ; R** -&gt; Rights Entitalment ; P** Preference Shares ; W** Warrants</t>
  </si>
  <si>
    <t>1. Non Convertible Debentures and  Bonds are considered as Traded based on information provided by external agencies.</t>
  </si>
  <si>
    <t>2. ^ The Name of the Industry is in accordance with Industry Classification as recommended by AMFI.</t>
  </si>
  <si>
    <t>TBFS</t>
  </si>
  <si>
    <t>Taurus Banking &amp; Financial Services Fund</t>
  </si>
  <si>
    <t>100453</t>
  </si>
  <si>
    <t>RBL Bank Ltd.</t>
  </si>
  <si>
    <t>INE976G01028</t>
  </si>
  <si>
    <t>100515</t>
  </si>
  <si>
    <t>Gruh Finance Ltd.</t>
  </si>
  <si>
    <t>INE580B01029</t>
  </si>
  <si>
    <t>100055</t>
  </si>
  <si>
    <t>The Federal Bank Ltd.</t>
  </si>
  <si>
    <t>INE171A01029</t>
  </si>
  <si>
    <t>100256</t>
  </si>
  <si>
    <t>City Union Bank Ltd.</t>
  </si>
  <si>
    <t>INE491A01021</t>
  </si>
  <si>
    <t>100036</t>
  </si>
  <si>
    <t>Mahindra &amp; Mahindra Financial Services Ltd.</t>
  </si>
  <si>
    <t>INE774D01024</t>
  </si>
  <si>
    <t>100033</t>
  </si>
  <si>
    <t>Indian Bank</t>
  </si>
  <si>
    <t>INE562A01011</t>
  </si>
  <si>
    <t>100294</t>
  </si>
  <si>
    <t>IIFL Holdings Ltd.</t>
  </si>
  <si>
    <t>INE530B01024</t>
  </si>
  <si>
    <t>100116</t>
  </si>
  <si>
    <t>Sundaram Finance Ltd.</t>
  </si>
  <si>
    <t>INE660A01013</t>
  </si>
  <si>
    <t>100505</t>
  </si>
  <si>
    <t>ICICI Prudential Life Insurance Company Ltd.</t>
  </si>
  <si>
    <t>INE726G01019</t>
  </si>
  <si>
    <t>100067</t>
  </si>
  <si>
    <t>DCB Bank Ltd.</t>
  </si>
  <si>
    <t>INE503A01015</t>
  </si>
  <si>
    <t>TDF</t>
  </si>
  <si>
    <t>Taurus Discovery (Midcap) Fund</t>
  </si>
  <si>
    <t>100118</t>
  </si>
  <si>
    <t>Tata Chemicals Ltd.</t>
  </si>
  <si>
    <t>INE092A01019</t>
  </si>
  <si>
    <t>Chemicals</t>
  </si>
  <si>
    <t>100050</t>
  </si>
  <si>
    <t>Trent Ltd.</t>
  </si>
  <si>
    <t>INE849A01020</t>
  </si>
  <si>
    <t>Retailing</t>
  </si>
  <si>
    <t>100471</t>
  </si>
  <si>
    <t>Endurance Technologies Ltd.</t>
  </si>
  <si>
    <t>INE913H01037</t>
  </si>
  <si>
    <t>Auto Ancillaries</t>
  </si>
  <si>
    <t>100043</t>
  </si>
  <si>
    <t>WABCO India Ltd.</t>
  </si>
  <si>
    <t>INE342J01019</t>
  </si>
  <si>
    <t>100098</t>
  </si>
  <si>
    <t>Glenmark Pharmaceuticals Ltd.</t>
  </si>
  <si>
    <t>INE935A01035</t>
  </si>
  <si>
    <t>100151</t>
  </si>
  <si>
    <t>3M India Ltd.</t>
  </si>
  <si>
    <t>INE470A01017</t>
  </si>
  <si>
    <t>Commercial Services</t>
  </si>
  <si>
    <t>100200</t>
  </si>
  <si>
    <t>Page Industries Ltd.</t>
  </si>
  <si>
    <t>INE761H01022</t>
  </si>
  <si>
    <t>Textile Products</t>
  </si>
  <si>
    <t>100222</t>
  </si>
  <si>
    <t>The Indian Hotels Company Ltd.</t>
  </si>
  <si>
    <t>INE053A01029</t>
  </si>
  <si>
    <t>Hotels, Resorts And Other Recreational Activities</t>
  </si>
  <si>
    <t>100378</t>
  </si>
  <si>
    <t>Jindal Steel &amp; Power Ltd.</t>
  </si>
  <si>
    <t>INE749A01030</t>
  </si>
  <si>
    <t>100370</t>
  </si>
  <si>
    <t>Biocon Ltd.</t>
  </si>
  <si>
    <t>INE376G01013</t>
  </si>
  <si>
    <t>100221</t>
  </si>
  <si>
    <t>Sundram Fasteners Ltd.</t>
  </si>
  <si>
    <t>INE387A01021</t>
  </si>
  <si>
    <t>100367</t>
  </si>
  <si>
    <t>Exide Industries Ltd.</t>
  </si>
  <si>
    <t>INE302A01020</t>
  </si>
  <si>
    <t>100278</t>
  </si>
  <si>
    <t>GlaxoSmithKline Consumer Healthcare Ltd.</t>
  </si>
  <si>
    <t>INE264A01014</t>
  </si>
  <si>
    <t>100120</t>
  </si>
  <si>
    <t>Torrent Pharmaceuticals Ltd.</t>
  </si>
  <si>
    <t>INE685A01028</t>
  </si>
  <si>
    <t>100172</t>
  </si>
  <si>
    <t>ACC Ltd.</t>
  </si>
  <si>
    <t>INE012A01025</t>
  </si>
  <si>
    <t>100238</t>
  </si>
  <si>
    <t>Cyient Ltd.</t>
  </si>
  <si>
    <t>INE136B01020</t>
  </si>
  <si>
    <t>100056</t>
  </si>
  <si>
    <t>Supreme Industries Ltd.</t>
  </si>
  <si>
    <t>INE195A01028</t>
  </si>
  <si>
    <t>Industrial Products</t>
  </si>
  <si>
    <t>100059</t>
  </si>
  <si>
    <t>Godrej Industries Ltd.</t>
  </si>
  <si>
    <t>INE233A01035</t>
  </si>
  <si>
    <t>100159</t>
  </si>
  <si>
    <t>Sanofi India Ltd.</t>
  </si>
  <si>
    <t>INE058A01010</t>
  </si>
  <si>
    <t>100266</t>
  </si>
  <si>
    <t>Gujarat State Petronet Ltd.</t>
  </si>
  <si>
    <t>INE246F01010</t>
  </si>
  <si>
    <t>100461</t>
  </si>
  <si>
    <t>Astral Poly Technik Ltd.</t>
  </si>
  <si>
    <t>INE006I01046</t>
  </si>
  <si>
    <t>100143</t>
  </si>
  <si>
    <t>Thermax Ltd.</t>
  </si>
  <si>
    <t>INE152A01029</t>
  </si>
  <si>
    <t>Industrial Capital Goods</t>
  </si>
  <si>
    <t>100068</t>
  </si>
  <si>
    <t>Kansai Nerolac Paints Ltd.</t>
  </si>
  <si>
    <t>INE531A01024</t>
  </si>
  <si>
    <t>100374</t>
  </si>
  <si>
    <t>CESC Ltd.</t>
  </si>
  <si>
    <t>INE486A01013</t>
  </si>
  <si>
    <t>Power</t>
  </si>
  <si>
    <t>100372</t>
  </si>
  <si>
    <t>Apollo Tyres Ltd.</t>
  </si>
  <si>
    <t>INE438A01022</t>
  </si>
  <si>
    <t>100442</t>
  </si>
  <si>
    <t>Coromandel International Ltd.</t>
  </si>
  <si>
    <t>INE169A01031</t>
  </si>
  <si>
    <t>Fertilisers</t>
  </si>
  <si>
    <t>100090</t>
  </si>
  <si>
    <t>Bharat Forge Ltd.</t>
  </si>
  <si>
    <t>INE465A01025</t>
  </si>
  <si>
    <t>100132</t>
  </si>
  <si>
    <t>Info Edge (India) Ltd.</t>
  </si>
  <si>
    <t>INE663F01024</t>
  </si>
  <si>
    <t>100196</t>
  </si>
  <si>
    <t>Berger Paints India Ltd.</t>
  </si>
  <si>
    <t>INE463A01038</t>
  </si>
  <si>
    <t>100265</t>
  </si>
  <si>
    <t>Gujarat State Fertilizers &amp; Chemicals Ltd.</t>
  </si>
  <si>
    <t>INE026A01025</t>
  </si>
  <si>
    <t>100150</t>
  </si>
  <si>
    <t>Apollo Hospitals Enterprise Ltd.</t>
  </si>
  <si>
    <t>INE437A01024</t>
  </si>
  <si>
    <t>Healthcare Services</t>
  </si>
  <si>
    <t>100147</t>
  </si>
  <si>
    <t>Tech Mahindra Ltd.</t>
  </si>
  <si>
    <t>INE669C01036</t>
  </si>
  <si>
    <t>100293</t>
  </si>
  <si>
    <t>AIA Engineering Ltd.</t>
  </si>
  <si>
    <t>INE212H01026</t>
  </si>
  <si>
    <t>100531</t>
  </si>
  <si>
    <t>Sundaram Clayton Ltd.</t>
  </si>
  <si>
    <t>INE105A01035</t>
  </si>
  <si>
    <t>100306</t>
  </si>
  <si>
    <t>Abbott India Ltd.</t>
  </si>
  <si>
    <t>INE358A01014</t>
  </si>
  <si>
    <t>100425</t>
  </si>
  <si>
    <t>Chambal Fertilisers and Chemicals Ltd.</t>
  </si>
  <si>
    <t>INE085A01013</t>
  </si>
  <si>
    <t>100435</t>
  </si>
  <si>
    <t>Crompton Greaves Consumer Electricals Ltd.</t>
  </si>
  <si>
    <t>INE299U01018</t>
  </si>
  <si>
    <t>100237</t>
  </si>
  <si>
    <t>SKF India Ltd.</t>
  </si>
  <si>
    <t>INE640A01023</t>
  </si>
  <si>
    <t>100583</t>
  </si>
  <si>
    <t>Edelweiss Financial Services Ltd.</t>
  </si>
  <si>
    <t>INE532F01054</t>
  </si>
  <si>
    <t>100227</t>
  </si>
  <si>
    <t>Jubilant Foodworks Ltd.</t>
  </si>
  <si>
    <t>INE797F01012</t>
  </si>
  <si>
    <t>100051</t>
  </si>
  <si>
    <t>Alembic Pharmaceuticals Ltd.</t>
  </si>
  <si>
    <t>INE901L01018</t>
  </si>
  <si>
    <t>100426</t>
  </si>
  <si>
    <t>Relaxo Footwears Ltd.</t>
  </si>
  <si>
    <t>INE131B01039</t>
  </si>
  <si>
    <t>100406</t>
  </si>
  <si>
    <t>KSB Pumps Ltd.</t>
  </si>
  <si>
    <t>INE999A01015</t>
  </si>
  <si>
    <t>100329</t>
  </si>
  <si>
    <t>Dalmia Bharat Ltd.</t>
  </si>
  <si>
    <t>INE439L01019</t>
  </si>
  <si>
    <t>100069</t>
  </si>
  <si>
    <t>Mahindra CIE Automotive Ltd.</t>
  </si>
  <si>
    <t>INE536H01010</t>
  </si>
  <si>
    <t>100446</t>
  </si>
  <si>
    <t>V.S.T Tillers Tractors Ltd.</t>
  </si>
  <si>
    <t>INE764D01017</t>
  </si>
  <si>
    <t>100026</t>
  </si>
  <si>
    <t>Persistent Systems Ltd.</t>
  </si>
  <si>
    <t>INE262H01013</t>
  </si>
  <si>
    <t>100697</t>
  </si>
  <si>
    <t>Jindal Saw Ltd.</t>
  </si>
  <si>
    <t>INE324A01024</t>
  </si>
  <si>
    <t>100359</t>
  </si>
  <si>
    <t>Wockhardt Ltd.</t>
  </si>
  <si>
    <t>INE049B01025</t>
  </si>
  <si>
    <t>100701</t>
  </si>
  <si>
    <t>Reliance Nippon Life Asset Management Ltd.</t>
  </si>
  <si>
    <t>INE298J01013</t>
  </si>
  <si>
    <t>100029</t>
  </si>
  <si>
    <t>Mphasis Ltd.</t>
  </si>
  <si>
    <t>INE356A01018</t>
  </si>
  <si>
    <t>100757</t>
  </si>
  <si>
    <t>Taj GVK Hotels &amp; Resorts Ltd.</t>
  </si>
  <si>
    <t>INE586B01026</t>
  </si>
  <si>
    <t>100218</t>
  </si>
  <si>
    <t>Godrej Properties Ltd.</t>
  </si>
  <si>
    <t>INE484J01027</t>
  </si>
  <si>
    <t>Construction</t>
  </si>
  <si>
    <t>100447</t>
  </si>
  <si>
    <t>Larsen &amp; Toubro Infotech Ltd.</t>
  </si>
  <si>
    <t>INE214T01019</t>
  </si>
  <si>
    <t>100544</t>
  </si>
  <si>
    <t>Quess Corp Ltd.</t>
  </si>
  <si>
    <t>INE615P01015</t>
  </si>
  <si>
    <t>100702</t>
  </si>
  <si>
    <t>Gujarat Fluorochemicals Ltd.</t>
  </si>
  <si>
    <t>INE538A01037</t>
  </si>
  <si>
    <t>100017</t>
  </si>
  <si>
    <t>National Aluminium Company Ltd.</t>
  </si>
  <si>
    <t>INE139A01034</t>
  </si>
  <si>
    <t>100234</t>
  </si>
  <si>
    <t>NIIT Technologies Ltd.</t>
  </si>
  <si>
    <t>INE591G01017</t>
  </si>
  <si>
    <t>100821</t>
  </si>
  <si>
    <t>TTK Prestige Ltd.</t>
  </si>
  <si>
    <t>INE690A01010</t>
  </si>
  <si>
    <t>100780</t>
  </si>
  <si>
    <t>Future Consumer Ltd.</t>
  </si>
  <si>
    <t>INE220J01025</t>
  </si>
  <si>
    <t>100816</t>
  </si>
  <si>
    <t>APL Apollo Tubes Ltd.</t>
  </si>
  <si>
    <t>INE702C01019</t>
  </si>
  <si>
    <t>100156</t>
  </si>
  <si>
    <t>Finolex Cables Ltd.</t>
  </si>
  <si>
    <t>INE235A01022</t>
  </si>
  <si>
    <t>100389</t>
  </si>
  <si>
    <t>Zydus Wellness Ltd.</t>
  </si>
  <si>
    <t>INE768C01010</t>
  </si>
  <si>
    <t>100219</t>
  </si>
  <si>
    <t>Indraprastha Gas Ltd.</t>
  </si>
  <si>
    <t>INE203G01027</t>
  </si>
  <si>
    <t>100503</t>
  </si>
  <si>
    <t>Prism Johnson Ltd.</t>
  </si>
  <si>
    <t>INE010A01011</t>
  </si>
  <si>
    <t>100084</t>
  </si>
  <si>
    <t>ABB India Ltd.</t>
  </si>
  <si>
    <t>INE117A01022</t>
  </si>
  <si>
    <t>100205</t>
  </si>
  <si>
    <t>MindTree Ltd.</t>
  </si>
  <si>
    <t>INE018I01017</t>
  </si>
  <si>
    <t>100432</t>
  </si>
  <si>
    <t>KPIT Technologies Ltd.</t>
  </si>
  <si>
    <t>INE836A01035</t>
  </si>
  <si>
    <t>100137</t>
  </si>
  <si>
    <t>The Ramco Cements Ltd.</t>
  </si>
  <si>
    <t>INE331A01037</t>
  </si>
  <si>
    <t>TEF</t>
  </si>
  <si>
    <t>Taurus Ethical Fund</t>
  </si>
  <si>
    <t>100004</t>
  </si>
  <si>
    <t>Cadila Healthcare Ltd.</t>
  </si>
  <si>
    <t>INE010B01027</t>
  </si>
  <si>
    <t>100105</t>
  </si>
  <si>
    <t>Marico Ltd.</t>
  </si>
  <si>
    <t>INE196A01026</t>
  </si>
  <si>
    <t>100164</t>
  </si>
  <si>
    <t>Petronet LNG Ltd.</t>
  </si>
  <si>
    <t>INE347G01014</t>
  </si>
  <si>
    <t>100178</t>
  </si>
  <si>
    <t>Ambuja Cements Ltd.</t>
  </si>
  <si>
    <t>INE079A01024</t>
  </si>
  <si>
    <t>100081</t>
  </si>
  <si>
    <t>Titan Company Ltd.</t>
  </si>
  <si>
    <t>INE280A01028</t>
  </si>
  <si>
    <t>100660</t>
  </si>
  <si>
    <t>Hatsun Agro Product Ltd.</t>
  </si>
  <si>
    <t>INE473B01035</t>
  </si>
  <si>
    <t>100383</t>
  </si>
  <si>
    <t>Lakshmi Machine Works Ltd.</t>
  </si>
  <si>
    <t>INE269B01029</t>
  </si>
  <si>
    <t>100253</t>
  </si>
  <si>
    <t>Amara Raja Batteries Ltd.</t>
  </si>
  <si>
    <t>INE885A01032</t>
  </si>
  <si>
    <t>100285</t>
  </si>
  <si>
    <t>Alkem Laboratories Ltd.</t>
  </si>
  <si>
    <t>INE540L01014</t>
  </si>
  <si>
    <t>100209</t>
  </si>
  <si>
    <t>Akzo Nobel India Ltd.</t>
  </si>
  <si>
    <t>INE133A01011</t>
  </si>
  <si>
    <t>100275</t>
  </si>
  <si>
    <t>Pfizer Ltd.</t>
  </si>
  <si>
    <t>INE182A01018</t>
  </si>
  <si>
    <t>100131</t>
  </si>
  <si>
    <t>Heritage Foods Ltd.</t>
  </si>
  <si>
    <t>INE978A01027</t>
  </si>
  <si>
    <t>100140</t>
  </si>
  <si>
    <t>Shree Cement Ltd.</t>
  </si>
  <si>
    <t>INE070A01015</t>
  </si>
  <si>
    <t>100344</t>
  </si>
  <si>
    <t>MRF Ltd.</t>
  </si>
  <si>
    <t>INE883A01011</t>
  </si>
  <si>
    <t>100257</t>
  </si>
  <si>
    <t>Whirlpool of India Ltd.</t>
  </si>
  <si>
    <t>INE716A01013</t>
  </si>
  <si>
    <t>100126</t>
  </si>
  <si>
    <t>Britannia Industries Ltd.</t>
  </si>
  <si>
    <t>INE216A01022</t>
  </si>
  <si>
    <t>100421</t>
  </si>
  <si>
    <t>Dabur India Ltd.</t>
  </si>
  <si>
    <t>INE016A01026</t>
  </si>
  <si>
    <t>100047</t>
  </si>
  <si>
    <t>Emami Ltd.</t>
  </si>
  <si>
    <t>INE548C01032</t>
  </si>
  <si>
    <t>100163</t>
  </si>
  <si>
    <t>Bosch Ltd.</t>
  </si>
  <si>
    <t>INE323A01026</t>
  </si>
  <si>
    <t>TISF</t>
  </si>
  <si>
    <t>Taurus Infrastructure Fund</t>
  </si>
  <si>
    <t>100182</t>
  </si>
  <si>
    <t>Power Grid Corporation of India Ltd.</t>
  </si>
  <si>
    <t>INE752E01010</t>
  </si>
  <si>
    <t>100129</t>
  </si>
  <si>
    <t>Engineers India Ltd.</t>
  </si>
  <si>
    <t>INE510A01028</t>
  </si>
  <si>
    <t>100096</t>
  </si>
  <si>
    <t>Container Corporation of India Ltd.</t>
  </si>
  <si>
    <t>INE111A01025</t>
  </si>
  <si>
    <t>Transportation</t>
  </si>
  <si>
    <t>100074</t>
  </si>
  <si>
    <t>JK Lakshmi Cement Ltd.</t>
  </si>
  <si>
    <t>INE786A01032</t>
  </si>
  <si>
    <t>100423</t>
  </si>
  <si>
    <t>Maharashtra Seamless Ltd.</t>
  </si>
  <si>
    <t>INE271B01025</t>
  </si>
  <si>
    <t>100282</t>
  </si>
  <si>
    <t>Blue Star Ltd.</t>
  </si>
  <si>
    <t>INE472A01039</t>
  </si>
  <si>
    <t>100203</t>
  </si>
  <si>
    <t>Greaves Cotton Ltd.</t>
  </si>
  <si>
    <t>INE224A01026</t>
  </si>
  <si>
    <t>100048</t>
  </si>
  <si>
    <t>ITD Cementation India Ltd.</t>
  </si>
  <si>
    <t>INE686A01026</t>
  </si>
  <si>
    <t>100468</t>
  </si>
  <si>
    <t>NRB Bearings Ltd.</t>
  </si>
  <si>
    <t>INE349A01021</t>
  </si>
  <si>
    <t>100224</t>
  </si>
  <si>
    <t>Mahindra Lifespace Developers Ltd.</t>
  </si>
  <si>
    <t>INE813A01018</t>
  </si>
  <si>
    <t>100365</t>
  </si>
  <si>
    <t>Ashok Leyland Ltd.</t>
  </si>
  <si>
    <t>INE208A01029</t>
  </si>
  <si>
    <t>100654</t>
  </si>
  <si>
    <t>Automotive Axles Ltd.</t>
  </si>
  <si>
    <t>INE449A01011</t>
  </si>
  <si>
    <t>100414</t>
  </si>
  <si>
    <t>Bajaj Electricals Ltd.</t>
  </si>
  <si>
    <t>INE193E01025</t>
  </si>
  <si>
    <t>100130</t>
  </si>
  <si>
    <t>Gujarat Gas Ltd.</t>
  </si>
  <si>
    <t>INE844O01022</t>
  </si>
  <si>
    <t>100264</t>
  </si>
  <si>
    <t>PTC India Ltd.</t>
  </si>
  <si>
    <t>INE877F01012</t>
  </si>
  <si>
    <t>100232</t>
  </si>
  <si>
    <t>Bharat Bijlee Ltd.</t>
  </si>
  <si>
    <t>INE464A01028</t>
  </si>
  <si>
    <t>TLF</t>
  </si>
  <si>
    <t>Taurus Liquid Fund</t>
  </si>
  <si>
    <t>110180100</t>
  </si>
  <si>
    <t>CBLO</t>
  </si>
  <si>
    <t>TNI</t>
  </si>
  <si>
    <t>Taurus Nifty Index Fund</t>
  </si>
  <si>
    <t>100111</t>
  </si>
  <si>
    <t>Oil &amp; Natural Gas Corporation Ltd.</t>
  </si>
  <si>
    <t>INE213A01029</t>
  </si>
  <si>
    <t>Oil</t>
  </si>
  <si>
    <t>100181</t>
  </si>
  <si>
    <t>NTPC Ltd.</t>
  </si>
  <si>
    <t>INE733E01010</t>
  </si>
  <si>
    <t>100095</t>
  </si>
  <si>
    <t>Bharti Airtel Ltd.</t>
  </si>
  <si>
    <t>INE397D01024</t>
  </si>
  <si>
    <t>Telecom - Services</t>
  </si>
  <si>
    <t>100097</t>
  </si>
  <si>
    <t>Coal India Ltd.</t>
  </si>
  <si>
    <t>INE522F01014</t>
  </si>
  <si>
    <t>Minerals/Mining</t>
  </si>
  <si>
    <t>100449</t>
  </si>
  <si>
    <t>Indiabulls Housing Finance Ltd.</t>
  </si>
  <si>
    <t>INE148I01020</t>
  </si>
  <si>
    <t>100169</t>
  </si>
  <si>
    <t>Indian Oil Corporation Ltd.</t>
  </si>
  <si>
    <t>INE242A01010</t>
  </si>
  <si>
    <t>100108</t>
  </si>
  <si>
    <t>Adani Ports and Special Economic Zone Ltd.</t>
  </si>
  <si>
    <t>INE742F01042</t>
  </si>
  <si>
    <t>100139</t>
  </si>
  <si>
    <t>UPL Ltd.</t>
  </si>
  <si>
    <t>INE628A01036</t>
  </si>
  <si>
    <t>Pesticides</t>
  </si>
  <si>
    <t>100186</t>
  </si>
  <si>
    <t>Zee Entertainment Enterprises Ltd.</t>
  </si>
  <si>
    <t>INE256A01028</t>
  </si>
  <si>
    <t>Media &amp; Entertainment</t>
  </si>
  <si>
    <t>100091</t>
  </si>
  <si>
    <t>Bharti Infratel Ltd.</t>
  </si>
  <si>
    <t>INE121J01017</t>
  </si>
  <si>
    <t>Telecom -  Equipment &amp; Accessories</t>
  </si>
  <si>
    <t>TSS</t>
  </si>
  <si>
    <t>Taurus Starshare (Multi Cap) Fund</t>
  </si>
  <si>
    <t>100276</t>
  </si>
  <si>
    <t>Entertainment Network (India) Ltd.</t>
  </si>
  <si>
    <t>INE265F01028</t>
  </si>
  <si>
    <t>100109</t>
  </si>
  <si>
    <t>Piramal Enterprises Ltd.</t>
  </si>
  <si>
    <t>INE140A01024</t>
  </si>
  <si>
    <t>100716</t>
  </si>
  <si>
    <t>Somany Ceramics Ltd.</t>
  </si>
  <si>
    <t>INE355A01028</t>
  </si>
  <si>
    <t>100259</t>
  </si>
  <si>
    <t>Kalpataru Power Transmission Ltd.</t>
  </si>
  <si>
    <t>INE220B01022</t>
  </si>
  <si>
    <t>100434</t>
  </si>
  <si>
    <t>Century Plyboards (India) Ltd.</t>
  </si>
  <si>
    <t>INE348B01021</t>
  </si>
  <si>
    <t>TTS</t>
  </si>
  <si>
    <t>Taurus Tax Shield</t>
  </si>
  <si>
    <t>100225</t>
  </si>
  <si>
    <t>Hindustan Zinc Ltd.</t>
  </si>
  <si>
    <t>INE267A01025</t>
  </si>
  <si>
    <t>Back to Index</t>
  </si>
  <si>
    <t xml:space="preserve">GRAND TOTAL 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</si>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</sst>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/mm/yyyy;@"/>
    <numFmt numFmtId="165" formatCode="_(* #,##0_);_(* \(#,##0\);_(* &quot;-&quot;??_);_(@_)"/>
    <numFmt numFmtId="166" formatCode="mmmm\ dd\,\ yyyy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Franklin Gothic Book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Franklin Gothic Book"/>
      <family val="2"/>
    </font>
    <font>
      <sz val="10"/>
      <color theme="1"/>
      <name val="Franklin Gothic Book"/>
      <family val="2"/>
    </font>
    <font>
      <b/>
      <sz val="14"/>
      <color theme="1"/>
      <name val="Franklin Gothic Book"/>
      <family val="2"/>
    </font>
    <font>
      <sz val="10"/>
      <color theme="0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  <font>
      <b/>
      <sz val="10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46">
    <xf numFmtId="0" fontId="0" fillId="0" borderId="0" xfId="0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6" fillId="0" borderId="6" xfId="0" applyFont="1" applyBorder="1"/>
    <xf numFmtId="164" fontId="6" fillId="0" borderId="7" xfId="0" applyNumberFormat="1" applyFont="1" applyBorder="1"/>
    <xf numFmtId="0" fontId="2" fillId="2" borderId="8" xfId="0" applyFont="1" applyFill="1" applyBorder="1" applyAlignment="1">
      <alignment horizontal="center"/>
    </xf>
    <xf numFmtId="165" fontId="2" fillId="2" borderId="8" xfId="2" applyNumberFormat="1" applyFont="1" applyFill="1" applyBorder="1"/>
    <xf numFmtId="164" fontId="6" fillId="0" borderId="9" xfId="0" applyNumberFormat="1" applyFont="1" applyBorder="1"/>
    <xf numFmtId="0" fontId="6" fillId="0" borderId="10" xfId="0" applyFont="1" applyBorder="1"/>
    <xf numFmtId="0" fontId="7" fillId="0" borderId="0" xfId="0" applyFont="1"/>
    <xf numFmtId="0" fontId="8" fillId="0" borderId="0" xfId="0" applyFont="1"/>
    <xf numFmtId="164" fontId="6" fillId="0" borderId="11" xfId="0" applyNumberFormat="1" applyFont="1" applyBorder="1"/>
    <xf numFmtId="0" fontId="2" fillId="0" borderId="2" xfId="0" applyFont="1" applyFill="1" applyBorder="1" applyAlignment="1">
      <alignment vertical="center"/>
    </xf>
    <xf numFmtId="4" fontId="2" fillId="0" borderId="3" xfId="6" applyNumberFormat="1" applyFont="1" applyFill="1" applyBorder="1" applyAlignment="1">
      <alignment vertical="center" wrapText="1"/>
    </xf>
    <xf numFmtId="0" fontId="8" fillId="2" borderId="4" xfId="4" applyFont="1" applyFill="1" applyBorder="1"/>
    <xf numFmtId="164" fontId="8" fillId="0" borderId="0" xfId="0" applyNumberFormat="1" applyFont="1"/>
    <xf numFmtId="43" fontId="8" fillId="0" borderId="0" xfId="1" applyFont="1"/>
    <xf numFmtId="43" fontId="6" fillId="0" borderId="0" xfId="1" applyFont="1"/>
    <xf numFmtId="43" fontId="2" fillId="0" borderId="2" xfId="1" applyFont="1" applyFill="1" applyBorder="1" applyAlignment="1">
      <alignment vertical="center" wrapText="1"/>
    </xf>
    <xf numFmtId="165" fontId="8" fillId="0" borderId="0" xfId="1" applyNumberFormat="1" applyFont="1"/>
    <xf numFmtId="165" fontId="6" fillId="0" borderId="0" xfId="1" applyNumberFormat="1" applyFont="1"/>
    <xf numFmtId="165" fontId="2" fillId="0" borderId="2" xfId="1" applyNumberFormat="1" applyFont="1" applyFill="1" applyBorder="1" applyAlignment="1">
      <alignment vertical="center"/>
    </xf>
    <xf numFmtId="165" fontId="6" fillId="0" borderId="6" xfId="1" applyNumberFormat="1" applyFont="1" applyBorder="1"/>
    <xf numFmtId="165" fontId="6" fillId="0" borderId="10" xfId="1" applyNumberFormat="1" applyFont="1" applyBorder="1"/>
    <xf numFmtId="165" fontId="6" fillId="0" borderId="8" xfId="1" applyNumberFormat="1" applyFont="1" applyBorder="1"/>
    <xf numFmtId="0" fontId="9" fillId="0" borderId="0" xfId="0" applyFont="1"/>
    <xf numFmtId="166" fontId="10" fillId="0" borderId="0" xfId="0" applyNumberFormat="1" applyFont="1" applyAlignment="1">
      <alignment horizontal="left"/>
    </xf>
    <xf numFmtId="43" fontId="6" fillId="0" borderId="6" xfId="1" applyFont="1" applyBorder="1" applyAlignment="1">
      <alignment horizontal="right"/>
    </xf>
    <xf numFmtId="43" fontId="6" fillId="0" borderId="10" xfId="1" applyFont="1" applyBorder="1" applyAlignment="1">
      <alignment horizontal="right"/>
    </xf>
    <xf numFmtId="43" fontId="2" fillId="2" borderId="1" xfId="1" applyFont="1" applyFill="1" applyBorder="1" applyAlignment="1">
      <alignment horizontal="right"/>
    </xf>
    <xf numFmtId="43" fontId="5" fillId="0" borderId="5" xfId="1" applyFont="1" applyBorder="1" applyAlignment="1">
      <alignment horizontal="right"/>
    </xf>
    <xf numFmtId="0" fontId="8" fillId="2" borderId="0" xfId="4" applyFont="1" applyFill="1" applyBorder="1"/>
    <xf numFmtId="164" fontId="4" fillId="0" borderId="0" xfId="3" quotePrefix="1" applyNumberFormat="1" applyAlignment="1" applyProtection="1"/>
    <xf numFmtId="0" fontId="2" fillId="0" borderId="12" xfId="6" applyFont="1" applyFill="1" applyBorder="1" applyAlignment="1">
      <alignment vertical="center"/>
    </xf>
    <xf numFmtId="0" fontId="6" fillId="0" borderId="13" xfId="0" applyFont="1" applyBorder="1"/>
    <xf numFmtId="0" fontId="6" fillId="0" borderId="14" xfId="0" applyFont="1" applyBorder="1"/>
    <xf numFmtId="0" fontId="2" fillId="2" borderId="15" xfId="0" applyFont="1" applyFill="1" applyBorder="1"/>
    <xf numFmtId="0" fontId="2" fillId="0" borderId="16" xfId="6" applyFont="1" applyFill="1" applyBorder="1" applyAlignment="1">
      <alignment vertical="center"/>
    </xf>
    <xf numFmtId="0" fontId="6" fillId="0" borderId="17" xfId="0" applyFont="1" applyBorder="1"/>
    <xf numFmtId="0" fontId="5" fillId="0" borderId="17" xfId="0" applyFont="1" applyFill="1" applyBorder="1"/>
    <xf numFmtId="0" fontId="2" fillId="2" borderId="17" xfId="4" applyFont="1" applyFill="1" applyBorder="1"/>
    <xf numFmtId="0" fontId="5" fillId="0" borderId="17" xfId="0" applyFont="1" applyBorder="1"/>
    <xf numFmtId="0" fontId="11" fillId="0" borderId="17" xfId="0" applyFont="1" applyBorder="1"/>
    <xf numFmtId="0" fontId="2" fillId="2" borderId="18" xfId="0" applyFont="1" applyFill="1" applyBorder="1"/>
    <xf numFmtId="0" fontId="11" fillId="0" borderId="17" xfId="0" applyFont="1" applyFill="1" applyBorder="1"/>
  </cellXfs>
  <cellStyles count="7">
    <cellStyle name="Comma" xfId="1" builtinId="3"/>
    <cellStyle name="Comma 2" xfId="2"/>
    <cellStyle name="Hyperlink" xfId="3" builtinId="8"/>
    <cellStyle name="Normal" xfId="0" builtinId="0"/>
    <cellStyle name="Normal 2" xfId="4"/>
    <cellStyle name="Percent 2" xfId="5"/>
    <cellStyle name="Style 1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00"/>
  <sheetViews>
    <sheetView showGridLines="0" tabSelected="1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8" width="19.5703125" style="18" customWidth="1"/>
    <col min="9" max="9" width="19.5703125" style="18" hidden="1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256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256" ht="19.5" x14ac:dyDescent="0.35">
      <c r="C2" s="10" t="s">
        <v>23</v>
      </c>
      <c r="D2" s="11" t="s">
        <v>24</v>
      </c>
      <c r="J2" s="33"/>
    </row>
    <row r="3" spans="1:256" ht="16.5" x14ac:dyDescent="0.3">
      <c r="C3" s="1" t="s">
        <v>25</v>
      </c>
      <c r="D3" s="26" t="s">
        <v>26</v>
      </c>
    </row>
    <row r="4" spans="1:256" ht="15.75" x14ac:dyDescent="0.3">
      <c r="C4" s="1" t="s">
        <v>27</v>
      </c>
      <c r="D4" s="27">
        <v>43373</v>
      </c>
    </row>
    <row r="5" spans="1:256" x14ac:dyDescent="0.25">
      <c r="C5" s="1"/>
    </row>
    <row r="6" spans="1:256" ht="27" x14ac:dyDescent="0.25">
      <c r="C6" s="38" t="s">
        <v>28</v>
      </c>
      <c r="D6" s="34" t="s">
        <v>29</v>
      </c>
      <c r="E6" s="13" t="s">
        <v>31</v>
      </c>
      <c r="F6" s="22" t="s">
        <v>32</v>
      </c>
      <c r="G6" s="19" t="s">
        <v>33</v>
      </c>
      <c r="H6" s="19" t="s">
        <v>34</v>
      </c>
      <c r="I6" s="14" t="s">
        <v>35</v>
      </c>
      <c r="L6" s="2"/>
      <c r="AH6" s="3"/>
      <c r="AI6" s="2"/>
      <c r="AU6" s="3"/>
      <c r="AV6" s="2"/>
      <c r="AW6" s="3"/>
      <c r="AX6" s="2"/>
      <c r="BA6" s="3"/>
      <c r="BB6" s="2"/>
      <c r="IV6"/>
    </row>
    <row r="7" spans="1:256" x14ac:dyDescent="0.25">
      <c r="C7" s="39"/>
      <c r="D7" s="35"/>
      <c r="E7" s="4"/>
      <c r="F7" s="23"/>
      <c r="G7" s="28"/>
      <c r="H7" s="28"/>
      <c r="I7" s="5"/>
      <c r="L7" s="2"/>
      <c r="AH7" s="3"/>
      <c r="AI7" s="2"/>
      <c r="AU7" s="3"/>
      <c r="AV7" s="2"/>
      <c r="AW7" s="3"/>
      <c r="AX7" s="2"/>
      <c r="BA7" s="3"/>
      <c r="BB7" s="2"/>
      <c r="IV7"/>
    </row>
    <row r="8" spans="1:256" x14ac:dyDescent="0.25">
      <c r="A8" s="15"/>
      <c r="B8" s="32"/>
      <c r="C8" s="40" t="s">
        <v>0</v>
      </c>
      <c r="D8" s="36"/>
      <c r="E8" s="9"/>
      <c r="F8" s="24"/>
      <c r="G8" s="29"/>
      <c r="H8" s="29"/>
      <c r="I8" s="12"/>
      <c r="L8" s="2"/>
      <c r="AH8" s="3"/>
      <c r="AI8" s="2"/>
      <c r="AU8" s="3"/>
      <c r="AV8" s="2"/>
      <c r="AW8" s="3"/>
      <c r="AX8" s="2"/>
      <c r="BA8" s="3"/>
      <c r="BB8" s="2"/>
      <c r="IV8"/>
    </row>
    <row r="9" spans="1:256" x14ac:dyDescent="0.25">
      <c r="C9" s="41" t="s">
        <v>1</v>
      </c>
      <c r="D9" s="36"/>
      <c r="E9" s="9"/>
      <c r="F9" s="24"/>
      <c r="G9" s="29"/>
      <c r="H9" s="29"/>
      <c r="I9" s="12"/>
      <c r="L9" s="2"/>
      <c r="AH9" s="3"/>
      <c r="AI9" s="2"/>
      <c r="AU9" s="3"/>
      <c r="AV9" s="2"/>
      <c r="AW9" s="3"/>
      <c r="AX9" s="2"/>
      <c r="BA9" s="3"/>
      <c r="BB9" s="2"/>
      <c r="IV9"/>
    </row>
    <row r="10" spans="1:256" x14ac:dyDescent="0.25">
      <c r="B10" s="11" t="s">
        <v>36</v>
      </c>
      <c r="C10" s="39" t="s">
        <v>37</v>
      </c>
      <c r="D10" s="36" t="s">
        <v>38</v>
      </c>
      <c r="E10" s="9" t="s">
        <v>39</v>
      </c>
      <c r="F10" s="24">
        <v>21987</v>
      </c>
      <c r="G10" s="29">
        <v>276.64</v>
      </c>
      <c r="H10" s="29">
        <v>8.01</v>
      </c>
      <c r="I10" s="12"/>
      <c r="L10" s="2"/>
      <c r="AH10" s="3"/>
      <c r="AI10" s="2"/>
      <c r="AU10" s="3"/>
      <c r="AV10" s="2"/>
      <c r="AW10" s="3"/>
      <c r="AX10" s="2"/>
      <c r="BA10" s="3"/>
      <c r="BB10" s="2"/>
      <c r="IV10"/>
    </row>
    <row r="11" spans="1:256" x14ac:dyDescent="0.25">
      <c r="B11" s="11" t="s">
        <v>40</v>
      </c>
      <c r="C11" s="39" t="s">
        <v>41</v>
      </c>
      <c r="D11" s="36" t="s">
        <v>42</v>
      </c>
      <c r="E11" s="9" t="s">
        <v>43</v>
      </c>
      <c r="F11" s="24">
        <v>13400</v>
      </c>
      <c r="G11" s="29">
        <v>268.76</v>
      </c>
      <c r="H11" s="29">
        <v>7.78</v>
      </c>
      <c r="I11" s="12"/>
      <c r="L11" s="2"/>
      <c r="AH11" s="3"/>
      <c r="AI11" s="2"/>
      <c r="AU11" s="3"/>
      <c r="AV11" s="2"/>
      <c r="AW11" s="3"/>
      <c r="AX11" s="2"/>
      <c r="BA11" s="3"/>
      <c r="BB11" s="2"/>
      <c r="IV11"/>
    </row>
    <row r="12" spans="1:256" x14ac:dyDescent="0.25">
      <c r="B12" s="11" t="s">
        <v>44</v>
      </c>
      <c r="C12" s="39" t="s">
        <v>45</v>
      </c>
      <c r="D12" s="36" t="s">
        <v>46</v>
      </c>
      <c r="E12" s="9" t="s">
        <v>47</v>
      </c>
      <c r="F12" s="24">
        <v>13183</v>
      </c>
      <c r="G12" s="29">
        <v>231.43</v>
      </c>
      <c r="H12" s="29">
        <v>6.7</v>
      </c>
      <c r="I12" s="12"/>
      <c r="L12" s="2"/>
      <c r="AH12" s="3"/>
      <c r="AI12" s="2"/>
      <c r="AU12" s="3"/>
      <c r="AV12" s="2"/>
      <c r="AW12" s="3"/>
      <c r="AX12" s="2"/>
      <c r="BA12" s="3"/>
      <c r="BB12" s="2"/>
      <c r="IV12"/>
    </row>
    <row r="13" spans="1:256" x14ac:dyDescent="0.25">
      <c r="B13" s="11" t="s">
        <v>48</v>
      </c>
      <c r="C13" s="39" t="s">
        <v>49</v>
      </c>
      <c r="D13" s="36" t="s">
        <v>50</v>
      </c>
      <c r="E13" s="9" t="s">
        <v>51</v>
      </c>
      <c r="F13" s="24">
        <v>29283</v>
      </c>
      <c r="G13" s="29">
        <v>213.14</v>
      </c>
      <c r="H13" s="29">
        <v>6.17</v>
      </c>
      <c r="I13" s="12"/>
      <c r="L13" s="2"/>
      <c r="AH13" s="3"/>
      <c r="AI13" s="2"/>
      <c r="AU13" s="3"/>
      <c r="AV13" s="2"/>
      <c r="AW13" s="3"/>
      <c r="AX13" s="2"/>
      <c r="BA13" s="3"/>
      <c r="BB13" s="2"/>
      <c r="IV13"/>
    </row>
    <row r="14" spans="1:256" x14ac:dyDescent="0.25">
      <c r="B14" s="11" t="s">
        <v>52</v>
      </c>
      <c r="C14" s="39" t="s">
        <v>53</v>
      </c>
      <c r="D14" s="36" t="s">
        <v>54</v>
      </c>
      <c r="E14" s="9" t="s">
        <v>51</v>
      </c>
      <c r="F14" s="24">
        <v>8816</v>
      </c>
      <c r="G14" s="29">
        <v>192.59</v>
      </c>
      <c r="H14" s="29">
        <v>5.58</v>
      </c>
      <c r="I14" s="12"/>
      <c r="L14" s="2"/>
      <c r="AH14" s="3"/>
      <c r="AI14" s="2"/>
      <c r="AU14" s="3"/>
      <c r="AV14" s="2"/>
      <c r="AW14" s="3"/>
      <c r="AX14" s="2"/>
      <c r="BA14" s="3"/>
      <c r="BB14" s="2"/>
      <c r="IV14"/>
    </row>
    <row r="15" spans="1:256" x14ac:dyDescent="0.25">
      <c r="B15" s="11" t="s">
        <v>55</v>
      </c>
      <c r="C15" s="39" t="s">
        <v>56</v>
      </c>
      <c r="D15" s="36" t="s">
        <v>57</v>
      </c>
      <c r="E15" s="9" t="s">
        <v>58</v>
      </c>
      <c r="F15" s="24">
        <v>11103</v>
      </c>
      <c r="G15" s="29">
        <v>140.63999999999999</v>
      </c>
      <c r="H15" s="29">
        <v>4.07</v>
      </c>
      <c r="I15" s="12"/>
      <c r="L15" s="2"/>
      <c r="AH15" s="3"/>
      <c r="AI15" s="2"/>
      <c r="AU15" s="3"/>
      <c r="AV15" s="2"/>
      <c r="AW15" s="3"/>
      <c r="AX15" s="2"/>
      <c r="BA15" s="3"/>
      <c r="BB15" s="2"/>
      <c r="IV15"/>
    </row>
    <row r="16" spans="1:256" x14ac:dyDescent="0.25">
      <c r="B16" s="11" t="s">
        <v>59</v>
      </c>
      <c r="C16" s="39" t="s">
        <v>60</v>
      </c>
      <c r="D16" s="36" t="s">
        <v>61</v>
      </c>
      <c r="E16" s="9" t="s">
        <v>43</v>
      </c>
      <c r="F16" s="24">
        <v>42909</v>
      </c>
      <c r="G16" s="29">
        <v>130.87</v>
      </c>
      <c r="H16" s="29">
        <v>3.79</v>
      </c>
      <c r="I16" s="12"/>
      <c r="L16" s="2"/>
      <c r="AH16" s="3"/>
      <c r="AI16" s="2"/>
      <c r="AU16" s="3"/>
      <c r="AV16" s="2"/>
      <c r="AW16" s="3"/>
      <c r="AX16" s="2"/>
      <c r="BA16" s="3"/>
      <c r="BB16" s="2"/>
      <c r="IV16"/>
    </row>
    <row r="17" spans="2:256" x14ac:dyDescent="0.25">
      <c r="B17" s="11" t="s">
        <v>62</v>
      </c>
      <c r="C17" s="39" t="s">
        <v>63</v>
      </c>
      <c r="D17" s="36" t="s">
        <v>64</v>
      </c>
      <c r="E17" s="9" t="s">
        <v>65</v>
      </c>
      <c r="F17" s="24">
        <v>41156</v>
      </c>
      <c r="G17" s="29">
        <v>122.11</v>
      </c>
      <c r="H17" s="29">
        <v>3.54</v>
      </c>
      <c r="I17" s="12"/>
      <c r="L17" s="2"/>
      <c r="AH17" s="3"/>
      <c r="AI17" s="2"/>
      <c r="AU17" s="3"/>
      <c r="AV17" s="2"/>
      <c r="AW17" s="3"/>
      <c r="AX17" s="2"/>
      <c r="BA17" s="3"/>
      <c r="BB17" s="2"/>
      <c r="IV17"/>
    </row>
    <row r="18" spans="2:256" x14ac:dyDescent="0.25">
      <c r="B18" s="11" t="s">
        <v>66</v>
      </c>
      <c r="C18" s="39" t="s">
        <v>67</v>
      </c>
      <c r="D18" s="36" t="s">
        <v>68</v>
      </c>
      <c r="E18" s="9" t="s">
        <v>69</v>
      </c>
      <c r="F18" s="24">
        <v>11126</v>
      </c>
      <c r="G18" s="29">
        <v>95.76</v>
      </c>
      <c r="H18" s="29">
        <v>2.77</v>
      </c>
      <c r="I18" s="12"/>
      <c r="L18" s="2"/>
      <c r="AH18" s="3"/>
      <c r="AI18" s="2"/>
      <c r="AU18" s="3"/>
      <c r="AV18" s="2"/>
      <c r="AW18" s="3"/>
      <c r="AX18" s="2"/>
      <c r="BA18" s="3"/>
      <c r="BB18" s="2"/>
      <c r="IV18"/>
    </row>
    <row r="19" spans="2:256" x14ac:dyDescent="0.25">
      <c r="B19" s="11" t="s">
        <v>70</v>
      </c>
      <c r="C19" s="39" t="s">
        <v>71</v>
      </c>
      <c r="D19" s="36" t="s">
        <v>72</v>
      </c>
      <c r="E19" s="9" t="s">
        <v>73</v>
      </c>
      <c r="F19" s="24">
        <v>14594</v>
      </c>
      <c r="G19" s="29">
        <v>90.97</v>
      </c>
      <c r="H19" s="29">
        <v>2.64</v>
      </c>
      <c r="I19" s="12"/>
      <c r="L19" s="2"/>
      <c r="AH19" s="3"/>
      <c r="AI19" s="2"/>
      <c r="AU19" s="3"/>
      <c r="AV19" s="2"/>
      <c r="AW19" s="3"/>
      <c r="AX19" s="2"/>
      <c r="BA19" s="3"/>
      <c r="BB19" s="2"/>
      <c r="IV19"/>
    </row>
    <row r="20" spans="2:256" x14ac:dyDescent="0.25">
      <c r="B20" s="11" t="s">
        <v>74</v>
      </c>
      <c r="C20" s="39" t="s">
        <v>75</v>
      </c>
      <c r="D20" s="36" t="s">
        <v>76</v>
      </c>
      <c r="E20" s="9" t="s">
        <v>43</v>
      </c>
      <c r="F20" s="24">
        <v>14293</v>
      </c>
      <c r="G20" s="29">
        <v>87.52</v>
      </c>
      <c r="H20" s="29">
        <v>2.54</v>
      </c>
      <c r="I20" s="12"/>
      <c r="L20" s="2"/>
      <c r="AH20" s="3"/>
      <c r="AI20" s="2"/>
      <c r="AU20" s="3"/>
      <c r="AV20" s="2"/>
      <c r="AW20" s="3"/>
      <c r="AX20" s="2"/>
      <c r="BA20" s="3"/>
      <c r="BB20" s="2"/>
      <c r="IV20"/>
    </row>
    <row r="21" spans="2:256" x14ac:dyDescent="0.25">
      <c r="B21" s="11" t="s">
        <v>77</v>
      </c>
      <c r="C21" s="39" t="s">
        <v>78</v>
      </c>
      <c r="D21" s="36" t="s">
        <v>79</v>
      </c>
      <c r="E21" s="9" t="s">
        <v>65</v>
      </c>
      <c r="F21" s="24">
        <v>6300</v>
      </c>
      <c r="G21" s="29">
        <v>81.53</v>
      </c>
      <c r="H21" s="29">
        <v>2.36</v>
      </c>
      <c r="I21" s="12"/>
      <c r="L21" s="2"/>
      <c r="AH21" s="3"/>
      <c r="AI21" s="2"/>
      <c r="AU21" s="3"/>
      <c r="AV21" s="2"/>
      <c r="AW21" s="3"/>
      <c r="AX21" s="2"/>
      <c r="BA21" s="3"/>
      <c r="BB21" s="2"/>
      <c r="IV21"/>
    </row>
    <row r="22" spans="2:256" x14ac:dyDescent="0.25">
      <c r="B22" s="11" t="s">
        <v>80</v>
      </c>
      <c r="C22" s="39" t="s">
        <v>81</v>
      </c>
      <c r="D22" s="36" t="s">
        <v>82</v>
      </c>
      <c r="E22" s="9" t="s">
        <v>69</v>
      </c>
      <c r="F22" s="24">
        <v>2704</v>
      </c>
      <c r="G22" s="29">
        <v>79.290000000000006</v>
      </c>
      <c r="H22" s="29">
        <v>2.2999999999999998</v>
      </c>
      <c r="I22" s="12"/>
      <c r="L22" s="2"/>
      <c r="AH22" s="3"/>
      <c r="AI22" s="2"/>
      <c r="AU22" s="3"/>
      <c r="AV22" s="2"/>
      <c r="AW22" s="3"/>
      <c r="AX22" s="2"/>
      <c r="BA22" s="3"/>
      <c r="BB22" s="2"/>
      <c r="IV22"/>
    </row>
    <row r="23" spans="2:256" x14ac:dyDescent="0.25">
      <c r="B23" s="11" t="s">
        <v>83</v>
      </c>
      <c r="C23" s="39" t="s">
        <v>84</v>
      </c>
      <c r="D23" s="36" t="s">
        <v>85</v>
      </c>
      <c r="E23" s="9" t="s">
        <v>86</v>
      </c>
      <c r="F23" s="24">
        <v>20320</v>
      </c>
      <c r="G23" s="29">
        <v>77.290000000000006</v>
      </c>
      <c r="H23" s="29">
        <v>2.2400000000000002</v>
      </c>
      <c r="I23" s="12"/>
      <c r="L23" s="2"/>
      <c r="AH23" s="3"/>
      <c r="AI23" s="2"/>
      <c r="AU23" s="3"/>
      <c r="AV23" s="2"/>
      <c r="AW23" s="3"/>
      <c r="AX23" s="2"/>
      <c r="BA23" s="3"/>
      <c r="BB23" s="2"/>
      <c r="IV23"/>
    </row>
    <row r="24" spans="2:256" x14ac:dyDescent="0.25">
      <c r="B24" s="11" t="s">
        <v>87</v>
      </c>
      <c r="C24" s="39" t="s">
        <v>88</v>
      </c>
      <c r="D24" s="36" t="s">
        <v>89</v>
      </c>
      <c r="E24" s="9" t="s">
        <v>90</v>
      </c>
      <c r="F24" s="24">
        <v>1779</v>
      </c>
      <c r="G24" s="29">
        <v>72.150000000000006</v>
      </c>
      <c r="H24" s="29">
        <v>2.09</v>
      </c>
      <c r="I24" s="12"/>
      <c r="L24" s="2"/>
      <c r="AH24" s="3"/>
      <c r="AI24" s="2"/>
      <c r="AU24" s="3"/>
      <c r="AV24" s="2"/>
      <c r="AW24" s="3"/>
      <c r="AX24" s="2"/>
      <c r="BA24" s="3"/>
      <c r="BB24" s="2"/>
      <c r="IV24"/>
    </row>
    <row r="25" spans="2:256" x14ac:dyDescent="0.25">
      <c r="B25" s="11" t="s">
        <v>91</v>
      </c>
      <c r="C25" s="39" t="s">
        <v>92</v>
      </c>
      <c r="D25" s="36" t="s">
        <v>93</v>
      </c>
      <c r="E25" s="9" t="s">
        <v>51</v>
      </c>
      <c r="F25" s="24">
        <v>20500</v>
      </c>
      <c r="G25" s="29">
        <v>66.459999999999994</v>
      </c>
      <c r="H25" s="29">
        <v>1.93</v>
      </c>
      <c r="I25" s="12"/>
      <c r="L25" s="2"/>
      <c r="AH25" s="3"/>
      <c r="AI25" s="2"/>
      <c r="AU25" s="3"/>
      <c r="AV25" s="2"/>
      <c r="AW25" s="3"/>
      <c r="AX25" s="2"/>
      <c r="BA25" s="3"/>
      <c r="BB25" s="2"/>
      <c r="IV25"/>
    </row>
    <row r="26" spans="2:256" x14ac:dyDescent="0.25">
      <c r="B26" s="11" t="s">
        <v>94</v>
      </c>
      <c r="C26" s="39" t="s">
        <v>95</v>
      </c>
      <c r="D26" s="36" t="s">
        <v>96</v>
      </c>
      <c r="E26" s="9" t="s">
        <v>51</v>
      </c>
      <c r="F26" s="24">
        <v>6002</v>
      </c>
      <c r="G26" s="29">
        <v>65.31</v>
      </c>
      <c r="H26" s="29">
        <v>1.89</v>
      </c>
      <c r="I26" s="12"/>
      <c r="L26" s="2"/>
      <c r="AH26" s="3"/>
      <c r="AI26" s="2"/>
      <c r="AU26" s="3"/>
      <c r="AV26" s="2"/>
      <c r="AW26" s="3"/>
      <c r="AX26" s="2"/>
      <c r="BA26" s="3"/>
      <c r="BB26" s="2"/>
      <c r="IV26"/>
    </row>
    <row r="27" spans="2:256" x14ac:dyDescent="0.25">
      <c r="B27" s="11" t="s">
        <v>97</v>
      </c>
      <c r="C27" s="39" t="s">
        <v>98</v>
      </c>
      <c r="D27" s="36" t="s">
        <v>99</v>
      </c>
      <c r="E27" s="9" t="s">
        <v>73</v>
      </c>
      <c r="F27" s="24">
        <v>7121</v>
      </c>
      <c r="G27" s="29">
        <v>64.14</v>
      </c>
      <c r="H27" s="29">
        <v>1.86</v>
      </c>
      <c r="I27" s="12"/>
      <c r="L27" s="2"/>
      <c r="AH27" s="3"/>
      <c r="AI27" s="2"/>
      <c r="AU27" s="3"/>
      <c r="AV27" s="2"/>
      <c r="AW27" s="3"/>
      <c r="AX27" s="2"/>
      <c r="BA27" s="3"/>
      <c r="BB27" s="2"/>
      <c r="IV27"/>
    </row>
    <row r="28" spans="2:256" x14ac:dyDescent="0.25">
      <c r="B28" s="11" t="s">
        <v>100</v>
      </c>
      <c r="C28" s="39" t="s">
        <v>101</v>
      </c>
      <c r="D28" s="36" t="s">
        <v>102</v>
      </c>
      <c r="E28" s="9" t="s">
        <v>43</v>
      </c>
      <c r="F28" s="24">
        <v>5559</v>
      </c>
      <c r="G28" s="29">
        <v>63.57</v>
      </c>
      <c r="H28" s="29">
        <v>1.84</v>
      </c>
      <c r="I28" s="12"/>
      <c r="L28" s="2"/>
      <c r="AH28" s="3"/>
      <c r="AI28" s="2"/>
      <c r="AU28" s="3"/>
      <c r="AV28" s="2"/>
      <c r="AW28" s="3"/>
      <c r="AX28" s="2"/>
      <c r="BA28" s="3"/>
      <c r="BB28" s="2"/>
      <c r="IV28"/>
    </row>
    <row r="29" spans="2:256" x14ac:dyDescent="0.25">
      <c r="B29" s="11" t="s">
        <v>103</v>
      </c>
      <c r="C29" s="39" t="s">
        <v>104</v>
      </c>
      <c r="D29" s="36" t="s">
        <v>105</v>
      </c>
      <c r="E29" s="9" t="s">
        <v>47</v>
      </c>
      <c r="F29" s="24">
        <v>2905</v>
      </c>
      <c r="G29" s="29">
        <v>62.96</v>
      </c>
      <c r="H29" s="29">
        <v>1.82</v>
      </c>
      <c r="I29" s="12"/>
      <c r="L29" s="2"/>
      <c r="AH29" s="3"/>
      <c r="AI29" s="2"/>
      <c r="AU29" s="3"/>
      <c r="AV29" s="2"/>
      <c r="AW29" s="3"/>
      <c r="AX29" s="2"/>
      <c r="BA29" s="3"/>
      <c r="BB29" s="2"/>
      <c r="IV29"/>
    </row>
    <row r="30" spans="2:256" x14ac:dyDescent="0.25">
      <c r="B30" s="11" t="s">
        <v>106</v>
      </c>
      <c r="C30" s="39" t="s">
        <v>107</v>
      </c>
      <c r="D30" s="36" t="s">
        <v>108</v>
      </c>
      <c r="E30" s="9" t="s">
        <v>73</v>
      </c>
      <c r="F30" s="24">
        <v>9600</v>
      </c>
      <c r="G30" s="29">
        <v>62.72</v>
      </c>
      <c r="H30" s="29">
        <v>1.82</v>
      </c>
      <c r="I30" s="12"/>
      <c r="L30" s="2"/>
      <c r="AH30" s="3"/>
      <c r="AI30" s="2"/>
      <c r="AU30" s="3"/>
      <c r="AV30" s="2"/>
      <c r="AW30" s="3"/>
      <c r="AX30" s="2"/>
      <c r="BA30" s="3"/>
      <c r="BB30" s="2"/>
      <c r="IV30"/>
    </row>
    <row r="31" spans="2:256" x14ac:dyDescent="0.25">
      <c r="B31" s="11" t="s">
        <v>109</v>
      </c>
      <c r="C31" s="39" t="s">
        <v>110</v>
      </c>
      <c r="D31" s="36" t="s">
        <v>111</v>
      </c>
      <c r="E31" s="9" t="s">
        <v>43</v>
      </c>
      <c r="F31" s="24">
        <v>22296</v>
      </c>
      <c r="G31" s="29">
        <v>59.08</v>
      </c>
      <c r="H31" s="29">
        <v>1.71</v>
      </c>
      <c r="I31" s="12"/>
      <c r="L31" s="2"/>
      <c r="AH31" s="3"/>
      <c r="AI31" s="2"/>
      <c r="AU31" s="3"/>
      <c r="AV31" s="2"/>
      <c r="AW31" s="3"/>
      <c r="AX31" s="2"/>
      <c r="BA31" s="3"/>
      <c r="BB31" s="2"/>
      <c r="IV31"/>
    </row>
    <row r="32" spans="2:256" x14ac:dyDescent="0.25">
      <c r="B32" s="11" t="s">
        <v>112</v>
      </c>
      <c r="C32" s="39" t="s">
        <v>113</v>
      </c>
      <c r="D32" s="36" t="s">
        <v>114</v>
      </c>
      <c r="E32" s="9" t="s">
        <v>69</v>
      </c>
      <c r="F32" s="24">
        <v>793</v>
      </c>
      <c r="G32" s="29">
        <v>58.29</v>
      </c>
      <c r="H32" s="29">
        <v>1.69</v>
      </c>
      <c r="I32" s="12"/>
      <c r="L32" s="2"/>
      <c r="AH32" s="3"/>
      <c r="AI32" s="2"/>
      <c r="AU32" s="3"/>
      <c r="AV32" s="2"/>
      <c r="AW32" s="3"/>
      <c r="AX32" s="2"/>
      <c r="BA32" s="3"/>
      <c r="BB32" s="2"/>
      <c r="IV32"/>
    </row>
    <row r="33" spans="2:256" x14ac:dyDescent="0.25">
      <c r="B33" s="11" t="s">
        <v>115</v>
      </c>
      <c r="C33" s="39" t="s">
        <v>116</v>
      </c>
      <c r="D33" s="36" t="s">
        <v>117</v>
      </c>
      <c r="E33" s="9" t="s">
        <v>118</v>
      </c>
      <c r="F33" s="24">
        <v>25000</v>
      </c>
      <c r="G33" s="29">
        <v>57.94</v>
      </c>
      <c r="H33" s="29">
        <v>1.68</v>
      </c>
      <c r="I33" s="12"/>
      <c r="L33" s="2"/>
      <c r="AH33" s="3"/>
      <c r="AI33" s="2"/>
      <c r="AU33" s="3"/>
      <c r="AV33" s="2"/>
      <c r="AW33" s="3"/>
      <c r="AX33" s="2"/>
      <c r="BA33" s="3"/>
      <c r="BB33" s="2"/>
      <c r="IV33"/>
    </row>
    <row r="34" spans="2:256" x14ac:dyDescent="0.25">
      <c r="B34" s="11" t="s">
        <v>119</v>
      </c>
      <c r="C34" s="39" t="s">
        <v>120</v>
      </c>
      <c r="D34" s="36" t="s">
        <v>121</v>
      </c>
      <c r="E34" s="9" t="s">
        <v>69</v>
      </c>
      <c r="F34" s="24">
        <v>2025</v>
      </c>
      <c r="G34" s="29">
        <v>54.41</v>
      </c>
      <c r="H34" s="29">
        <v>1.58</v>
      </c>
      <c r="I34" s="12"/>
      <c r="L34" s="2"/>
      <c r="AH34" s="3"/>
      <c r="AI34" s="2"/>
      <c r="AU34" s="3"/>
      <c r="AV34" s="2"/>
      <c r="AW34" s="3"/>
      <c r="AX34" s="2"/>
      <c r="BA34" s="3"/>
      <c r="BB34" s="2"/>
      <c r="IV34"/>
    </row>
    <row r="35" spans="2:256" x14ac:dyDescent="0.25">
      <c r="B35" s="11" t="s">
        <v>122</v>
      </c>
      <c r="C35" s="39" t="s">
        <v>123</v>
      </c>
      <c r="D35" s="36" t="s">
        <v>124</v>
      </c>
      <c r="E35" s="9" t="s">
        <v>90</v>
      </c>
      <c r="F35" s="24">
        <v>5289</v>
      </c>
      <c r="G35" s="29">
        <v>53.98</v>
      </c>
      <c r="H35" s="29">
        <v>1.56</v>
      </c>
      <c r="I35" s="12"/>
      <c r="L35" s="2"/>
      <c r="AH35" s="3"/>
      <c r="AI35" s="2"/>
      <c r="AU35" s="3"/>
      <c r="AV35" s="2"/>
      <c r="AW35" s="3"/>
      <c r="AX35" s="2"/>
      <c r="BA35" s="3"/>
      <c r="BB35" s="2"/>
      <c r="IV35"/>
    </row>
    <row r="36" spans="2:256" x14ac:dyDescent="0.25">
      <c r="B36" s="11" t="s">
        <v>125</v>
      </c>
      <c r="C36" s="39" t="s">
        <v>126</v>
      </c>
      <c r="D36" s="36" t="s">
        <v>127</v>
      </c>
      <c r="E36" s="9" t="s">
        <v>65</v>
      </c>
      <c r="F36" s="24">
        <v>3339</v>
      </c>
      <c r="G36" s="29">
        <v>53.68</v>
      </c>
      <c r="H36" s="29">
        <v>1.55</v>
      </c>
      <c r="I36" s="12"/>
      <c r="L36" s="2"/>
      <c r="AH36" s="3"/>
      <c r="AI36" s="2"/>
      <c r="AU36" s="3"/>
      <c r="AV36" s="2"/>
      <c r="AW36" s="3"/>
      <c r="AX36" s="2"/>
      <c r="BA36" s="3"/>
      <c r="BB36" s="2"/>
      <c r="IV36"/>
    </row>
    <row r="37" spans="2:256" x14ac:dyDescent="0.25">
      <c r="B37" s="11" t="s">
        <v>128</v>
      </c>
      <c r="C37" s="39" t="s">
        <v>129</v>
      </c>
      <c r="D37" s="36" t="s">
        <v>130</v>
      </c>
      <c r="E37" s="9" t="s">
        <v>73</v>
      </c>
      <c r="F37" s="24">
        <v>2088</v>
      </c>
      <c r="G37" s="29">
        <v>52.83</v>
      </c>
      <c r="H37" s="29">
        <v>1.53</v>
      </c>
      <c r="I37" s="12"/>
      <c r="L37" s="2"/>
      <c r="AH37" s="3"/>
      <c r="AI37" s="2"/>
      <c r="AU37" s="3"/>
      <c r="AV37" s="2"/>
      <c r="AW37" s="3"/>
      <c r="AX37" s="2"/>
      <c r="BA37" s="3"/>
      <c r="BB37" s="2"/>
      <c r="IV37"/>
    </row>
    <row r="38" spans="2:256" x14ac:dyDescent="0.25">
      <c r="B38" s="11" t="s">
        <v>131</v>
      </c>
      <c r="C38" s="39" t="s">
        <v>132</v>
      </c>
      <c r="D38" s="36" t="s">
        <v>133</v>
      </c>
      <c r="E38" s="9" t="s">
        <v>118</v>
      </c>
      <c r="F38" s="24">
        <v>22500</v>
      </c>
      <c r="G38" s="29">
        <v>51.53</v>
      </c>
      <c r="H38" s="29">
        <v>1.49</v>
      </c>
      <c r="I38" s="12"/>
      <c r="L38" s="2"/>
      <c r="AH38" s="3"/>
      <c r="AI38" s="2"/>
      <c r="AU38" s="3"/>
      <c r="AV38" s="2"/>
      <c r="AW38" s="3"/>
      <c r="AX38" s="2"/>
      <c r="BA38" s="3"/>
      <c r="BB38" s="2"/>
      <c r="IV38"/>
    </row>
    <row r="39" spans="2:256" x14ac:dyDescent="0.25">
      <c r="B39" s="11" t="s">
        <v>134</v>
      </c>
      <c r="C39" s="39" t="s">
        <v>135</v>
      </c>
      <c r="D39" s="36" t="s">
        <v>136</v>
      </c>
      <c r="E39" s="9" t="s">
        <v>69</v>
      </c>
      <c r="F39" s="24">
        <v>22684</v>
      </c>
      <c r="G39" s="29">
        <v>50.69</v>
      </c>
      <c r="H39" s="29">
        <v>1.47</v>
      </c>
      <c r="I39" s="12"/>
      <c r="L39" s="2"/>
      <c r="AH39" s="3"/>
      <c r="AI39" s="2"/>
      <c r="AU39" s="3"/>
      <c r="AV39" s="2"/>
      <c r="AW39" s="3"/>
      <c r="AX39" s="2"/>
      <c r="BA39" s="3"/>
      <c r="BB39" s="2"/>
      <c r="IV39"/>
    </row>
    <row r="40" spans="2:256" x14ac:dyDescent="0.25">
      <c r="B40" s="11" t="s">
        <v>137</v>
      </c>
      <c r="C40" s="39" t="s">
        <v>138</v>
      </c>
      <c r="D40" s="36" t="s">
        <v>139</v>
      </c>
      <c r="E40" s="9" t="s">
        <v>47</v>
      </c>
      <c r="F40" s="24">
        <v>826</v>
      </c>
      <c r="G40" s="29">
        <v>49.47</v>
      </c>
      <c r="H40" s="29">
        <v>1.43</v>
      </c>
      <c r="I40" s="12"/>
      <c r="L40" s="2"/>
      <c r="AH40" s="3"/>
      <c r="AI40" s="2"/>
      <c r="AU40" s="3"/>
      <c r="AV40" s="2"/>
      <c r="AW40" s="3"/>
      <c r="AX40" s="2"/>
      <c r="BA40" s="3"/>
      <c r="BB40" s="2"/>
      <c r="IV40"/>
    </row>
    <row r="41" spans="2:256" x14ac:dyDescent="0.25">
      <c r="B41" s="11" t="s">
        <v>140</v>
      </c>
      <c r="C41" s="39" t="s">
        <v>141</v>
      </c>
      <c r="D41" s="36" t="s">
        <v>142</v>
      </c>
      <c r="E41" s="9" t="s">
        <v>143</v>
      </c>
      <c r="F41" s="24">
        <v>7344</v>
      </c>
      <c r="G41" s="29">
        <v>43.63</v>
      </c>
      <c r="H41" s="29">
        <v>1.26</v>
      </c>
      <c r="I41" s="12"/>
      <c r="L41" s="2"/>
      <c r="AH41" s="3"/>
      <c r="AI41" s="2"/>
      <c r="AU41" s="3"/>
      <c r="AV41" s="2"/>
      <c r="AW41" s="3"/>
      <c r="AX41" s="2"/>
      <c r="BA41" s="3"/>
      <c r="BB41" s="2"/>
      <c r="IV41"/>
    </row>
    <row r="42" spans="2:256" x14ac:dyDescent="0.25">
      <c r="B42" s="11" t="s">
        <v>144</v>
      </c>
      <c r="C42" s="39" t="s">
        <v>145</v>
      </c>
      <c r="D42" s="36" t="s">
        <v>146</v>
      </c>
      <c r="E42" s="9" t="s">
        <v>86</v>
      </c>
      <c r="F42" s="24">
        <v>7391</v>
      </c>
      <c r="G42" s="29">
        <v>42.89</v>
      </c>
      <c r="H42" s="29">
        <v>1.24</v>
      </c>
      <c r="I42" s="12"/>
      <c r="L42" s="2"/>
      <c r="AH42" s="3"/>
      <c r="AI42" s="2"/>
      <c r="AU42" s="3"/>
      <c r="AV42" s="2"/>
      <c r="AW42" s="3"/>
      <c r="AX42" s="2"/>
      <c r="BA42" s="3"/>
      <c r="BB42" s="2"/>
      <c r="IV42"/>
    </row>
    <row r="43" spans="2:256" x14ac:dyDescent="0.25">
      <c r="B43" s="11" t="s">
        <v>147</v>
      </c>
      <c r="C43" s="39" t="s">
        <v>148</v>
      </c>
      <c r="D43" s="36" t="s">
        <v>149</v>
      </c>
      <c r="E43" s="9" t="s">
        <v>69</v>
      </c>
      <c r="F43" s="24">
        <v>175</v>
      </c>
      <c r="G43" s="29">
        <v>42.29</v>
      </c>
      <c r="H43" s="29">
        <v>1.22</v>
      </c>
      <c r="I43" s="12"/>
      <c r="L43" s="2"/>
      <c r="AH43" s="3"/>
      <c r="AI43" s="2"/>
      <c r="AU43" s="3"/>
      <c r="AV43" s="2"/>
      <c r="AW43" s="3"/>
      <c r="AX43" s="2"/>
      <c r="BA43" s="3"/>
      <c r="BB43" s="2"/>
      <c r="IV43"/>
    </row>
    <row r="44" spans="2:256" x14ac:dyDescent="0.25">
      <c r="B44" s="11" t="s">
        <v>150</v>
      </c>
      <c r="C44" s="39" t="s">
        <v>151</v>
      </c>
      <c r="D44" s="36" t="s">
        <v>152</v>
      </c>
      <c r="E44" s="9" t="s">
        <v>39</v>
      </c>
      <c r="F44" s="24">
        <v>10000</v>
      </c>
      <c r="G44" s="29">
        <v>37.369999999999997</v>
      </c>
      <c r="H44" s="29">
        <v>1.08</v>
      </c>
      <c r="I44" s="12"/>
      <c r="L44" s="2"/>
      <c r="AH44" s="3"/>
      <c r="AI44" s="2"/>
      <c r="AU44" s="3"/>
      <c r="AV44" s="2"/>
      <c r="AW44" s="3"/>
      <c r="AX44" s="2"/>
      <c r="BA44" s="3"/>
      <c r="BB44" s="2"/>
      <c r="IV44"/>
    </row>
    <row r="45" spans="2:256" x14ac:dyDescent="0.25">
      <c r="B45" s="11" t="s">
        <v>153</v>
      </c>
      <c r="C45" s="39" t="s">
        <v>154</v>
      </c>
      <c r="D45" s="36" t="s">
        <v>155</v>
      </c>
      <c r="E45" s="9" t="s">
        <v>156</v>
      </c>
      <c r="F45" s="24">
        <v>8652</v>
      </c>
      <c r="G45" s="29">
        <v>32.75</v>
      </c>
      <c r="H45" s="29">
        <v>0.95</v>
      </c>
      <c r="I45" s="12"/>
      <c r="L45" s="2"/>
      <c r="AH45" s="3"/>
      <c r="AI45" s="2"/>
      <c r="AU45" s="3"/>
      <c r="AV45" s="2"/>
      <c r="AW45" s="3"/>
      <c r="AX45" s="2"/>
      <c r="BA45" s="3"/>
      <c r="BB45" s="2"/>
      <c r="IV45"/>
    </row>
    <row r="46" spans="2:256" x14ac:dyDescent="0.25">
      <c r="B46" s="11" t="s">
        <v>157</v>
      </c>
      <c r="C46" s="39" t="s">
        <v>158</v>
      </c>
      <c r="D46" s="36" t="s">
        <v>159</v>
      </c>
      <c r="E46" s="9" t="s">
        <v>43</v>
      </c>
      <c r="F46" s="24">
        <v>1779</v>
      </c>
      <c r="G46" s="29">
        <v>30.01</v>
      </c>
      <c r="H46" s="29">
        <v>0.87</v>
      </c>
      <c r="I46" s="12"/>
      <c r="L46" s="2"/>
      <c r="AH46" s="3"/>
      <c r="AI46" s="2"/>
      <c r="AU46" s="3"/>
      <c r="AV46" s="2"/>
      <c r="AW46" s="3"/>
      <c r="AX46" s="2"/>
      <c r="BA46" s="3"/>
      <c r="BB46" s="2"/>
      <c r="IV46"/>
    </row>
    <row r="47" spans="2:256" x14ac:dyDescent="0.25">
      <c r="B47" s="11" t="s">
        <v>160</v>
      </c>
      <c r="C47" s="39" t="s">
        <v>161</v>
      </c>
      <c r="D47" s="36" t="s">
        <v>162</v>
      </c>
      <c r="E47" s="9" t="s">
        <v>73</v>
      </c>
      <c r="F47" s="24">
        <v>3600</v>
      </c>
      <c r="G47" s="29">
        <v>26.78</v>
      </c>
      <c r="H47" s="29">
        <v>0.78</v>
      </c>
      <c r="I47" s="12"/>
      <c r="L47" s="2"/>
      <c r="AH47" s="3"/>
      <c r="AI47" s="2"/>
      <c r="AU47" s="3"/>
      <c r="AV47" s="2"/>
      <c r="AW47" s="3"/>
      <c r="AX47" s="2"/>
      <c r="BA47" s="3"/>
      <c r="BB47" s="2"/>
      <c r="IV47"/>
    </row>
    <row r="48" spans="2:256" x14ac:dyDescent="0.25">
      <c r="B48" s="11" t="s">
        <v>163</v>
      </c>
      <c r="C48" s="39" t="s">
        <v>164</v>
      </c>
      <c r="D48" s="36" t="s">
        <v>165</v>
      </c>
      <c r="E48" s="9" t="s">
        <v>43</v>
      </c>
      <c r="F48" s="24">
        <v>11639</v>
      </c>
      <c r="G48" s="29">
        <v>21.35</v>
      </c>
      <c r="H48" s="29">
        <v>0.62</v>
      </c>
      <c r="I48" s="12"/>
      <c r="L48" s="2"/>
      <c r="AH48" s="3"/>
      <c r="AI48" s="2"/>
      <c r="AU48" s="3"/>
      <c r="AV48" s="2"/>
      <c r="AW48" s="3"/>
      <c r="AX48" s="2"/>
      <c r="BA48" s="3"/>
      <c r="BB48" s="2"/>
      <c r="IV48"/>
    </row>
    <row r="49" spans="2:256" x14ac:dyDescent="0.25">
      <c r="B49" s="11" t="s">
        <v>166</v>
      </c>
      <c r="C49" s="39" t="s">
        <v>167</v>
      </c>
      <c r="D49" s="36" t="s">
        <v>168</v>
      </c>
      <c r="E49" s="9" t="s">
        <v>39</v>
      </c>
      <c r="F49" s="24">
        <v>5000</v>
      </c>
      <c r="G49" s="29">
        <v>12.54</v>
      </c>
      <c r="H49" s="29">
        <v>0.36</v>
      </c>
      <c r="I49" s="12"/>
      <c r="L49" s="2"/>
      <c r="AH49" s="3"/>
      <c r="AI49" s="2"/>
      <c r="AU49" s="3"/>
      <c r="AV49" s="2"/>
      <c r="AW49" s="3"/>
      <c r="AX49" s="2"/>
      <c r="BA49" s="3"/>
      <c r="BB49" s="2"/>
      <c r="IV49"/>
    </row>
    <row r="50" spans="2:256" x14ac:dyDescent="0.25">
      <c r="C50" s="42" t="s">
        <v>169</v>
      </c>
      <c r="D50" s="36"/>
      <c r="E50" s="9"/>
      <c r="F50" s="24"/>
      <c r="G50" s="30">
        <v>3377.36</v>
      </c>
      <c r="H50" s="30">
        <v>97.81</v>
      </c>
      <c r="I50" s="12"/>
      <c r="L50" s="2"/>
      <c r="AH50" s="3"/>
      <c r="AI50" s="2"/>
      <c r="AU50" s="3"/>
      <c r="AV50" s="2"/>
      <c r="AW50" s="3"/>
      <c r="AX50" s="2"/>
      <c r="BA50" s="3"/>
      <c r="BB50" s="2"/>
      <c r="IV50"/>
    </row>
    <row r="51" spans="2:256" x14ac:dyDescent="0.25">
      <c r="C51" s="39"/>
      <c r="D51" s="36"/>
      <c r="E51" s="9"/>
      <c r="F51" s="24"/>
      <c r="G51" s="29"/>
      <c r="H51" s="29"/>
      <c r="I51" s="12"/>
      <c r="L51" s="2"/>
      <c r="AH51" s="3"/>
      <c r="AI51" s="2"/>
      <c r="AU51" s="3"/>
      <c r="AV51" s="2"/>
      <c r="AW51" s="3"/>
      <c r="AX51" s="2"/>
      <c r="BA51" s="3"/>
      <c r="BB51" s="2"/>
      <c r="IV51"/>
    </row>
    <row r="52" spans="2:256" hidden="1" x14ac:dyDescent="0.25">
      <c r="C52" s="43" t="s">
        <v>3</v>
      </c>
      <c r="D52" s="36"/>
      <c r="E52" s="9"/>
      <c r="F52" s="24"/>
      <c r="G52" s="29" t="s">
        <v>2</v>
      </c>
      <c r="H52" s="29" t="s">
        <v>2</v>
      </c>
      <c r="I52" s="12"/>
      <c r="L52" s="2"/>
      <c r="AH52" s="3"/>
      <c r="AI52" s="2"/>
      <c r="AU52" s="3"/>
      <c r="AV52" s="2"/>
      <c r="AW52" s="3"/>
      <c r="AX52" s="2"/>
      <c r="BA52" s="3"/>
      <c r="BB52" s="2"/>
      <c r="IV52"/>
    </row>
    <row r="53" spans="2:256" hidden="1" x14ac:dyDescent="0.25">
      <c r="C53" s="39"/>
      <c r="D53" s="36"/>
      <c r="E53" s="9"/>
      <c r="F53" s="24"/>
      <c r="G53" s="29"/>
      <c r="H53" s="29"/>
      <c r="I53" s="12"/>
      <c r="L53" s="2"/>
      <c r="AH53" s="3"/>
      <c r="AI53" s="2"/>
      <c r="AU53" s="3"/>
      <c r="AV53" s="2"/>
      <c r="AW53" s="3"/>
      <c r="AX53" s="2"/>
      <c r="BA53" s="3"/>
      <c r="BB53" s="2"/>
      <c r="IV53"/>
    </row>
    <row r="54" spans="2:256" hidden="1" x14ac:dyDescent="0.25">
      <c r="C54" s="43" t="s">
        <v>4</v>
      </c>
      <c r="D54" s="36"/>
      <c r="E54" s="9"/>
      <c r="F54" s="24"/>
      <c r="G54" s="29" t="s">
        <v>2</v>
      </c>
      <c r="H54" s="29" t="s">
        <v>2</v>
      </c>
      <c r="I54" s="12"/>
      <c r="L54" s="2"/>
      <c r="AH54" s="3"/>
      <c r="AI54" s="2"/>
      <c r="AU54" s="3"/>
      <c r="AV54" s="2"/>
      <c r="AW54" s="3"/>
      <c r="AX54" s="2"/>
      <c r="BA54" s="3"/>
      <c r="BB54" s="2"/>
      <c r="IV54"/>
    </row>
    <row r="55" spans="2:256" hidden="1" x14ac:dyDescent="0.25">
      <c r="C55" s="39"/>
      <c r="D55" s="36"/>
      <c r="E55" s="9"/>
      <c r="F55" s="24"/>
      <c r="G55" s="29"/>
      <c r="H55" s="29"/>
      <c r="I55" s="12"/>
      <c r="L55" s="2"/>
      <c r="AH55" s="3"/>
      <c r="AI55" s="2"/>
      <c r="AU55" s="3"/>
      <c r="AV55" s="2"/>
      <c r="AW55" s="3"/>
      <c r="AX55" s="2"/>
      <c r="BA55" s="3"/>
      <c r="BB55" s="2"/>
      <c r="IV55"/>
    </row>
    <row r="56" spans="2:256" hidden="1" x14ac:dyDescent="0.25">
      <c r="C56" s="43" t="s">
        <v>5</v>
      </c>
      <c r="D56" s="36"/>
      <c r="E56" s="9"/>
      <c r="F56" s="24"/>
      <c r="G56" s="29"/>
      <c r="H56" s="29"/>
      <c r="I56" s="12"/>
      <c r="L56" s="2"/>
      <c r="AH56" s="3"/>
      <c r="AI56" s="2"/>
      <c r="AU56" s="3"/>
      <c r="AV56" s="2"/>
      <c r="AW56" s="3"/>
      <c r="AX56" s="2"/>
      <c r="BA56" s="3"/>
      <c r="BB56" s="2"/>
      <c r="IV56"/>
    </row>
    <row r="57" spans="2:256" hidden="1" x14ac:dyDescent="0.25">
      <c r="C57" s="39"/>
      <c r="D57" s="36"/>
      <c r="E57" s="9"/>
      <c r="F57" s="24"/>
      <c r="G57" s="29"/>
      <c r="H57" s="29"/>
      <c r="I57" s="12"/>
      <c r="L57" s="2"/>
      <c r="AH57" s="3"/>
      <c r="AI57" s="2"/>
      <c r="AU57" s="3"/>
      <c r="AV57" s="2"/>
      <c r="AW57" s="3"/>
      <c r="AX57" s="2"/>
      <c r="BA57" s="3"/>
      <c r="BB57" s="2"/>
      <c r="IV57"/>
    </row>
    <row r="58" spans="2:256" hidden="1" x14ac:dyDescent="0.25">
      <c r="C58" s="43" t="s">
        <v>6</v>
      </c>
      <c r="D58" s="36"/>
      <c r="E58" s="9"/>
      <c r="F58" s="24"/>
      <c r="G58" s="29" t="s">
        <v>2</v>
      </c>
      <c r="H58" s="29" t="s">
        <v>2</v>
      </c>
      <c r="I58" s="12"/>
      <c r="L58" s="2"/>
      <c r="AH58" s="3"/>
      <c r="AI58" s="2"/>
      <c r="AU58" s="3"/>
      <c r="AV58" s="2"/>
      <c r="AW58" s="3"/>
      <c r="AX58" s="2"/>
      <c r="BA58" s="3"/>
      <c r="BB58" s="2"/>
      <c r="IV58"/>
    </row>
    <row r="59" spans="2:256" hidden="1" x14ac:dyDescent="0.25">
      <c r="C59" s="39"/>
      <c r="D59" s="36"/>
      <c r="E59" s="9"/>
      <c r="F59" s="24"/>
      <c r="G59" s="29"/>
      <c r="H59" s="29"/>
      <c r="I59" s="12"/>
      <c r="L59" s="2"/>
      <c r="AH59" s="3"/>
      <c r="AI59" s="2"/>
      <c r="AU59" s="3"/>
      <c r="AV59" s="2"/>
      <c r="AW59" s="3"/>
      <c r="AX59" s="2"/>
      <c r="BA59" s="3"/>
      <c r="BB59" s="2"/>
      <c r="IV59"/>
    </row>
    <row r="60" spans="2:256" hidden="1" x14ac:dyDescent="0.25">
      <c r="C60" s="43" t="s">
        <v>7</v>
      </c>
      <c r="D60" s="36"/>
      <c r="E60" s="9"/>
      <c r="F60" s="24"/>
      <c r="G60" s="29" t="s">
        <v>2</v>
      </c>
      <c r="H60" s="29" t="s">
        <v>2</v>
      </c>
      <c r="I60" s="12"/>
      <c r="L60" s="2"/>
      <c r="AH60" s="3"/>
      <c r="AI60" s="2"/>
      <c r="AU60" s="3"/>
      <c r="AV60" s="2"/>
      <c r="AW60" s="3"/>
      <c r="AX60" s="2"/>
      <c r="BA60" s="3"/>
      <c r="BB60" s="2"/>
      <c r="IV60"/>
    </row>
    <row r="61" spans="2:256" hidden="1" x14ac:dyDescent="0.25">
      <c r="C61" s="39"/>
      <c r="D61" s="36"/>
      <c r="E61" s="9"/>
      <c r="F61" s="24"/>
      <c r="G61" s="29"/>
      <c r="H61" s="29"/>
      <c r="I61" s="12"/>
      <c r="L61" s="2"/>
      <c r="AH61" s="3"/>
      <c r="AI61" s="2"/>
      <c r="AU61" s="3"/>
      <c r="AV61" s="2"/>
      <c r="AW61" s="3"/>
      <c r="AX61" s="2"/>
      <c r="BA61" s="3"/>
      <c r="BB61" s="2"/>
      <c r="IV61"/>
    </row>
    <row r="62" spans="2:256" hidden="1" x14ac:dyDescent="0.25">
      <c r="C62" s="43" t="s">
        <v>8</v>
      </c>
      <c r="D62" s="36"/>
      <c r="E62" s="9"/>
      <c r="F62" s="24"/>
      <c r="G62" s="29" t="s">
        <v>2</v>
      </c>
      <c r="H62" s="29" t="s">
        <v>2</v>
      </c>
      <c r="I62" s="12"/>
      <c r="L62" s="2"/>
      <c r="AH62" s="3"/>
      <c r="AI62" s="2"/>
      <c r="AU62" s="3"/>
      <c r="AV62" s="2"/>
      <c r="AW62" s="3"/>
      <c r="AX62" s="2"/>
      <c r="BA62" s="3"/>
      <c r="BB62" s="2"/>
      <c r="IV62"/>
    </row>
    <row r="63" spans="2:256" hidden="1" x14ac:dyDescent="0.25">
      <c r="C63" s="39"/>
      <c r="D63" s="36"/>
      <c r="E63" s="9"/>
      <c r="F63" s="24"/>
      <c r="G63" s="29"/>
      <c r="H63" s="29"/>
      <c r="I63" s="12"/>
      <c r="L63" s="2"/>
      <c r="AH63" s="3"/>
      <c r="AI63" s="2"/>
      <c r="AU63" s="3"/>
      <c r="AV63" s="2"/>
      <c r="AW63" s="3"/>
      <c r="AX63" s="2"/>
      <c r="BA63" s="3"/>
      <c r="BB63" s="2"/>
      <c r="IV63"/>
    </row>
    <row r="64" spans="2:256" hidden="1" x14ac:dyDescent="0.25">
      <c r="C64" s="43" t="s">
        <v>9</v>
      </c>
      <c r="D64" s="36"/>
      <c r="E64" s="9"/>
      <c r="F64" s="24"/>
      <c r="G64" s="29" t="s">
        <v>2</v>
      </c>
      <c r="H64" s="29" t="s">
        <v>2</v>
      </c>
      <c r="I64" s="12"/>
      <c r="L64" s="2"/>
      <c r="AH64" s="3"/>
      <c r="AI64" s="2"/>
      <c r="AU64" s="3"/>
      <c r="AV64" s="2"/>
      <c r="AW64" s="3"/>
      <c r="AX64" s="2"/>
      <c r="BA64" s="3"/>
      <c r="BB64" s="2"/>
      <c r="IV64"/>
    </row>
    <row r="65" spans="3:256" hidden="1" x14ac:dyDescent="0.25">
      <c r="C65" s="39"/>
      <c r="D65" s="36"/>
      <c r="E65" s="9"/>
      <c r="F65" s="24"/>
      <c r="G65" s="29"/>
      <c r="H65" s="29"/>
      <c r="I65" s="12"/>
      <c r="L65" s="2"/>
      <c r="AH65" s="3"/>
      <c r="AI65" s="2"/>
      <c r="AU65" s="3"/>
      <c r="AV65" s="2"/>
      <c r="AW65" s="3"/>
      <c r="AX65" s="2"/>
      <c r="BA65" s="3"/>
      <c r="BB65" s="2"/>
      <c r="IV65"/>
    </row>
    <row r="66" spans="3:256" hidden="1" x14ac:dyDescent="0.25">
      <c r="C66" s="43" t="s">
        <v>10</v>
      </c>
      <c r="D66" s="36"/>
      <c r="E66" s="9"/>
      <c r="F66" s="24"/>
      <c r="G66" s="29" t="s">
        <v>2</v>
      </c>
      <c r="H66" s="29" t="s">
        <v>2</v>
      </c>
      <c r="I66" s="12"/>
      <c r="L66" s="2"/>
      <c r="AH66" s="3"/>
      <c r="AI66" s="2"/>
      <c r="AU66" s="3"/>
      <c r="AV66" s="2"/>
      <c r="AW66" s="3"/>
      <c r="AX66" s="2"/>
      <c r="BA66" s="3"/>
      <c r="BB66" s="2"/>
      <c r="IV66"/>
    </row>
    <row r="67" spans="3:256" hidden="1" x14ac:dyDescent="0.25">
      <c r="C67" s="39"/>
      <c r="D67" s="36"/>
      <c r="E67" s="9"/>
      <c r="F67" s="24"/>
      <c r="G67" s="29"/>
      <c r="H67" s="29"/>
      <c r="I67" s="12"/>
      <c r="L67" s="2"/>
      <c r="AH67" s="3"/>
      <c r="AI67" s="2"/>
      <c r="AU67" s="3"/>
      <c r="AV67" s="2"/>
      <c r="AW67" s="3"/>
      <c r="AX67" s="2"/>
      <c r="BA67" s="3"/>
      <c r="BB67" s="2"/>
      <c r="IV67"/>
    </row>
    <row r="68" spans="3:256" hidden="1" x14ac:dyDescent="0.25">
      <c r="C68" s="43" t="s">
        <v>11</v>
      </c>
      <c r="D68" s="36"/>
      <c r="E68" s="9"/>
      <c r="F68" s="24"/>
      <c r="G68" s="29"/>
      <c r="H68" s="29"/>
      <c r="I68" s="12"/>
      <c r="L68" s="2"/>
      <c r="AH68" s="3"/>
      <c r="AI68" s="2"/>
      <c r="AU68" s="3"/>
      <c r="AV68" s="2"/>
      <c r="AW68" s="3"/>
      <c r="AX68" s="2"/>
      <c r="BA68" s="3"/>
      <c r="BB68" s="2"/>
      <c r="IV68"/>
    </row>
    <row r="69" spans="3:256" hidden="1" x14ac:dyDescent="0.25">
      <c r="C69" s="39"/>
      <c r="D69" s="36"/>
      <c r="E69" s="9"/>
      <c r="F69" s="24"/>
      <c r="G69" s="29"/>
      <c r="H69" s="29"/>
      <c r="I69" s="12"/>
      <c r="L69" s="2"/>
      <c r="AH69" s="3"/>
      <c r="AI69" s="2"/>
      <c r="AU69" s="3"/>
      <c r="AV69" s="2"/>
      <c r="AW69" s="3"/>
      <c r="AX69" s="2"/>
      <c r="BA69" s="3"/>
      <c r="BB69" s="2"/>
      <c r="IV69"/>
    </row>
    <row r="70" spans="3:256" hidden="1" x14ac:dyDescent="0.25">
      <c r="C70" s="43" t="s">
        <v>12</v>
      </c>
      <c r="D70" s="36"/>
      <c r="E70" s="9"/>
      <c r="F70" s="24"/>
      <c r="G70" s="29" t="s">
        <v>2</v>
      </c>
      <c r="H70" s="29" t="s">
        <v>2</v>
      </c>
      <c r="I70" s="12"/>
      <c r="L70" s="2"/>
      <c r="AH70" s="3"/>
      <c r="AI70" s="2"/>
      <c r="AU70" s="3"/>
      <c r="AV70" s="2"/>
      <c r="AW70" s="3"/>
      <c r="AX70" s="2"/>
      <c r="BA70" s="3"/>
      <c r="BB70" s="2"/>
      <c r="IV70"/>
    </row>
    <row r="71" spans="3:256" hidden="1" x14ac:dyDescent="0.25">
      <c r="C71" s="39"/>
      <c r="D71" s="36"/>
      <c r="E71" s="9"/>
      <c r="F71" s="24"/>
      <c r="G71" s="29"/>
      <c r="H71" s="29"/>
      <c r="I71" s="12"/>
      <c r="L71" s="2"/>
      <c r="AH71" s="3"/>
      <c r="AI71" s="2"/>
      <c r="AU71" s="3"/>
      <c r="AV71" s="2"/>
      <c r="AW71" s="3"/>
      <c r="AX71" s="2"/>
      <c r="BA71" s="3"/>
      <c r="BB71" s="2"/>
      <c r="IV71"/>
    </row>
    <row r="72" spans="3:256" hidden="1" x14ac:dyDescent="0.25">
      <c r="C72" s="43" t="s">
        <v>13</v>
      </c>
      <c r="D72" s="36"/>
      <c r="E72" s="9"/>
      <c r="F72" s="24"/>
      <c r="G72" s="29" t="s">
        <v>2</v>
      </c>
      <c r="H72" s="29" t="s">
        <v>2</v>
      </c>
      <c r="I72" s="12"/>
      <c r="L72" s="2"/>
      <c r="AH72" s="3"/>
      <c r="AI72" s="2"/>
      <c r="AU72" s="3"/>
      <c r="AV72" s="2"/>
      <c r="AW72" s="3"/>
      <c r="AX72" s="2"/>
      <c r="BA72" s="3"/>
      <c r="BB72" s="2"/>
      <c r="IV72"/>
    </row>
    <row r="73" spans="3:256" hidden="1" x14ac:dyDescent="0.25">
      <c r="C73" s="39"/>
      <c r="D73" s="36"/>
      <c r="E73" s="9"/>
      <c r="F73" s="24"/>
      <c r="G73" s="29"/>
      <c r="H73" s="29"/>
      <c r="I73" s="12"/>
      <c r="L73" s="2"/>
      <c r="AH73" s="3"/>
      <c r="AI73" s="2"/>
      <c r="AU73" s="3"/>
      <c r="AV73" s="2"/>
      <c r="AW73" s="3"/>
      <c r="AX73" s="2"/>
      <c r="BA73" s="3"/>
      <c r="BB73" s="2"/>
      <c r="IV73"/>
    </row>
    <row r="74" spans="3:256" hidden="1" x14ac:dyDescent="0.25">
      <c r="C74" s="43" t="s">
        <v>14</v>
      </c>
      <c r="D74" s="36"/>
      <c r="E74" s="9"/>
      <c r="F74" s="24"/>
      <c r="G74" s="29" t="s">
        <v>2</v>
      </c>
      <c r="H74" s="29" t="s">
        <v>2</v>
      </c>
      <c r="I74" s="12"/>
      <c r="L74" s="2"/>
      <c r="AH74" s="3"/>
      <c r="AI74" s="2"/>
      <c r="AU74" s="3"/>
      <c r="AV74" s="2"/>
      <c r="AW74" s="3"/>
      <c r="AX74" s="2"/>
      <c r="BA74" s="3"/>
      <c r="BB74" s="2"/>
      <c r="IV74"/>
    </row>
    <row r="75" spans="3:256" hidden="1" x14ac:dyDescent="0.25">
      <c r="C75" s="39"/>
      <c r="D75" s="36"/>
      <c r="E75" s="9"/>
      <c r="F75" s="24"/>
      <c r="G75" s="29"/>
      <c r="H75" s="29"/>
      <c r="I75" s="12"/>
      <c r="L75" s="2"/>
      <c r="AH75" s="3"/>
      <c r="AI75" s="2"/>
      <c r="AU75" s="3"/>
      <c r="AV75" s="2"/>
      <c r="AW75" s="3"/>
      <c r="AX75" s="2"/>
      <c r="BA75" s="3"/>
      <c r="BB75" s="2"/>
      <c r="IV75"/>
    </row>
    <row r="76" spans="3:256" hidden="1" x14ac:dyDescent="0.25">
      <c r="C76" s="43" t="s">
        <v>15</v>
      </c>
      <c r="D76" s="36"/>
      <c r="E76" s="9"/>
      <c r="F76" s="24"/>
      <c r="G76" s="29" t="s">
        <v>2</v>
      </c>
      <c r="H76" s="29" t="s">
        <v>2</v>
      </c>
      <c r="I76" s="12"/>
      <c r="L76" s="2"/>
      <c r="AH76" s="3"/>
      <c r="AI76" s="2"/>
      <c r="AU76" s="3"/>
      <c r="AV76" s="2"/>
      <c r="AW76" s="3"/>
      <c r="AX76" s="2"/>
      <c r="BA76" s="3"/>
      <c r="BB76" s="2"/>
      <c r="IV76"/>
    </row>
    <row r="77" spans="3:256" hidden="1" x14ac:dyDescent="0.25">
      <c r="C77" s="39"/>
      <c r="D77" s="36"/>
      <c r="E77" s="9"/>
      <c r="F77" s="24"/>
      <c r="G77" s="29"/>
      <c r="H77" s="29"/>
      <c r="I77" s="12"/>
      <c r="L77" s="2"/>
      <c r="AH77" s="3"/>
      <c r="AI77" s="2"/>
      <c r="AU77" s="3"/>
      <c r="AV77" s="2"/>
      <c r="AW77" s="3"/>
      <c r="AX77" s="2"/>
      <c r="BA77" s="3"/>
      <c r="BB77" s="2"/>
      <c r="IV77"/>
    </row>
    <row r="78" spans="3:256" hidden="1" x14ac:dyDescent="0.25">
      <c r="C78" s="43" t="s">
        <v>16</v>
      </c>
      <c r="D78" s="36"/>
      <c r="E78" s="9"/>
      <c r="F78" s="24"/>
      <c r="G78" s="29"/>
      <c r="H78" s="29"/>
      <c r="I78" s="12"/>
      <c r="L78" s="2"/>
      <c r="AH78" s="3"/>
      <c r="AI78" s="2"/>
      <c r="AU78" s="3"/>
      <c r="AV78" s="2"/>
      <c r="AW78" s="3"/>
      <c r="AX78" s="2"/>
      <c r="BA78" s="3"/>
      <c r="BB78" s="2"/>
      <c r="IV78"/>
    </row>
    <row r="79" spans="3:256" hidden="1" x14ac:dyDescent="0.25">
      <c r="C79" s="39"/>
      <c r="D79" s="36"/>
      <c r="E79" s="9"/>
      <c r="F79" s="24"/>
      <c r="G79" s="29"/>
      <c r="H79" s="29"/>
      <c r="I79" s="12"/>
      <c r="L79" s="2"/>
      <c r="AH79" s="3"/>
      <c r="AI79" s="2"/>
      <c r="AU79" s="3"/>
      <c r="AV79" s="2"/>
      <c r="AW79" s="3"/>
      <c r="AX79" s="2"/>
      <c r="BA79" s="3"/>
      <c r="BB79" s="2"/>
      <c r="IV79"/>
    </row>
    <row r="80" spans="3:256" hidden="1" x14ac:dyDescent="0.25">
      <c r="C80" s="43" t="s">
        <v>17</v>
      </c>
      <c r="D80" s="36"/>
      <c r="E80" s="9"/>
      <c r="F80" s="24"/>
      <c r="G80" s="29" t="s">
        <v>2</v>
      </c>
      <c r="H80" s="29" t="s">
        <v>2</v>
      </c>
      <c r="I80" s="12"/>
      <c r="L80" s="2"/>
      <c r="AH80" s="3"/>
      <c r="AI80" s="2"/>
      <c r="AU80" s="3"/>
      <c r="AV80" s="2"/>
      <c r="AW80" s="3"/>
      <c r="AX80" s="2"/>
      <c r="BA80" s="3"/>
      <c r="BB80" s="2"/>
      <c r="IV80"/>
    </row>
    <row r="81" spans="1:256" hidden="1" x14ac:dyDescent="0.25">
      <c r="C81" s="39"/>
      <c r="D81" s="36"/>
      <c r="E81" s="9"/>
      <c r="F81" s="24"/>
      <c r="G81" s="29"/>
      <c r="H81" s="29"/>
      <c r="I81" s="12"/>
      <c r="L81" s="2"/>
      <c r="AH81" s="3"/>
      <c r="AI81" s="2"/>
      <c r="AU81" s="3"/>
      <c r="AV81" s="2"/>
      <c r="AW81" s="3"/>
      <c r="AX81" s="2"/>
      <c r="BA81" s="3"/>
      <c r="BB81" s="2"/>
      <c r="IV81"/>
    </row>
    <row r="82" spans="1:256" hidden="1" x14ac:dyDescent="0.25">
      <c r="C82" s="43" t="s">
        <v>18</v>
      </c>
      <c r="D82" s="36"/>
      <c r="E82" s="9"/>
      <c r="F82" s="24"/>
      <c r="G82" s="29" t="s">
        <v>2</v>
      </c>
      <c r="H82" s="29" t="s">
        <v>2</v>
      </c>
      <c r="I82" s="12"/>
      <c r="L82" s="2"/>
      <c r="AH82" s="3"/>
      <c r="AI82" s="2"/>
      <c r="AU82" s="3"/>
      <c r="AV82" s="2"/>
      <c r="AW82" s="3"/>
      <c r="AX82" s="2"/>
      <c r="BA82" s="3"/>
      <c r="BB82" s="2"/>
      <c r="IV82"/>
    </row>
    <row r="83" spans="1:256" hidden="1" x14ac:dyDescent="0.25">
      <c r="C83" s="39"/>
      <c r="D83" s="36"/>
      <c r="E83" s="9"/>
      <c r="F83" s="24"/>
      <c r="G83" s="29"/>
      <c r="H83" s="29"/>
      <c r="I83" s="12"/>
      <c r="L83" s="2"/>
      <c r="AH83" s="3"/>
      <c r="AI83" s="2"/>
      <c r="AU83" s="3"/>
      <c r="AV83" s="2"/>
      <c r="AW83" s="3"/>
      <c r="AX83" s="2"/>
      <c r="BA83" s="3"/>
      <c r="BB83" s="2"/>
      <c r="IV83"/>
    </row>
    <row r="84" spans="1:256" hidden="1" x14ac:dyDescent="0.25">
      <c r="C84" s="43" t="s">
        <v>19</v>
      </c>
      <c r="D84" s="36"/>
      <c r="E84" s="9"/>
      <c r="F84" s="24"/>
      <c r="G84" s="29" t="s">
        <v>2</v>
      </c>
      <c r="H84" s="29" t="s">
        <v>2</v>
      </c>
      <c r="I84" s="12"/>
      <c r="L84" s="2"/>
      <c r="AH84" s="3"/>
      <c r="AI84" s="2"/>
      <c r="AU84" s="3"/>
      <c r="AV84" s="2"/>
      <c r="AW84" s="3"/>
      <c r="AX84" s="2"/>
      <c r="BA84" s="3"/>
      <c r="BB84" s="2"/>
      <c r="IV84"/>
    </row>
    <row r="85" spans="1:256" hidden="1" x14ac:dyDescent="0.25">
      <c r="C85" s="39"/>
      <c r="D85" s="36"/>
      <c r="E85" s="9"/>
      <c r="F85" s="24"/>
      <c r="G85" s="29"/>
      <c r="H85" s="29"/>
      <c r="I85" s="12"/>
      <c r="L85" s="2"/>
      <c r="AH85" s="3"/>
      <c r="AI85" s="2"/>
      <c r="AU85" s="3"/>
      <c r="AV85" s="2"/>
      <c r="AW85" s="3"/>
      <c r="AX85" s="2"/>
      <c r="BA85" s="3"/>
      <c r="BB85" s="2"/>
      <c r="IV85"/>
    </row>
    <row r="86" spans="1:256" hidden="1" x14ac:dyDescent="0.25">
      <c r="C86" s="43" t="s">
        <v>20</v>
      </c>
      <c r="D86" s="36"/>
      <c r="E86" s="9"/>
      <c r="F86" s="24"/>
      <c r="G86" s="29" t="s">
        <v>2</v>
      </c>
      <c r="H86" s="29" t="s">
        <v>2</v>
      </c>
      <c r="I86" s="12"/>
      <c r="L86" s="2"/>
      <c r="AH86" s="3"/>
      <c r="AI86" s="2"/>
      <c r="AU86" s="3"/>
      <c r="AV86" s="2"/>
      <c r="AW86" s="3"/>
      <c r="AX86" s="2"/>
      <c r="BA86" s="3"/>
      <c r="BB86" s="2"/>
      <c r="IV86"/>
    </row>
    <row r="87" spans="1:256" hidden="1" x14ac:dyDescent="0.25">
      <c r="C87" s="39"/>
      <c r="D87" s="36"/>
      <c r="E87" s="9"/>
      <c r="F87" s="24"/>
      <c r="G87" s="29"/>
      <c r="H87" s="29"/>
      <c r="I87" s="12"/>
      <c r="L87" s="2"/>
      <c r="AH87" s="3"/>
      <c r="AI87" s="2"/>
      <c r="AU87" s="3"/>
      <c r="AV87" s="2"/>
      <c r="AW87" s="3"/>
      <c r="AX87" s="2"/>
      <c r="BA87" s="3"/>
      <c r="BB87" s="2"/>
      <c r="IV87"/>
    </row>
    <row r="88" spans="1:256" hidden="1" x14ac:dyDescent="0.25">
      <c r="C88" s="43" t="s">
        <v>21</v>
      </c>
      <c r="D88" s="36"/>
      <c r="E88" s="9"/>
      <c r="F88" s="24"/>
      <c r="G88" s="29" t="s">
        <v>2</v>
      </c>
      <c r="H88" s="29" t="s">
        <v>2</v>
      </c>
      <c r="I88" s="12"/>
      <c r="L88" s="2"/>
      <c r="AH88" s="3"/>
      <c r="AI88" s="2"/>
      <c r="AU88" s="3"/>
      <c r="AV88" s="2"/>
      <c r="AW88" s="3"/>
      <c r="AX88" s="2"/>
      <c r="BA88" s="3"/>
      <c r="BB88" s="2"/>
      <c r="IV88"/>
    </row>
    <row r="89" spans="1:256" x14ac:dyDescent="0.25">
      <c r="C89" s="39"/>
      <c r="D89" s="36"/>
      <c r="E89" s="9"/>
      <c r="F89" s="24"/>
      <c r="G89" s="29"/>
      <c r="H89" s="29"/>
      <c r="I89" s="12"/>
      <c r="L89" s="2"/>
      <c r="AH89" s="3"/>
      <c r="AI89" s="2"/>
      <c r="AU89" s="3"/>
      <c r="AV89" s="2"/>
      <c r="AW89" s="3"/>
      <c r="AX89" s="2"/>
      <c r="BA89" s="3"/>
      <c r="BB89" s="2"/>
      <c r="IV89"/>
    </row>
    <row r="90" spans="1:256" x14ac:dyDescent="0.25">
      <c r="A90" s="15"/>
      <c r="B90" s="32"/>
      <c r="C90" s="40" t="s">
        <v>22</v>
      </c>
      <c r="D90" s="36"/>
      <c r="E90" s="9"/>
      <c r="F90" s="24"/>
      <c r="G90" s="29"/>
      <c r="H90" s="29"/>
      <c r="I90" s="12"/>
      <c r="L90" s="2"/>
      <c r="AH90" s="3"/>
      <c r="AI90" s="2"/>
      <c r="AU90" s="3"/>
      <c r="AV90" s="2"/>
      <c r="AW90" s="3"/>
      <c r="AX90" s="2"/>
      <c r="BA90" s="3"/>
      <c r="BB90" s="2"/>
      <c r="IV90"/>
    </row>
    <row r="91" spans="1:256" x14ac:dyDescent="0.25">
      <c r="B91" s="11"/>
      <c r="C91" s="39" t="s">
        <v>170</v>
      </c>
      <c r="D91" s="36"/>
      <c r="E91" s="9"/>
      <c r="F91" s="24"/>
      <c r="G91" s="29">
        <v>74.959999999999994</v>
      </c>
      <c r="H91" s="29">
        <v>2.19</v>
      </c>
      <c r="I91" s="12"/>
      <c r="L91" s="2"/>
      <c r="AH91" s="3"/>
      <c r="AI91" s="2"/>
      <c r="AU91" s="3"/>
      <c r="AV91" s="2"/>
      <c r="AW91" s="3"/>
      <c r="AX91" s="2"/>
      <c r="BA91" s="3"/>
      <c r="BB91" s="2"/>
      <c r="IV91"/>
    </row>
    <row r="92" spans="1:256" x14ac:dyDescent="0.25">
      <c r="C92" s="42" t="s">
        <v>169</v>
      </c>
      <c r="D92" s="36"/>
      <c r="E92" s="9"/>
      <c r="F92" s="24"/>
      <c r="G92" s="30">
        <v>74.959999999999994</v>
      </c>
      <c r="H92" s="30">
        <v>2.19</v>
      </c>
      <c r="I92" s="12"/>
      <c r="L92" s="2"/>
      <c r="AH92" s="3"/>
      <c r="AI92" s="2"/>
      <c r="AU92" s="3"/>
      <c r="AV92" s="2"/>
      <c r="AW92" s="3"/>
      <c r="AX92" s="2"/>
      <c r="BA92" s="3"/>
      <c r="BB92" s="2"/>
      <c r="IV92"/>
    </row>
    <row r="93" spans="1:256" x14ac:dyDescent="0.25">
      <c r="C93" s="39"/>
      <c r="D93" s="36"/>
      <c r="E93" s="9"/>
      <c r="F93" s="24"/>
      <c r="G93" s="29"/>
      <c r="H93" s="29"/>
      <c r="I93" s="12"/>
      <c r="L93" s="2"/>
      <c r="AH93" s="3"/>
      <c r="AI93" s="2"/>
      <c r="AU93" s="3"/>
      <c r="AV93" s="2"/>
      <c r="AW93" s="3"/>
      <c r="AX93" s="2"/>
      <c r="BA93" s="3"/>
      <c r="BB93" s="2"/>
      <c r="IV93"/>
    </row>
    <row r="94" spans="1:256" x14ac:dyDescent="0.25">
      <c r="C94" s="44" t="s">
        <v>603</v>
      </c>
      <c r="D94" s="37"/>
      <c r="E94" s="7"/>
      <c r="F94" s="25"/>
      <c r="G94" s="31">
        <v>3452.32</v>
      </c>
      <c r="H94" s="31">
        <f>SUMIFS(I:I,C:C,"Total")</f>
        <v>0</v>
      </c>
      <c r="I94" s="8"/>
      <c r="L94" s="2"/>
      <c r="AH94" s="3"/>
      <c r="AI94" s="2"/>
      <c r="AU94" s="3"/>
      <c r="AV94" s="2"/>
      <c r="AW94" s="3"/>
      <c r="AX94" s="2"/>
      <c r="BA94" s="3"/>
      <c r="BB94" s="2"/>
      <c r="IV94"/>
    </row>
    <row r="97" spans="3:3" hidden="1" x14ac:dyDescent="0.25">
      <c r="C97" s="1" t="s">
        <v>171</v>
      </c>
    </row>
    <row r="98" spans="3:3" hidden="1" x14ac:dyDescent="0.25">
      <c r="C98" s="2" t="s">
        <v>172</v>
      </c>
    </row>
    <row r="99" spans="3:3" hidden="1" x14ac:dyDescent="0.25">
      <c r="C99" s="2" t="s">
        <v>173</v>
      </c>
    </row>
    <row r="100" spans="3:3" hidden="1" x14ac:dyDescent="0.25">
      <c r="C100" s="2" t="s">
        <v>174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1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8" width="19.5703125" style="18" customWidth="1"/>
    <col min="9" max="9" width="19.5703125" style="18" hidden="1" customWidth="1"/>
    <col min="10" max="10" width="19.5703125" style="3" hidden="1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256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256" ht="19.5" x14ac:dyDescent="0.35">
      <c r="C2" s="10" t="s">
        <v>23</v>
      </c>
      <c r="D2" s="11" t="s">
        <v>175</v>
      </c>
      <c r="J2" s="33" t="s">
        <v>602</v>
      </c>
    </row>
    <row r="3" spans="1:256" ht="16.5" x14ac:dyDescent="0.3">
      <c r="C3" s="1" t="s">
        <v>25</v>
      </c>
      <c r="D3" s="26" t="s">
        <v>176</v>
      </c>
    </row>
    <row r="4" spans="1:256" ht="15.75" x14ac:dyDescent="0.3">
      <c r="C4" s="1" t="s">
        <v>27</v>
      </c>
      <c r="D4" s="27">
        <v>43373</v>
      </c>
    </row>
    <row r="5" spans="1:256" x14ac:dyDescent="0.25">
      <c r="C5" s="1"/>
    </row>
    <row r="6" spans="1:256" ht="27" x14ac:dyDescent="0.25">
      <c r="C6" s="38" t="s">
        <v>28</v>
      </c>
      <c r="D6" s="34" t="s">
        <v>29</v>
      </c>
      <c r="E6" s="13" t="s">
        <v>31</v>
      </c>
      <c r="F6" s="22" t="s">
        <v>32</v>
      </c>
      <c r="G6" s="19" t="s">
        <v>33</v>
      </c>
      <c r="H6" s="19" t="s">
        <v>34</v>
      </c>
      <c r="I6" s="14" t="s">
        <v>35</v>
      </c>
      <c r="L6" s="2"/>
      <c r="AH6" s="3"/>
      <c r="AI6" s="2"/>
      <c r="AU6" s="3"/>
      <c r="AV6" s="2"/>
      <c r="AW6" s="3"/>
      <c r="AX6" s="2"/>
      <c r="BA6" s="3"/>
      <c r="BB6" s="2"/>
      <c r="IV6"/>
    </row>
    <row r="7" spans="1:256" x14ac:dyDescent="0.25">
      <c r="C7" s="39"/>
      <c r="D7" s="35"/>
      <c r="E7" s="4"/>
      <c r="F7" s="23"/>
      <c r="G7" s="28"/>
      <c r="H7" s="28"/>
      <c r="I7" s="5"/>
      <c r="L7" s="2"/>
      <c r="AH7" s="3"/>
      <c r="AI7" s="2"/>
      <c r="AU7" s="3"/>
      <c r="AV7" s="2"/>
      <c r="AW7" s="3"/>
      <c r="AX7" s="2"/>
      <c r="BA7" s="3"/>
      <c r="BB7" s="2"/>
      <c r="IV7"/>
    </row>
    <row r="8" spans="1:256" x14ac:dyDescent="0.25">
      <c r="A8" s="15"/>
      <c r="B8" s="32"/>
      <c r="C8" s="40" t="s">
        <v>0</v>
      </c>
      <c r="D8" s="36"/>
      <c r="E8" s="9"/>
      <c r="F8" s="24"/>
      <c r="G8" s="29"/>
      <c r="H8" s="29"/>
      <c r="I8" s="12"/>
      <c r="L8" s="2"/>
      <c r="AH8" s="3"/>
      <c r="AI8" s="2"/>
      <c r="AU8" s="3"/>
      <c r="AV8" s="2"/>
      <c r="AW8" s="3"/>
      <c r="AX8" s="2"/>
      <c r="BA8" s="3"/>
      <c r="BB8" s="2"/>
      <c r="IV8"/>
    </row>
    <row r="9" spans="1:256" x14ac:dyDescent="0.25">
      <c r="C9" s="41" t="s">
        <v>1</v>
      </c>
      <c r="D9" s="36"/>
      <c r="E9" s="9"/>
      <c r="F9" s="24"/>
      <c r="G9" s="29"/>
      <c r="H9" s="29"/>
      <c r="I9" s="12"/>
      <c r="L9" s="2"/>
      <c r="AH9" s="3"/>
      <c r="AI9" s="2"/>
      <c r="AU9" s="3"/>
      <c r="AV9" s="2"/>
      <c r="AW9" s="3"/>
      <c r="AX9" s="2"/>
      <c r="BA9" s="3"/>
      <c r="BB9" s="2"/>
      <c r="IV9"/>
    </row>
    <row r="10" spans="1:256" x14ac:dyDescent="0.25">
      <c r="B10" s="11" t="s">
        <v>40</v>
      </c>
      <c r="C10" s="39" t="s">
        <v>41</v>
      </c>
      <c r="D10" s="36" t="s">
        <v>42</v>
      </c>
      <c r="E10" s="9" t="s">
        <v>43</v>
      </c>
      <c r="F10" s="24">
        <v>6062</v>
      </c>
      <c r="G10" s="29">
        <v>121.58</v>
      </c>
      <c r="H10" s="29">
        <v>22.02</v>
      </c>
      <c r="I10" s="12"/>
      <c r="L10" s="2"/>
      <c r="AH10" s="3"/>
      <c r="AI10" s="2"/>
      <c r="AU10" s="3"/>
      <c r="AV10" s="2"/>
      <c r="AW10" s="3"/>
      <c r="AX10" s="2"/>
      <c r="BA10" s="3"/>
      <c r="BB10" s="2"/>
      <c r="IV10"/>
    </row>
    <row r="11" spans="1:256" x14ac:dyDescent="0.25">
      <c r="B11" s="11" t="s">
        <v>59</v>
      </c>
      <c r="C11" s="39" t="s">
        <v>60</v>
      </c>
      <c r="D11" s="36" t="s">
        <v>61</v>
      </c>
      <c r="E11" s="9" t="s">
        <v>43</v>
      </c>
      <c r="F11" s="24">
        <v>32230</v>
      </c>
      <c r="G11" s="29">
        <v>98.3</v>
      </c>
      <c r="H11" s="29">
        <v>17.8</v>
      </c>
      <c r="I11" s="12"/>
      <c r="L11" s="2"/>
      <c r="AH11" s="3"/>
      <c r="AI11" s="2"/>
      <c r="AU11" s="3"/>
      <c r="AV11" s="2"/>
      <c r="AW11" s="3"/>
      <c r="AX11" s="2"/>
      <c r="BA11" s="3"/>
      <c r="BB11" s="2"/>
      <c r="IV11"/>
    </row>
    <row r="12" spans="1:256" x14ac:dyDescent="0.25">
      <c r="B12" s="11" t="s">
        <v>74</v>
      </c>
      <c r="C12" s="39" t="s">
        <v>75</v>
      </c>
      <c r="D12" s="36" t="s">
        <v>76</v>
      </c>
      <c r="E12" s="9" t="s">
        <v>43</v>
      </c>
      <c r="F12" s="24">
        <v>9804</v>
      </c>
      <c r="G12" s="29">
        <v>60.03</v>
      </c>
      <c r="H12" s="29">
        <v>10.87</v>
      </c>
      <c r="I12" s="12"/>
      <c r="L12" s="2"/>
      <c r="AH12" s="3"/>
      <c r="AI12" s="2"/>
      <c r="AU12" s="3"/>
      <c r="AV12" s="2"/>
      <c r="AW12" s="3"/>
      <c r="AX12" s="2"/>
      <c r="BA12" s="3"/>
      <c r="BB12" s="2"/>
      <c r="IV12"/>
    </row>
    <row r="13" spans="1:256" x14ac:dyDescent="0.25">
      <c r="B13" s="11" t="s">
        <v>100</v>
      </c>
      <c r="C13" s="39" t="s">
        <v>101</v>
      </c>
      <c r="D13" s="36" t="s">
        <v>102</v>
      </c>
      <c r="E13" s="9" t="s">
        <v>43</v>
      </c>
      <c r="F13" s="24">
        <v>4959</v>
      </c>
      <c r="G13" s="29">
        <v>56.71</v>
      </c>
      <c r="H13" s="29">
        <v>10.27</v>
      </c>
      <c r="I13" s="12"/>
      <c r="L13" s="2"/>
      <c r="AH13" s="3"/>
      <c r="AI13" s="2"/>
      <c r="AU13" s="3"/>
      <c r="AV13" s="2"/>
      <c r="AW13" s="3"/>
      <c r="AX13" s="2"/>
      <c r="BA13" s="3"/>
      <c r="BB13" s="2"/>
      <c r="IV13"/>
    </row>
    <row r="14" spans="1:256" x14ac:dyDescent="0.25">
      <c r="B14" s="11" t="s">
        <v>157</v>
      </c>
      <c r="C14" s="39" t="s">
        <v>158</v>
      </c>
      <c r="D14" s="36" t="s">
        <v>159</v>
      </c>
      <c r="E14" s="9" t="s">
        <v>43</v>
      </c>
      <c r="F14" s="24">
        <v>1832</v>
      </c>
      <c r="G14" s="29">
        <v>30.91</v>
      </c>
      <c r="H14" s="29">
        <v>5.6</v>
      </c>
      <c r="I14" s="12"/>
      <c r="L14" s="2"/>
      <c r="AH14" s="3"/>
      <c r="AI14" s="2"/>
      <c r="AU14" s="3"/>
      <c r="AV14" s="2"/>
      <c r="AW14" s="3"/>
      <c r="AX14" s="2"/>
      <c r="BA14" s="3"/>
      <c r="BB14" s="2"/>
      <c r="IV14"/>
    </row>
    <row r="15" spans="1:256" x14ac:dyDescent="0.25">
      <c r="B15" s="11" t="s">
        <v>109</v>
      </c>
      <c r="C15" s="39" t="s">
        <v>110</v>
      </c>
      <c r="D15" s="36" t="s">
        <v>111</v>
      </c>
      <c r="E15" s="9" t="s">
        <v>43</v>
      </c>
      <c r="F15" s="24">
        <v>10449</v>
      </c>
      <c r="G15" s="29">
        <v>27.69</v>
      </c>
      <c r="H15" s="29">
        <v>5.01</v>
      </c>
      <c r="I15" s="12"/>
      <c r="L15" s="2"/>
      <c r="AH15" s="3"/>
      <c r="AI15" s="2"/>
      <c r="AU15" s="3"/>
      <c r="AV15" s="2"/>
      <c r="AW15" s="3"/>
      <c r="AX15" s="2"/>
      <c r="BA15" s="3"/>
      <c r="BB15" s="2"/>
      <c r="IV15"/>
    </row>
    <row r="16" spans="1:256" x14ac:dyDescent="0.25">
      <c r="B16" s="11" t="s">
        <v>103</v>
      </c>
      <c r="C16" s="39" t="s">
        <v>104</v>
      </c>
      <c r="D16" s="36" t="s">
        <v>105</v>
      </c>
      <c r="E16" s="9" t="s">
        <v>47</v>
      </c>
      <c r="F16" s="24">
        <v>1036</v>
      </c>
      <c r="G16" s="29">
        <v>22.45</v>
      </c>
      <c r="H16" s="29">
        <v>4.07</v>
      </c>
      <c r="I16" s="12"/>
      <c r="L16" s="2"/>
      <c r="AH16" s="3"/>
      <c r="AI16" s="2"/>
      <c r="AU16" s="3"/>
      <c r="AV16" s="2"/>
      <c r="AW16" s="3"/>
      <c r="AX16" s="2"/>
      <c r="BA16" s="3"/>
      <c r="BB16" s="2"/>
      <c r="IV16"/>
    </row>
    <row r="17" spans="2:256" x14ac:dyDescent="0.25">
      <c r="B17" s="11" t="s">
        <v>44</v>
      </c>
      <c r="C17" s="39" t="s">
        <v>45</v>
      </c>
      <c r="D17" s="36" t="s">
        <v>46</v>
      </c>
      <c r="E17" s="9" t="s">
        <v>47</v>
      </c>
      <c r="F17" s="24">
        <v>1021</v>
      </c>
      <c r="G17" s="29">
        <v>17.920000000000002</v>
      </c>
      <c r="H17" s="29">
        <v>3.25</v>
      </c>
      <c r="I17" s="12"/>
      <c r="L17" s="2"/>
      <c r="AH17" s="3"/>
      <c r="AI17" s="2"/>
      <c r="AU17" s="3"/>
      <c r="AV17" s="2"/>
      <c r="AW17" s="3"/>
      <c r="AX17" s="2"/>
      <c r="BA17" s="3"/>
      <c r="BB17" s="2"/>
      <c r="IV17"/>
    </row>
    <row r="18" spans="2:256" x14ac:dyDescent="0.25">
      <c r="B18" s="11" t="s">
        <v>177</v>
      </c>
      <c r="C18" s="39" t="s">
        <v>178</v>
      </c>
      <c r="D18" s="36" t="s">
        <v>179</v>
      </c>
      <c r="E18" s="9" t="s">
        <v>43</v>
      </c>
      <c r="F18" s="24">
        <v>3000</v>
      </c>
      <c r="G18" s="29">
        <v>15.37</v>
      </c>
      <c r="H18" s="29">
        <v>2.78</v>
      </c>
      <c r="I18" s="12"/>
      <c r="L18" s="2"/>
      <c r="AH18" s="3"/>
      <c r="AI18" s="2"/>
      <c r="AU18" s="3"/>
      <c r="AV18" s="2"/>
      <c r="AW18" s="3"/>
      <c r="AX18" s="2"/>
      <c r="BA18" s="3"/>
      <c r="BB18" s="2"/>
      <c r="IV18"/>
    </row>
    <row r="19" spans="2:256" x14ac:dyDescent="0.25">
      <c r="B19" s="11" t="s">
        <v>180</v>
      </c>
      <c r="C19" s="39" t="s">
        <v>181</v>
      </c>
      <c r="D19" s="36" t="s">
        <v>182</v>
      </c>
      <c r="E19" s="9" t="s">
        <v>47</v>
      </c>
      <c r="F19" s="24">
        <v>3474</v>
      </c>
      <c r="G19" s="29">
        <v>10.54</v>
      </c>
      <c r="H19" s="29">
        <v>1.91</v>
      </c>
      <c r="I19" s="12"/>
      <c r="L19" s="2"/>
      <c r="AH19" s="3"/>
      <c r="AI19" s="2"/>
      <c r="AU19" s="3"/>
      <c r="AV19" s="2"/>
      <c r="AW19" s="3"/>
      <c r="AX19" s="2"/>
      <c r="BA19" s="3"/>
      <c r="BB19" s="2"/>
      <c r="IV19"/>
    </row>
    <row r="20" spans="2:256" x14ac:dyDescent="0.25">
      <c r="B20" s="11" t="s">
        <v>183</v>
      </c>
      <c r="C20" s="39" t="s">
        <v>184</v>
      </c>
      <c r="D20" s="36" t="s">
        <v>185</v>
      </c>
      <c r="E20" s="9" t="s">
        <v>43</v>
      </c>
      <c r="F20" s="24">
        <v>13739</v>
      </c>
      <c r="G20" s="29">
        <v>9.7100000000000009</v>
      </c>
      <c r="H20" s="29">
        <v>1.76</v>
      </c>
      <c r="I20" s="12"/>
      <c r="L20" s="2"/>
      <c r="AH20" s="3"/>
      <c r="AI20" s="2"/>
      <c r="AU20" s="3"/>
      <c r="AV20" s="2"/>
      <c r="AW20" s="3"/>
      <c r="AX20" s="2"/>
      <c r="BA20" s="3"/>
      <c r="BB20" s="2"/>
      <c r="IV20"/>
    </row>
    <row r="21" spans="2:256" x14ac:dyDescent="0.25">
      <c r="B21" s="11" t="s">
        <v>186</v>
      </c>
      <c r="C21" s="39" t="s">
        <v>187</v>
      </c>
      <c r="D21" s="36" t="s">
        <v>188</v>
      </c>
      <c r="E21" s="9" t="s">
        <v>43</v>
      </c>
      <c r="F21" s="24">
        <v>5186</v>
      </c>
      <c r="G21" s="29">
        <v>9.23</v>
      </c>
      <c r="H21" s="29">
        <v>1.67</v>
      </c>
      <c r="I21" s="12"/>
      <c r="L21" s="2"/>
      <c r="AH21" s="3"/>
      <c r="AI21" s="2"/>
      <c r="AU21" s="3"/>
      <c r="AV21" s="2"/>
      <c r="AW21" s="3"/>
      <c r="AX21" s="2"/>
      <c r="BA21" s="3"/>
      <c r="BB21" s="2"/>
      <c r="IV21"/>
    </row>
    <row r="22" spans="2:256" x14ac:dyDescent="0.25">
      <c r="B22" s="11" t="s">
        <v>163</v>
      </c>
      <c r="C22" s="39" t="s">
        <v>164</v>
      </c>
      <c r="D22" s="36" t="s">
        <v>165</v>
      </c>
      <c r="E22" s="9" t="s">
        <v>43</v>
      </c>
      <c r="F22" s="24">
        <v>4045</v>
      </c>
      <c r="G22" s="29">
        <v>7.42</v>
      </c>
      <c r="H22" s="29">
        <v>1.34</v>
      </c>
      <c r="I22" s="12"/>
      <c r="L22" s="2"/>
      <c r="AH22" s="3"/>
      <c r="AI22" s="2"/>
      <c r="AU22" s="3"/>
      <c r="AV22" s="2"/>
      <c r="AW22" s="3"/>
      <c r="AX22" s="2"/>
      <c r="BA22" s="3"/>
      <c r="BB22" s="2"/>
      <c r="IV22"/>
    </row>
    <row r="23" spans="2:256" x14ac:dyDescent="0.25">
      <c r="B23" s="11" t="s">
        <v>189</v>
      </c>
      <c r="C23" s="39" t="s">
        <v>190</v>
      </c>
      <c r="D23" s="36" t="s">
        <v>191</v>
      </c>
      <c r="E23" s="9" t="s">
        <v>47</v>
      </c>
      <c r="F23" s="24">
        <v>1811</v>
      </c>
      <c r="G23" s="29">
        <v>7.25</v>
      </c>
      <c r="H23" s="29">
        <v>1.31</v>
      </c>
      <c r="I23" s="12"/>
      <c r="L23" s="2"/>
      <c r="AH23" s="3"/>
      <c r="AI23" s="2"/>
      <c r="AU23" s="3"/>
      <c r="AV23" s="2"/>
      <c r="AW23" s="3"/>
      <c r="AX23" s="2"/>
      <c r="BA23" s="3"/>
      <c r="BB23" s="2"/>
      <c r="IV23"/>
    </row>
    <row r="24" spans="2:256" x14ac:dyDescent="0.25">
      <c r="B24" s="11" t="s">
        <v>192</v>
      </c>
      <c r="C24" s="39" t="s">
        <v>193</v>
      </c>
      <c r="D24" s="36" t="s">
        <v>194</v>
      </c>
      <c r="E24" s="9" t="s">
        <v>43</v>
      </c>
      <c r="F24" s="24">
        <v>2500</v>
      </c>
      <c r="G24" s="29">
        <v>5.68</v>
      </c>
      <c r="H24" s="29">
        <v>1.03</v>
      </c>
      <c r="I24" s="12"/>
      <c r="L24" s="2"/>
      <c r="AH24" s="3"/>
      <c r="AI24" s="2"/>
      <c r="AU24" s="3"/>
      <c r="AV24" s="2"/>
      <c r="AW24" s="3"/>
      <c r="AX24" s="2"/>
      <c r="BA24" s="3"/>
      <c r="BB24" s="2"/>
      <c r="IV24"/>
    </row>
    <row r="25" spans="2:256" x14ac:dyDescent="0.25">
      <c r="B25" s="11" t="s">
        <v>195</v>
      </c>
      <c r="C25" s="39" t="s">
        <v>196</v>
      </c>
      <c r="D25" s="36" t="s">
        <v>197</v>
      </c>
      <c r="E25" s="9" t="s">
        <v>47</v>
      </c>
      <c r="F25" s="24">
        <v>1000</v>
      </c>
      <c r="G25" s="29">
        <v>5.04</v>
      </c>
      <c r="H25" s="29">
        <v>0.91</v>
      </c>
      <c r="I25" s="12"/>
      <c r="L25" s="2"/>
      <c r="AH25" s="3"/>
      <c r="AI25" s="2"/>
      <c r="AU25" s="3"/>
      <c r="AV25" s="2"/>
      <c r="AW25" s="3"/>
      <c r="AX25" s="2"/>
      <c r="BA25" s="3"/>
      <c r="BB25" s="2"/>
      <c r="IV25"/>
    </row>
    <row r="26" spans="2:256" x14ac:dyDescent="0.25">
      <c r="B26" s="11" t="s">
        <v>198</v>
      </c>
      <c r="C26" s="39" t="s">
        <v>199</v>
      </c>
      <c r="D26" s="36" t="s">
        <v>200</v>
      </c>
      <c r="E26" s="9" t="s">
        <v>47</v>
      </c>
      <c r="F26" s="24">
        <v>293</v>
      </c>
      <c r="G26" s="29">
        <v>4.37</v>
      </c>
      <c r="H26" s="29">
        <v>0.79</v>
      </c>
      <c r="I26" s="12"/>
      <c r="L26" s="2"/>
      <c r="AH26" s="3"/>
      <c r="AI26" s="2"/>
      <c r="AU26" s="3"/>
      <c r="AV26" s="2"/>
      <c r="AW26" s="3"/>
      <c r="AX26" s="2"/>
      <c r="BA26" s="3"/>
      <c r="BB26" s="2"/>
      <c r="IV26"/>
    </row>
    <row r="27" spans="2:256" x14ac:dyDescent="0.25">
      <c r="B27" s="11" t="s">
        <v>201</v>
      </c>
      <c r="C27" s="39" t="s">
        <v>202</v>
      </c>
      <c r="D27" s="36" t="s">
        <v>203</v>
      </c>
      <c r="E27" s="9" t="s">
        <v>47</v>
      </c>
      <c r="F27" s="24">
        <v>1260</v>
      </c>
      <c r="G27" s="29">
        <v>4.2</v>
      </c>
      <c r="H27" s="29">
        <v>0.76</v>
      </c>
      <c r="I27" s="12"/>
      <c r="L27" s="2"/>
      <c r="AH27" s="3"/>
      <c r="AI27" s="2"/>
      <c r="AU27" s="3"/>
      <c r="AV27" s="2"/>
      <c r="AW27" s="3"/>
      <c r="AX27" s="2"/>
      <c r="BA27" s="3"/>
      <c r="BB27" s="2"/>
      <c r="IV27"/>
    </row>
    <row r="28" spans="2:256" x14ac:dyDescent="0.25">
      <c r="B28" s="11" t="s">
        <v>137</v>
      </c>
      <c r="C28" s="39" t="s">
        <v>138</v>
      </c>
      <c r="D28" s="36" t="s">
        <v>139</v>
      </c>
      <c r="E28" s="9" t="s">
        <v>47</v>
      </c>
      <c r="F28" s="24">
        <v>50</v>
      </c>
      <c r="G28" s="29">
        <v>2.99</v>
      </c>
      <c r="H28" s="29">
        <v>0.54</v>
      </c>
      <c r="I28" s="12"/>
      <c r="L28" s="2"/>
      <c r="AH28" s="3"/>
      <c r="AI28" s="2"/>
      <c r="AU28" s="3"/>
      <c r="AV28" s="2"/>
      <c r="AW28" s="3"/>
      <c r="AX28" s="2"/>
      <c r="BA28" s="3"/>
      <c r="BB28" s="2"/>
      <c r="IV28"/>
    </row>
    <row r="29" spans="2:256" x14ac:dyDescent="0.25">
      <c r="B29" s="11" t="s">
        <v>204</v>
      </c>
      <c r="C29" s="39" t="s">
        <v>205</v>
      </c>
      <c r="D29" s="36" t="s">
        <v>206</v>
      </c>
      <c r="E29" s="9" t="s">
        <v>43</v>
      </c>
      <c r="F29" s="24">
        <v>2000</v>
      </c>
      <c r="G29" s="29">
        <v>2.94</v>
      </c>
      <c r="H29" s="29">
        <v>0.53</v>
      </c>
      <c r="I29" s="12"/>
      <c r="L29" s="2"/>
      <c r="AH29" s="3"/>
      <c r="AI29" s="2"/>
      <c r="AU29" s="3"/>
      <c r="AV29" s="2"/>
      <c r="AW29" s="3"/>
      <c r="AX29" s="2"/>
      <c r="BA29" s="3"/>
      <c r="BB29" s="2"/>
      <c r="IV29"/>
    </row>
    <row r="30" spans="2:256" x14ac:dyDescent="0.25">
      <c r="C30" s="42" t="s">
        <v>169</v>
      </c>
      <c r="D30" s="36"/>
      <c r="E30" s="9"/>
      <c r="F30" s="24"/>
      <c r="G30" s="30">
        <v>520.33000000000004</v>
      </c>
      <c r="H30" s="30">
        <v>94.22</v>
      </c>
      <c r="I30" s="12"/>
      <c r="L30" s="2"/>
      <c r="AH30" s="3"/>
      <c r="AI30" s="2"/>
      <c r="AU30" s="3"/>
      <c r="AV30" s="2"/>
      <c r="AW30" s="3"/>
      <c r="AX30" s="2"/>
      <c r="BA30" s="3"/>
      <c r="BB30" s="2"/>
      <c r="IV30"/>
    </row>
    <row r="31" spans="2:256" x14ac:dyDescent="0.25">
      <c r="C31" s="39"/>
      <c r="D31" s="36"/>
      <c r="E31" s="9"/>
      <c r="F31" s="24"/>
      <c r="G31" s="29"/>
      <c r="H31" s="29"/>
      <c r="I31" s="12"/>
      <c r="L31" s="2"/>
      <c r="AH31" s="3"/>
      <c r="AI31" s="2"/>
      <c r="AU31" s="3"/>
      <c r="AV31" s="2"/>
      <c r="AW31" s="3"/>
      <c r="AX31" s="2"/>
      <c r="BA31" s="3"/>
      <c r="BB31" s="2"/>
      <c r="IV31"/>
    </row>
    <row r="32" spans="2:256" hidden="1" x14ac:dyDescent="0.25">
      <c r="C32" s="43" t="s">
        <v>3</v>
      </c>
      <c r="D32" s="36"/>
      <c r="E32" s="9"/>
      <c r="F32" s="24"/>
      <c r="G32" s="29" t="s">
        <v>2</v>
      </c>
      <c r="H32" s="29" t="s">
        <v>2</v>
      </c>
      <c r="I32" s="12"/>
      <c r="L32" s="2"/>
      <c r="AH32" s="3"/>
      <c r="AI32" s="2"/>
      <c r="AU32" s="3"/>
      <c r="AV32" s="2"/>
      <c r="AW32" s="3"/>
      <c r="AX32" s="2"/>
      <c r="BA32" s="3"/>
      <c r="BB32" s="2"/>
      <c r="IV32"/>
    </row>
    <row r="33" spans="3:256" hidden="1" x14ac:dyDescent="0.25">
      <c r="C33" s="39"/>
      <c r="D33" s="36"/>
      <c r="E33" s="9"/>
      <c r="F33" s="24"/>
      <c r="G33" s="29"/>
      <c r="H33" s="29"/>
      <c r="I33" s="12"/>
      <c r="L33" s="2"/>
      <c r="AH33" s="3"/>
      <c r="AI33" s="2"/>
      <c r="AU33" s="3"/>
      <c r="AV33" s="2"/>
      <c r="AW33" s="3"/>
      <c r="AX33" s="2"/>
      <c r="BA33" s="3"/>
      <c r="BB33" s="2"/>
      <c r="IV33"/>
    </row>
    <row r="34" spans="3:256" hidden="1" x14ac:dyDescent="0.25">
      <c r="C34" s="43" t="s">
        <v>4</v>
      </c>
      <c r="D34" s="36"/>
      <c r="E34" s="9"/>
      <c r="F34" s="24"/>
      <c r="G34" s="29" t="s">
        <v>2</v>
      </c>
      <c r="H34" s="29" t="s">
        <v>2</v>
      </c>
      <c r="I34" s="12"/>
      <c r="L34" s="2"/>
      <c r="AH34" s="3"/>
      <c r="AI34" s="2"/>
      <c r="AU34" s="3"/>
      <c r="AV34" s="2"/>
      <c r="AW34" s="3"/>
      <c r="AX34" s="2"/>
      <c r="BA34" s="3"/>
      <c r="BB34" s="2"/>
      <c r="IV34"/>
    </row>
    <row r="35" spans="3:256" hidden="1" x14ac:dyDescent="0.25">
      <c r="C35" s="39"/>
      <c r="D35" s="36"/>
      <c r="E35" s="9"/>
      <c r="F35" s="24"/>
      <c r="G35" s="29"/>
      <c r="H35" s="29"/>
      <c r="I35" s="12"/>
      <c r="L35" s="2"/>
      <c r="AH35" s="3"/>
      <c r="AI35" s="2"/>
      <c r="AU35" s="3"/>
      <c r="AV35" s="2"/>
      <c r="AW35" s="3"/>
      <c r="AX35" s="2"/>
      <c r="BA35" s="3"/>
      <c r="BB35" s="2"/>
      <c r="IV35"/>
    </row>
    <row r="36" spans="3:256" hidden="1" x14ac:dyDescent="0.25">
      <c r="C36" s="43" t="s">
        <v>5</v>
      </c>
      <c r="D36" s="36"/>
      <c r="E36" s="9"/>
      <c r="F36" s="24"/>
      <c r="G36" s="29"/>
      <c r="H36" s="29"/>
      <c r="I36" s="12"/>
      <c r="L36" s="2"/>
      <c r="AH36" s="3"/>
      <c r="AI36" s="2"/>
      <c r="AU36" s="3"/>
      <c r="AV36" s="2"/>
      <c r="AW36" s="3"/>
      <c r="AX36" s="2"/>
      <c r="BA36" s="3"/>
      <c r="BB36" s="2"/>
      <c r="IV36"/>
    </row>
    <row r="37" spans="3:256" hidden="1" x14ac:dyDescent="0.25">
      <c r="C37" s="39"/>
      <c r="D37" s="36"/>
      <c r="E37" s="9"/>
      <c r="F37" s="24"/>
      <c r="G37" s="29"/>
      <c r="H37" s="29"/>
      <c r="I37" s="12"/>
      <c r="L37" s="2"/>
      <c r="AH37" s="3"/>
      <c r="AI37" s="2"/>
      <c r="AU37" s="3"/>
      <c r="AV37" s="2"/>
      <c r="AW37" s="3"/>
      <c r="AX37" s="2"/>
      <c r="BA37" s="3"/>
      <c r="BB37" s="2"/>
      <c r="IV37"/>
    </row>
    <row r="38" spans="3:256" hidden="1" x14ac:dyDescent="0.25">
      <c r="C38" s="43" t="s">
        <v>6</v>
      </c>
      <c r="D38" s="36"/>
      <c r="E38" s="9"/>
      <c r="F38" s="24"/>
      <c r="G38" s="29" t="s">
        <v>2</v>
      </c>
      <c r="H38" s="29" t="s">
        <v>2</v>
      </c>
      <c r="I38" s="12"/>
      <c r="L38" s="2"/>
      <c r="AH38" s="3"/>
      <c r="AI38" s="2"/>
      <c r="AU38" s="3"/>
      <c r="AV38" s="2"/>
      <c r="AW38" s="3"/>
      <c r="AX38" s="2"/>
      <c r="BA38" s="3"/>
      <c r="BB38" s="2"/>
      <c r="IV38"/>
    </row>
    <row r="39" spans="3:256" hidden="1" x14ac:dyDescent="0.25">
      <c r="C39" s="39"/>
      <c r="D39" s="36"/>
      <c r="E39" s="9"/>
      <c r="F39" s="24"/>
      <c r="G39" s="29"/>
      <c r="H39" s="29"/>
      <c r="I39" s="12"/>
      <c r="L39" s="2"/>
      <c r="AH39" s="3"/>
      <c r="AI39" s="2"/>
      <c r="AU39" s="3"/>
      <c r="AV39" s="2"/>
      <c r="AW39" s="3"/>
      <c r="AX39" s="2"/>
      <c r="BA39" s="3"/>
      <c r="BB39" s="2"/>
      <c r="IV39"/>
    </row>
    <row r="40" spans="3:256" hidden="1" x14ac:dyDescent="0.25">
      <c r="C40" s="43" t="s">
        <v>7</v>
      </c>
      <c r="D40" s="36"/>
      <c r="E40" s="9"/>
      <c r="F40" s="24"/>
      <c r="G40" s="29" t="s">
        <v>2</v>
      </c>
      <c r="H40" s="29" t="s">
        <v>2</v>
      </c>
      <c r="I40" s="12"/>
      <c r="L40" s="2"/>
      <c r="AH40" s="3"/>
      <c r="AI40" s="2"/>
      <c r="AU40" s="3"/>
      <c r="AV40" s="2"/>
      <c r="AW40" s="3"/>
      <c r="AX40" s="2"/>
      <c r="BA40" s="3"/>
      <c r="BB40" s="2"/>
      <c r="IV40"/>
    </row>
    <row r="41" spans="3:256" hidden="1" x14ac:dyDescent="0.25">
      <c r="C41" s="39"/>
      <c r="D41" s="36"/>
      <c r="E41" s="9"/>
      <c r="F41" s="24"/>
      <c r="G41" s="29"/>
      <c r="H41" s="29"/>
      <c r="I41" s="12"/>
      <c r="L41" s="2"/>
      <c r="AH41" s="3"/>
      <c r="AI41" s="2"/>
      <c r="AU41" s="3"/>
      <c r="AV41" s="2"/>
      <c r="AW41" s="3"/>
      <c r="AX41" s="2"/>
      <c r="BA41" s="3"/>
      <c r="BB41" s="2"/>
      <c r="IV41"/>
    </row>
    <row r="42" spans="3:256" hidden="1" x14ac:dyDescent="0.25">
      <c r="C42" s="43" t="s">
        <v>8</v>
      </c>
      <c r="D42" s="36"/>
      <c r="E42" s="9"/>
      <c r="F42" s="24"/>
      <c r="G42" s="29" t="s">
        <v>2</v>
      </c>
      <c r="H42" s="29" t="s">
        <v>2</v>
      </c>
      <c r="I42" s="12"/>
      <c r="L42" s="2"/>
      <c r="AH42" s="3"/>
      <c r="AI42" s="2"/>
      <c r="AU42" s="3"/>
      <c r="AV42" s="2"/>
      <c r="AW42" s="3"/>
      <c r="AX42" s="2"/>
      <c r="BA42" s="3"/>
      <c r="BB42" s="2"/>
      <c r="IV42"/>
    </row>
    <row r="43" spans="3:256" hidden="1" x14ac:dyDescent="0.25">
      <c r="C43" s="39"/>
      <c r="D43" s="36"/>
      <c r="E43" s="9"/>
      <c r="F43" s="24"/>
      <c r="G43" s="29"/>
      <c r="H43" s="29"/>
      <c r="I43" s="12"/>
      <c r="L43" s="2"/>
      <c r="AH43" s="3"/>
      <c r="AI43" s="2"/>
      <c r="AU43" s="3"/>
      <c r="AV43" s="2"/>
      <c r="AW43" s="3"/>
      <c r="AX43" s="2"/>
      <c r="BA43" s="3"/>
      <c r="BB43" s="2"/>
      <c r="IV43"/>
    </row>
    <row r="44" spans="3:256" hidden="1" x14ac:dyDescent="0.25">
      <c r="C44" s="43" t="s">
        <v>9</v>
      </c>
      <c r="D44" s="36"/>
      <c r="E44" s="9"/>
      <c r="F44" s="24"/>
      <c r="G44" s="29" t="s">
        <v>2</v>
      </c>
      <c r="H44" s="29" t="s">
        <v>2</v>
      </c>
      <c r="I44" s="12"/>
      <c r="L44" s="2"/>
      <c r="AH44" s="3"/>
      <c r="AI44" s="2"/>
      <c r="AU44" s="3"/>
      <c r="AV44" s="2"/>
      <c r="AW44" s="3"/>
      <c r="AX44" s="2"/>
      <c r="BA44" s="3"/>
      <c r="BB44" s="2"/>
      <c r="IV44"/>
    </row>
    <row r="45" spans="3:256" hidden="1" x14ac:dyDescent="0.25">
      <c r="C45" s="39"/>
      <c r="D45" s="36"/>
      <c r="E45" s="9"/>
      <c r="F45" s="24"/>
      <c r="G45" s="29"/>
      <c r="H45" s="29"/>
      <c r="I45" s="12"/>
      <c r="L45" s="2"/>
      <c r="AH45" s="3"/>
      <c r="AI45" s="2"/>
      <c r="AU45" s="3"/>
      <c r="AV45" s="2"/>
      <c r="AW45" s="3"/>
      <c r="AX45" s="2"/>
      <c r="BA45" s="3"/>
      <c r="BB45" s="2"/>
      <c r="IV45"/>
    </row>
    <row r="46" spans="3:256" hidden="1" x14ac:dyDescent="0.25">
      <c r="C46" s="43" t="s">
        <v>10</v>
      </c>
      <c r="D46" s="36"/>
      <c r="E46" s="9"/>
      <c r="F46" s="24"/>
      <c r="G46" s="29" t="s">
        <v>2</v>
      </c>
      <c r="H46" s="29" t="s">
        <v>2</v>
      </c>
      <c r="I46" s="12"/>
      <c r="L46" s="2"/>
      <c r="AH46" s="3"/>
      <c r="AI46" s="2"/>
      <c r="AU46" s="3"/>
      <c r="AV46" s="2"/>
      <c r="AW46" s="3"/>
      <c r="AX46" s="2"/>
      <c r="BA46" s="3"/>
      <c r="BB46" s="2"/>
      <c r="IV46"/>
    </row>
    <row r="47" spans="3:256" hidden="1" x14ac:dyDescent="0.25">
      <c r="C47" s="39"/>
      <c r="D47" s="36"/>
      <c r="E47" s="9"/>
      <c r="F47" s="24"/>
      <c r="G47" s="29"/>
      <c r="H47" s="29"/>
      <c r="I47" s="12"/>
      <c r="L47" s="2"/>
      <c r="AH47" s="3"/>
      <c r="AI47" s="2"/>
      <c r="AU47" s="3"/>
      <c r="AV47" s="2"/>
      <c r="AW47" s="3"/>
      <c r="AX47" s="2"/>
      <c r="BA47" s="3"/>
      <c r="BB47" s="2"/>
      <c r="IV47"/>
    </row>
    <row r="48" spans="3:256" hidden="1" x14ac:dyDescent="0.25">
      <c r="C48" s="43" t="s">
        <v>11</v>
      </c>
      <c r="D48" s="36"/>
      <c r="E48" s="9"/>
      <c r="F48" s="24"/>
      <c r="G48" s="29"/>
      <c r="H48" s="29"/>
      <c r="I48" s="12"/>
      <c r="L48" s="2"/>
      <c r="AH48" s="3"/>
      <c r="AI48" s="2"/>
      <c r="AU48" s="3"/>
      <c r="AV48" s="2"/>
      <c r="AW48" s="3"/>
      <c r="AX48" s="2"/>
      <c r="BA48" s="3"/>
      <c r="BB48" s="2"/>
      <c r="IV48"/>
    </row>
    <row r="49" spans="3:256" hidden="1" x14ac:dyDescent="0.25">
      <c r="C49" s="39"/>
      <c r="D49" s="36"/>
      <c r="E49" s="9"/>
      <c r="F49" s="24"/>
      <c r="G49" s="29"/>
      <c r="H49" s="29"/>
      <c r="I49" s="12"/>
      <c r="L49" s="2"/>
      <c r="AH49" s="3"/>
      <c r="AI49" s="2"/>
      <c r="AU49" s="3"/>
      <c r="AV49" s="2"/>
      <c r="AW49" s="3"/>
      <c r="AX49" s="2"/>
      <c r="BA49" s="3"/>
      <c r="BB49" s="2"/>
      <c r="IV49"/>
    </row>
    <row r="50" spans="3:256" hidden="1" x14ac:dyDescent="0.25">
      <c r="C50" s="43" t="s">
        <v>12</v>
      </c>
      <c r="D50" s="36"/>
      <c r="E50" s="9"/>
      <c r="F50" s="24"/>
      <c r="G50" s="29" t="s">
        <v>2</v>
      </c>
      <c r="H50" s="29" t="s">
        <v>2</v>
      </c>
      <c r="I50" s="12"/>
      <c r="L50" s="2"/>
      <c r="AH50" s="3"/>
      <c r="AI50" s="2"/>
      <c r="AU50" s="3"/>
      <c r="AV50" s="2"/>
      <c r="AW50" s="3"/>
      <c r="AX50" s="2"/>
      <c r="BA50" s="3"/>
      <c r="BB50" s="2"/>
      <c r="IV50"/>
    </row>
    <row r="51" spans="3:256" hidden="1" x14ac:dyDescent="0.25">
      <c r="C51" s="39"/>
      <c r="D51" s="36"/>
      <c r="E51" s="9"/>
      <c r="F51" s="24"/>
      <c r="G51" s="29"/>
      <c r="H51" s="29"/>
      <c r="I51" s="12"/>
      <c r="L51" s="2"/>
      <c r="AH51" s="3"/>
      <c r="AI51" s="2"/>
      <c r="AU51" s="3"/>
      <c r="AV51" s="2"/>
      <c r="AW51" s="3"/>
      <c r="AX51" s="2"/>
      <c r="BA51" s="3"/>
      <c r="BB51" s="2"/>
      <c r="IV51"/>
    </row>
    <row r="52" spans="3:256" hidden="1" x14ac:dyDescent="0.25">
      <c r="C52" s="43" t="s">
        <v>13</v>
      </c>
      <c r="D52" s="36"/>
      <c r="E52" s="9"/>
      <c r="F52" s="24"/>
      <c r="G52" s="29" t="s">
        <v>2</v>
      </c>
      <c r="H52" s="29" t="s">
        <v>2</v>
      </c>
      <c r="I52" s="12"/>
      <c r="L52" s="2"/>
      <c r="AH52" s="3"/>
      <c r="AI52" s="2"/>
      <c r="AU52" s="3"/>
      <c r="AV52" s="2"/>
      <c r="AW52" s="3"/>
      <c r="AX52" s="2"/>
      <c r="BA52" s="3"/>
      <c r="BB52" s="2"/>
      <c r="IV52"/>
    </row>
    <row r="53" spans="3:256" hidden="1" x14ac:dyDescent="0.25">
      <c r="C53" s="39"/>
      <c r="D53" s="36"/>
      <c r="E53" s="9"/>
      <c r="F53" s="24"/>
      <c r="G53" s="29"/>
      <c r="H53" s="29"/>
      <c r="I53" s="12"/>
      <c r="L53" s="2"/>
      <c r="AH53" s="3"/>
      <c r="AI53" s="2"/>
      <c r="AU53" s="3"/>
      <c r="AV53" s="2"/>
      <c r="AW53" s="3"/>
      <c r="AX53" s="2"/>
      <c r="BA53" s="3"/>
      <c r="BB53" s="2"/>
      <c r="IV53"/>
    </row>
    <row r="54" spans="3:256" hidden="1" x14ac:dyDescent="0.25">
      <c r="C54" s="43" t="s">
        <v>14</v>
      </c>
      <c r="D54" s="36"/>
      <c r="E54" s="9"/>
      <c r="F54" s="24"/>
      <c r="G54" s="29" t="s">
        <v>2</v>
      </c>
      <c r="H54" s="29" t="s">
        <v>2</v>
      </c>
      <c r="I54" s="12"/>
      <c r="L54" s="2"/>
      <c r="AH54" s="3"/>
      <c r="AI54" s="2"/>
      <c r="AU54" s="3"/>
      <c r="AV54" s="2"/>
      <c r="AW54" s="3"/>
      <c r="AX54" s="2"/>
      <c r="BA54" s="3"/>
      <c r="BB54" s="2"/>
      <c r="IV54"/>
    </row>
    <row r="55" spans="3:256" hidden="1" x14ac:dyDescent="0.25">
      <c r="C55" s="39"/>
      <c r="D55" s="36"/>
      <c r="E55" s="9"/>
      <c r="F55" s="24"/>
      <c r="G55" s="29"/>
      <c r="H55" s="29"/>
      <c r="I55" s="12"/>
      <c r="L55" s="2"/>
      <c r="AH55" s="3"/>
      <c r="AI55" s="2"/>
      <c r="AU55" s="3"/>
      <c r="AV55" s="2"/>
      <c r="AW55" s="3"/>
      <c r="AX55" s="2"/>
      <c r="BA55" s="3"/>
      <c r="BB55" s="2"/>
      <c r="IV55"/>
    </row>
    <row r="56" spans="3:256" hidden="1" x14ac:dyDescent="0.25">
      <c r="C56" s="43" t="s">
        <v>15</v>
      </c>
      <c r="D56" s="36"/>
      <c r="E56" s="9"/>
      <c r="F56" s="24"/>
      <c r="G56" s="29" t="s">
        <v>2</v>
      </c>
      <c r="H56" s="29" t="s">
        <v>2</v>
      </c>
      <c r="I56" s="12"/>
      <c r="L56" s="2"/>
      <c r="AH56" s="3"/>
      <c r="AI56" s="2"/>
      <c r="AU56" s="3"/>
      <c r="AV56" s="2"/>
      <c r="AW56" s="3"/>
      <c r="AX56" s="2"/>
      <c r="BA56" s="3"/>
      <c r="BB56" s="2"/>
      <c r="IV56"/>
    </row>
    <row r="57" spans="3:256" hidden="1" x14ac:dyDescent="0.25">
      <c r="C57" s="39"/>
      <c r="D57" s="36"/>
      <c r="E57" s="9"/>
      <c r="F57" s="24"/>
      <c r="G57" s="29"/>
      <c r="H57" s="29"/>
      <c r="I57" s="12"/>
      <c r="L57" s="2"/>
      <c r="AH57" s="3"/>
      <c r="AI57" s="2"/>
      <c r="AU57" s="3"/>
      <c r="AV57" s="2"/>
      <c r="AW57" s="3"/>
      <c r="AX57" s="2"/>
      <c r="BA57" s="3"/>
      <c r="BB57" s="2"/>
      <c r="IV57"/>
    </row>
    <row r="58" spans="3:256" hidden="1" x14ac:dyDescent="0.25">
      <c r="C58" s="43" t="s">
        <v>16</v>
      </c>
      <c r="D58" s="36"/>
      <c r="E58" s="9"/>
      <c r="F58" s="24"/>
      <c r="G58" s="29"/>
      <c r="H58" s="29"/>
      <c r="I58" s="12"/>
      <c r="L58" s="2"/>
      <c r="AH58" s="3"/>
      <c r="AI58" s="2"/>
      <c r="AU58" s="3"/>
      <c r="AV58" s="2"/>
      <c r="AW58" s="3"/>
      <c r="AX58" s="2"/>
      <c r="BA58" s="3"/>
      <c r="BB58" s="2"/>
      <c r="IV58"/>
    </row>
    <row r="59" spans="3:256" hidden="1" x14ac:dyDescent="0.25">
      <c r="C59" s="39"/>
      <c r="D59" s="36"/>
      <c r="E59" s="9"/>
      <c r="F59" s="24"/>
      <c r="G59" s="29"/>
      <c r="H59" s="29"/>
      <c r="I59" s="12"/>
      <c r="L59" s="2"/>
      <c r="AH59" s="3"/>
      <c r="AI59" s="2"/>
      <c r="AU59" s="3"/>
      <c r="AV59" s="2"/>
      <c r="AW59" s="3"/>
      <c r="AX59" s="2"/>
      <c r="BA59" s="3"/>
      <c r="BB59" s="2"/>
      <c r="IV59"/>
    </row>
    <row r="60" spans="3:256" hidden="1" x14ac:dyDescent="0.25">
      <c r="C60" s="43" t="s">
        <v>17</v>
      </c>
      <c r="D60" s="36"/>
      <c r="E60" s="9"/>
      <c r="F60" s="24"/>
      <c r="G60" s="29" t="s">
        <v>2</v>
      </c>
      <c r="H60" s="29" t="s">
        <v>2</v>
      </c>
      <c r="I60" s="12"/>
      <c r="L60" s="2"/>
      <c r="AH60" s="3"/>
      <c r="AI60" s="2"/>
      <c r="AU60" s="3"/>
      <c r="AV60" s="2"/>
      <c r="AW60" s="3"/>
      <c r="AX60" s="2"/>
      <c r="BA60" s="3"/>
      <c r="BB60" s="2"/>
      <c r="IV60"/>
    </row>
    <row r="61" spans="3:256" hidden="1" x14ac:dyDescent="0.25">
      <c r="C61" s="39"/>
      <c r="D61" s="36"/>
      <c r="E61" s="9"/>
      <c r="F61" s="24"/>
      <c r="G61" s="29"/>
      <c r="H61" s="29"/>
      <c r="I61" s="12"/>
      <c r="L61" s="2"/>
      <c r="AH61" s="3"/>
      <c r="AI61" s="2"/>
      <c r="AU61" s="3"/>
      <c r="AV61" s="2"/>
      <c r="AW61" s="3"/>
      <c r="AX61" s="2"/>
      <c r="BA61" s="3"/>
      <c r="BB61" s="2"/>
      <c r="IV61"/>
    </row>
    <row r="62" spans="3:256" hidden="1" x14ac:dyDescent="0.25">
      <c r="C62" s="43" t="s">
        <v>18</v>
      </c>
      <c r="D62" s="36"/>
      <c r="E62" s="9"/>
      <c r="F62" s="24"/>
      <c r="G62" s="29" t="s">
        <v>2</v>
      </c>
      <c r="H62" s="29" t="s">
        <v>2</v>
      </c>
      <c r="I62" s="12"/>
      <c r="L62" s="2"/>
      <c r="AH62" s="3"/>
      <c r="AI62" s="2"/>
      <c r="AU62" s="3"/>
      <c r="AV62" s="2"/>
      <c r="AW62" s="3"/>
      <c r="AX62" s="2"/>
      <c r="BA62" s="3"/>
      <c r="BB62" s="2"/>
      <c r="IV62"/>
    </row>
    <row r="63" spans="3:256" hidden="1" x14ac:dyDescent="0.25">
      <c r="C63" s="39"/>
      <c r="D63" s="36"/>
      <c r="E63" s="9"/>
      <c r="F63" s="24"/>
      <c r="G63" s="29"/>
      <c r="H63" s="29"/>
      <c r="I63" s="12"/>
      <c r="L63" s="2"/>
      <c r="AH63" s="3"/>
      <c r="AI63" s="2"/>
      <c r="AU63" s="3"/>
      <c r="AV63" s="2"/>
      <c r="AW63" s="3"/>
      <c r="AX63" s="2"/>
      <c r="BA63" s="3"/>
      <c r="BB63" s="2"/>
      <c r="IV63"/>
    </row>
    <row r="64" spans="3:256" hidden="1" x14ac:dyDescent="0.25">
      <c r="C64" s="43" t="s">
        <v>19</v>
      </c>
      <c r="D64" s="36"/>
      <c r="E64" s="9"/>
      <c r="F64" s="24"/>
      <c r="G64" s="29" t="s">
        <v>2</v>
      </c>
      <c r="H64" s="29" t="s">
        <v>2</v>
      </c>
      <c r="I64" s="12"/>
      <c r="L64" s="2"/>
      <c r="AH64" s="3"/>
      <c r="AI64" s="2"/>
      <c r="AU64" s="3"/>
      <c r="AV64" s="2"/>
      <c r="AW64" s="3"/>
      <c r="AX64" s="2"/>
      <c r="BA64" s="3"/>
      <c r="BB64" s="2"/>
      <c r="IV64"/>
    </row>
    <row r="65" spans="1:256" hidden="1" x14ac:dyDescent="0.25">
      <c r="C65" s="39"/>
      <c r="D65" s="36"/>
      <c r="E65" s="9"/>
      <c r="F65" s="24"/>
      <c r="G65" s="29"/>
      <c r="H65" s="29"/>
      <c r="I65" s="12"/>
      <c r="L65" s="2"/>
      <c r="AH65" s="3"/>
      <c r="AI65" s="2"/>
      <c r="AU65" s="3"/>
      <c r="AV65" s="2"/>
      <c r="AW65" s="3"/>
      <c r="AX65" s="2"/>
      <c r="BA65" s="3"/>
      <c r="BB65" s="2"/>
      <c r="IV65"/>
    </row>
    <row r="66" spans="1:256" hidden="1" x14ac:dyDescent="0.25">
      <c r="C66" s="43" t="s">
        <v>20</v>
      </c>
      <c r="D66" s="36"/>
      <c r="E66" s="9"/>
      <c r="F66" s="24"/>
      <c r="G66" s="29" t="s">
        <v>2</v>
      </c>
      <c r="H66" s="29" t="s">
        <v>2</v>
      </c>
      <c r="I66" s="12"/>
      <c r="L66" s="2"/>
      <c r="AH66" s="3"/>
      <c r="AI66" s="2"/>
      <c r="AU66" s="3"/>
      <c r="AV66" s="2"/>
      <c r="AW66" s="3"/>
      <c r="AX66" s="2"/>
      <c r="BA66" s="3"/>
      <c r="BB66" s="2"/>
      <c r="IV66"/>
    </row>
    <row r="67" spans="1:256" hidden="1" x14ac:dyDescent="0.25">
      <c r="C67" s="39"/>
      <c r="D67" s="36"/>
      <c r="E67" s="9"/>
      <c r="F67" s="24"/>
      <c r="G67" s="29"/>
      <c r="H67" s="29"/>
      <c r="I67" s="12"/>
      <c r="L67" s="2"/>
      <c r="AH67" s="3"/>
      <c r="AI67" s="2"/>
      <c r="AU67" s="3"/>
      <c r="AV67" s="2"/>
      <c r="AW67" s="3"/>
      <c r="AX67" s="2"/>
      <c r="BA67" s="3"/>
      <c r="BB67" s="2"/>
      <c r="IV67"/>
    </row>
    <row r="68" spans="1:256" hidden="1" x14ac:dyDescent="0.25">
      <c r="C68" s="43" t="s">
        <v>21</v>
      </c>
      <c r="D68" s="36"/>
      <c r="E68" s="9"/>
      <c r="F68" s="24"/>
      <c r="G68" s="29" t="s">
        <v>2</v>
      </c>
      <c r="H68" s="29" t="s">
        <v>2</v>
      </c>
      <c r="I68" s="12"/>
      <c r="L68" s="2"/>
      <c r="AH68" s="3"/>
      <c r="AI68" s="2"/>
      <c r="AU68" s="3"/>
      <c r="AV68" s="2"/>
      <c r="AW68" s="3"/>
      <c r="AX68" s="2"/>
      <c r="BA68" s="3"/>
      <c r="BB68" s="2"/>
      <c r="IV68"/>
    </row>
    <row r="69" spans="1:256" x14ac:dyDescent="0.25">
      <c r="C69" s="39"/>
      <c r="D69" s="36"/>
      <c r="E69" s="9"/>
      <c r="F69" s="24"/>
      <c r="G69" s="29"/>
      <c r="H69" s="29"/>
      <c r="I69" s="12"/>
      <c r="L69" s="2"/>
      <c r="AH69" s="3"/>
      <c r="AI69" s="2"/>
      <c r="AU69" s="3"/>
      <c r="AV69" s="2"/>
      <c r="AW69" s="3"/>
      <c r="AX69" s="2"/>
      <c r="BA69" s="3"/>
      <c r="BB69" s="2"/>
      <c r="IV69"/>
    </row>
    <row r="70" spans="1:256" x14ac:dyDescent="0.25">
      <c r="A70" s="15"/>
      <c r="B70" s="32"/>
      <c r="C70" s="40" t="s">
        <v>22</v>
      </c>
      <c r="D70" s="36"/>
      <c r="E70" s="9"/>
      <c r="F70" s="24"/>
      <c r="G70" s="29"/>
      <c r="H70" s="29"/>
      <c r="I70" s="12"/>
      <c r="L70" s="2"/>
      <c r="AH70" s="3"/>
      <c r="AI70" s="2"/>
      <c r="AU70" s="3"/>
      <c r="AV70" s="2"/>
      <c r="AW70" s="3"/>
      <c r="AX70" s="2"/>
      <c r="BA70" s="3"/>
      <c r="BB70" s="2"/>
      <c r="IV70"/>
    </row>
    <row r="71" spans="1:256" x14ac:dyDescent="0.25">
      <c r="B71" s="11"/>
      <c r="C71" s="39" t="s">
        <v>170</v>
      </c>
      <c r="D71" s="36"/>
      <c r="E71" s="9"/>
      <c r="F71" s="24"/>
      <c r="G71" s="29">
        <v>31.84</v>
      </c>
      <c r="H71" s="29">
        <v>5.7799999999999994</v>
      </c>
      <c r="I71" s="12"/>
      <c r="L71" s="2"/>
      <c r="AH71" s="3"/>
      <c r="AI71" s="2"/>
      <c r="AU71" s="3"/>
      <c r="AV71" s="2"/>
      <c r="AW71" s="3"/>
      <c r="AX71" s="2"/>
      <c r="BA71" s="3"/>
      <c r="BB71" s="2"/>
      <c r="IV71"/>
    </row>
    <row r="72" spans="1:256" x14ac:dyDescent="0.25">
      <c r="C72" s="42" t="s">
        <v>169</v>
      </c>
      <c r="D72" s="36"/>
      <c r="E72" s="9"/>
      <c r="F72" s="24"/>
      <c r="G72" s="30">
        <v>31.84</v>
      </c>
      <c r="H72" s="30">
        <v>5.7799999999999994</v>
      </c>
      <c r="I72" s="12"/>
      <c r="L72" s="2"/>
      <c r="AH72" s="3"/>
      <c r="AI72" s="2"/>
      <c r="AU72" s="3"/>
      <c r="AV72" s="2"/>
      <c r="AW72" s="3"/>
      <c r="AX72" s="2"/>
      <c r="BA72" s="3"/>
      <c r="BB72" s="2"/>
      <c r="IV72"/>
    </row>
    <row r="73" spans="1:256" x14ac:dyDescent="0.25">
      <c r="C73" s="39"/>
      <c r="D73" s="36"/>
      <c r="E73" s="9"/>
      <c r="F73" s="24"/>
      <c r="G73" s="29"/>
      <c r="H73" s="29"/>
      <c r="I73" s="12"/>
      <c r="L73" s="2"/>
      <c r="AH73" s="3"/>
      <c r="AI73" s="2"/>
      <c r="AU73" s="3"/>
      <c r="AV73" s="2"/>
      <c r="AW73" s="3"/>
      <c r="AX73" s="2"/>
      <c r="BA73" s="3"/>
      <c r="BB73" s="2"/>
      <c r="IV73"/>
    </row>
    <row r="74" spans="1:256" x14ac:dyDescent="0.25">
      <c r="C74" s="44" t="s">
        <v>603</v>
      </c>
      <c r="D74" s="37"/>
      <c r="E74" s="7"/>
      <c r="F74" s="25"/>
      <c r="G74" s="31">
        <v>552.16999999999996</v>
      </c>
      <c r="H74" s="31">
        <f>SUMIFS(I:I,C:C,"Total")</f>
        <v>0</v>
      </c>
      <c r="I74" s="8"/>
      <c r="L74" s="2"/>
      <c r="AH74" s="3"/>
      <c r="AI74" s="2"/>
      <c r="AU74" s="3"/>
      <c r="AV74" s="2"/>
      <c r="AW74" s="3"/>
      <c r="AX74" s="2"/>
      <c r="BA74" s="3"/>
      <c r="BB74" s="2"/>
      <c r="IV74"/>
    </row>
    <row r="77" spans="1:256" hidden="1" x14ac:dyDescent="0.25">
      <c r="C77" s="1" t="s">
        <v>171</v>
      </c>
    </row>
    <row r="78" spans="1:256" hidden="1" x14ac:dyDescent="0.25">
      <c r="C78" s="2" t="s">
        <v>172</v>
      </c>
    </row>
    <row r="79" spans="1:256" hidden="1" x14ac:dyDescent="0.25">
      <c r="C79" s="2" t="s">
        <v>173</v>
      </c>
    </row>
    <row r="80" spans="1:256" hidden="1" x14ac:dyDescent="0.25">
      <c r="C80" s="2" t="s">
        <v>174</v>
      </c>
    </row>
    <row r="81" hidden="1" x14ac:dyDescent="0.25"/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40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8" width="19.5703125" style="18" customWidth="1"/>
    <col min="9" max="9" width="19.5703125" style="18" hidden="1" customWidth="1"/>
    <col min="10" max="10" width="19.5703125" style="3" hidden="1" customWidth="1"/>
    <col min="11" max="11" width="9" style="3" hidden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256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256" ht="19.5" x14ac:dyDescent="0.35">
      <c r="C2" s="10" t="s">
        <v>23</v>
      </c>
      <c r="D2" s="11" t="s">
        <v>207</v>
      </c>
      <c r="J2" s="33" t="s">
        <v>602</v>
      </c>
    </row>
    <row r="3" spans="1:256" ht="16.5" x14ac:dyDescent="0.3">
      <c r="C3" s="1" t="s">
        <v>25</v>
      </c>
      <c r="D3" s="26" t="s">
        <v>208</v>
      </c>
    </row>
    <row r="4" spans="1:256" ht="15.75" x14ac:dyDescent="0.3">
      <c r="C4" s="1" t="s">
        <v>27</v>
      </c>
      <c r="D4" s="27">
        <v>43373</v>
      </c>
    </row>
    <row r="5" spans="1:256" x14ac:dyDescent="0.25">
      <c r="C5" s="1"/>
    </row>
    <row r="6" spans="1:256" ht="27" x14ac:dyDescent="0.25">
      <c r="C6" s="38" t="s">
        <v>28</v>
      </c>
      <c r="D6" s="34" t="s">
        <v>29</v>
      </c>
      <c r="E6" s="13" t="s">
        <v>31</v>
      </c>
      <c r="F6" s="22" t="s">
        <v>32</v>
      </c>
      <c r="G6" s="19" t="s">
        <v>33</v>
      </c>
      <c r="H6" s="19" t="s">
        <v>34</v>
      </c>
      <c r="I6" s="14" t="s">
        <v>35</v>
      </c>
      <c r="L6" s="2"/>
      <c r="AH6" s="3"/>
      <c r="AI6" s="2"/>
      <c r="AU6" s="3"/>
      <c r="AV6" s="2"/>
      <c r="AW6" s="3"/>
      <c r="AX6" s="2"/>
      <c r="BA6" s="3"/>
      <c r="BB6" s="2"/>
      <c r="IV6"/>
    </row>
    <row r="7" spans="1:256" x14ac:dyDescent="0.25">
      <c r="C7" s="39"/>
      <c r="D7" s="35"/>
      <c r="E7" s="4"/>
      <c r="F7" s="23"/>
      <c r="G7" s="28"/>
      <c r="H7" s="28"/>
      <c r="I7" s="5"/>
      <c r="L7" s="2"/>
      <c r="AH7" s="3"/>
      <c r="AI7" s="2"/>
      <c r="AU7" s="3"/>
      <c r="AV7" s="2"/>
      <c r="AW7" s="3"/>
      <c r="AX7" s="2"/>
      <c r="BA7" s="3"/>
      <c r="BB7" s="2"/>
      <c r="IV7"/>
    </row>
    <row r="8" spans="1:256" x14ac:dyDescent="0.25">
      <c r="A8" s="15"/>
      <c r="B8" s="32"/>
      <c r="C8" s="40" t="s">
        <v>0</v>
      </c>
      <c r="D8" s="36"/>
      <c r="E8" s="9"/>
      <c r="F8" s="24"/>
      <c r="G8" s="29"/>
      <c r="H8" s="29"/>
      <c r="I8" s="12"/>
      <c r="L8" s="2"/>
      <c r="AH8" s="3"/>
      <c r="AI8" s="2"/>
      <c r="AU8" s="3"/>
      <c r="AV8" s="2"/>
      <c r="AW8" s="3"/>
      <c r="AX8" s="2"/>
      <c r="BA8" s="3"/>
      <c r="BB8" s="2"/>
      <c r="IV8"/>
    </row>
    <row r="9" spans="1:256" x14ac:dyDescent="0.25">
      <c r="C9" s="41" t="s">
        <v>1</v>
      </c>
      <c r="D9" s="36"/>
      <c r="E9" s="9"/>
      <c r="F9" s="24"/>
      <c r="G9" s="29"/>
      <c r="H9" s="29"/>
      <c r="I9" s="12"/>
      <c r="L9" s="2"/>
      <c r="AH9" s="3"/>
      <c r="AI9" s="2"/>
      <c r="AU9" s="3"/>
      <c r="AV9" s="2"/>
      <c r="AW9" s="3"/>
      <c r="AX9" s="2"/>
      <c r="BA9" s="3"/>
      <c r="BB9" s="2"/>
      <c r="IV9"/>
    </row>
    <row r="10" spans="1:256" x14ac:dyDescent="0.25">
      <c r="B10" s="11" t="s">
        <v>180</v>
      </c>
      <c r="C10" s="39" t="s">
        <v>181</v>
      </c>
      <c r="D10" s="36" t="s">
        <v>182</v>
      </c>
      <c r="E10" s="9" t="s">
        <v>47</v>
      </c>
      <c r="F10" s="24">
        <v>49153</v>
      </c>
      <c r="G10" s="29">
        <v>149.18</v>
      </c>
      <c r="H10" s="29">
        <v>3.09</v>
      </c>
      <c r="I10" s="12"/>
      <c r="L10" s="2"/>
      <c r="AH10" s="3"/>
      <c r="AI10" s="2"/>
      <c r="AU10" s="3"/>
      <c r="AV10" s="2"/>
      <c r="AW10" s="3"/>
      <c r="AX10" s="2"/>
      <c r="BA10" s="3"/>
      <c r="BB10" s="2"/>
      <c r="IV10"/>
    </row>
    <row r="11" spans="1:256" x14ac:dyDescent="0.25">
      <c r="B11" s="11" t="s">
        <v>209</v>
      </c>
      <c r="C11" s="39" t="s">
        <v>210</v>
      </c>
      <c r="D11" s="36" t="s">
        <v>211</v>
      </c>
      <c r="E11" s="9" t="s">
        <v>212</v>
      </c>
      <c r="F11" s="24">
        <v>17636</v>
      </c>
      <c r="G11" s="29">
        <v>121.64</v>
      </c>
      <c r="H11" s="29">
        <v>2.52</v>
      </c>
      <c r="I11" s="12"/>
      <c r="L11" s="2"/>
      <c r="AH11" s="3"/>
      <c r="AI11" s="2"/>
      <c r="AU11" s="3"/>
      <c r="AV11" s="2"/>
      <c r="AW11" s="3"/>
      <c r="AX11" s="2"/>
      <c r="BA11" s="3"/>
      <c r="BB11" s="2"/>
      <c r="IV11"/>
    </row>
    <row r="12" spans="1:256" x14ac:dyDescent="0.25">
      <c r="B12" s="11" t="s">
        <v>177</v>
      </c>
      <c r="C12" s="39" t="s">
        <v>178</v>
      </c>
      <c r="D12" s="36" t="s">
        <v>179</v>
      </c>
      <c r="E12" s="9" t="s">
        <v>43</v>
      </c>
      <c r="F12" s="24">
        <v>22912</v>
      </c>
      <c r="G12" s="29">
        <v>117.36</v>
      </c>
      <c r="H12" s="29">
        <v>2.4300000000000002</v>
      </c>
      <c r="I12" s="12"/>
      <c r="L12" s="2"/>
      <c r="AH12" s="3"/>
      <c r="AI12" s="2"/>
      <c r="AU12" s="3"/>
      <c r="AV12" s="2"/>
      <c r="AW12" s="3"/>
      <c r="AX12" s="2"/>
      <c r="BA12" s="3"/>
      <c r="BB12" s="2"/>
      <c r="IV12"/>
    </row>
    <row r="13" spans="1:256" x14ac:dyDescent="0.25">
      <c r="B13" s="11" t="s">
        <v>213</v>
      </c>
      <c r="C13" s="39" t="s">
        <v>214</v>
      </c>
      <c r="D13" s="36" t="s">
        <v>215</v>
      </c>
      <c r="E13" s="9" t="s">
        <v>216</v>
      </c>
      <c r="F13" s="24">
        <v>29292</v>
      </c>
      <c r="G13" s="29">
        <v>98.8</v>
      </c>
      <c r="H13" s="29">
        <v>2.0499999999999998</v>
      </c>
      <c r="I13" s="12"/>
      <c r="L13" s="2"/>
      <c r="AH13" s="3"/>
      <c r="AI13" s="2"/>
      <c r="AU13" s="3"/>
      <c r="AV13" s="2"/>
      <c r="AW13" s="3"/>
      <c r="AX13" s="2"/>
      <c r="BA13" s="3"/>
      <c r="BB13" s="2"/>
      <c r="IV13"/>
    </row>
    <row r="14" spans="1:256" x14ac:dyDescent="0.25">
      <c r="B14" s="11" t="s">
        <v>217</v>
      </c>
      <c r="C14" s="39" t="s">
        <v>218</v>
      </c>
      <c r="D14" s="36" t="s">
        <v>219</v>
      </c>
      <c r="E14" s="9" t="s">
        <v>220</v>
      </c>
      <c r="F14" s="24">
        <v>7335</v>
      </c>
      <c r="G14" s="29">
        <v>96.21</v>
      </c>
      <c r="H14" s="29">
        <v>1.99</v>
      </c>
      <c r="I14" s="12"/>
      <c r="L14" s="2"/>
      <c r="AH14" s="3"/>
      <c r="AI14" s="2"/>
      <c r="AU14" s="3"/>
      <c r="AV14" s="2"/>
      <c r="AW14" s="3"/>
      <c r="AX14" s="2"/>
      <c r="BA14" s="3"/>
      <c r="BB14" s="2"/>
      <c r="IV14"/>
    </row>
    <row r="15" spans="1:256" x14ac:dyDescent="0.25">
      <c r="B15" s="11" t="s">
        <v>221</v>
      </c>
      <c r="C15" s="39" t="s">
        <v>222</v>
      </c>
      <c r="D15" s="36" t="s">
        <v>223</v>
      </c>
      <c r="E15" s="9" t="s">
        <v>220</v>
      </c>
      <c r="F15" s="24">
        <v>1374</v>
      </c>
      <c r="G15" s="29">
        <v>93.85</v>
      </c>
      <c r="H15" s="29">
        <v>1.94</v>
      </c>
      <c r="I15" s="12"/>
      <c r="L15" s="2"/>
      <c r="AH15" s="3"/>
      <c r="AI15" s="2"/>
      <c r="AU15" s="3"/>
      <c r="AV15" s="2"/>
      <c r="AW15" s="3"/>
      <c r="AX15" s="2"/>
      <c r="BA15" s="3"/>
      <c r="BB15" s="2"/>
      <c r="IV15"/>
    </row>
    <row r="16" spans="1:256" x14ac:dyDescent="0.25">
      <c r="B16" s="11" t="s">
        <v>224</v>
      </c>
      <c r="C16" s="39" t="s">
        <v>225</v>
      </c>
      <c r="D16" s="36" t="s">
        <v>226</v>
      </c>
      <c r="E16" s="9" t="s">
        <v>73</v>
      </c>
      <c r="F16" s="24">
        <v>14830</v>
      </c>
      <c r="G16" s="29">
        <v>93.76</v>
      </c>
      <c r="H16" s="29">
        <v>1.94</v>
      </c>
      <c r="I16" s="12"/>
      <c r="L16" s="2"/>
      <c r="AH16" s="3"/>
      <c r="AI16" s="2"/>
      <c r="AU16" s="3"/>
      <c r="AV16" s="2"/>
      <c r="AW16" s="3"/>
      <c r="AX16" s="2"/>
      <c r="BA16" s="3"/>
      <c r="BB16" s="2"/>
      <c r="IV16"/>
    </row>
    <row r="17" spans="2:256" x14ac:dyDescent="0.25">
      <c r="B17" s="11" t="s">
        <v>227</v>
      </c>
      <c r="C17" s="39" t="s">
        <v>228</v>
      </c>
      <c r="D17" s="36" t="s">
        <v>229</v>
      </c>
      <c r="E17" s="9" t="s">
        <v>230</v>
      </c>
      <c r="F17" s="24">
        <v>415</v>
      </c>
      <c r="G17" s="29">
        <v>93.13</v>
      </c>
      <c r="H17" s="29">
        <v>1.93</v>
      </c>
      <c r="I17" s="12"/>
      <c r="L17" s="2"/>
      <c r="AH17" s="3"/>
      <c r="AI17" s="2"/>
      <c r="AU17" s="3"/>
      <c r="AV17" s="2"/>
      <c r="AW17" s="3"/>
      <c r="AX17" s="2"/>
      <c r="BA17" s="3"/>
      <c r="BB17" s="2"/>
      <c r="IV17"/>
    </row>
    <row r="18" spans="2:256" x14ac:dyDescent="0.25">
      <c r="B18" s="11" t="s">
        <v>231</v>
      </c>
      <c r="C18" s="39" t="s">
        <v>232</v>
      </c>
      <c r="D18" s="36" t="s">
        <v>233</v>
      </c>
      <c r="E18" s="9" t="s">
        <v>234</v>
      </c>
      <c r="F18" s="24">
        <v>281</v>
      </c>
      <c r="G18" s="29">
        <v>91.69</v>
      </c>
      <c r="H18" s="29">
        <v>1.9</v>
      </c>
      <c r="I18" s="12"/>
      <c r="L18" s="2"/>
      <c r="AH18" s="3"/>
      <c r="AI18" s="2"/>
      <c r="AU18" s="3"/>
      <c r="AV18" s="2"/>
      <c r="AW18" s="3"/>
      <c r="AX18" s="2"/>
      <c r="BA18" s="3"/>
      <c r="BB18" s="2"/>
      <c r="IV18"/>
    </row>
    <row r="19" spans="2:256" x14ac:dyDescent="0.25">
      <c r="B19" s="11" t="s">
        <v>235</v>
      </c>
      <c r="C19" s="39" t="s">
        <v>236</v>
      </c>
      <c r="D19" s="36" t="s">
        <v>237</v>
      </c>
      <c r="E19" s="9" t="s">
        <v>238</v>
      </c>
      <c r="F19" s="24">
        <v>67583</v>
      </c>
      <c r="G19" s="29">
        <v>91.54</v>
      </c>
      <c r="H19" s="29">
        <v>1.9</v>
      </c>
      <c r="I19" s="12"/>
      <c r="L19" s="2"/>
      <c r="AH19" s="3"/>
      <c r="AI19" s="2"/>
      <c r="AU19" s="3"/>
      <c r="AV19" s="2"/>
      <c r="AW19" s="3"/>
      <c r="AX19" s="2"/>
      <c r="BA19" s="3"/>
      <c r="BB19" s="2"/>
      <c r="IV19"/>
    </row>
    <row r="20" spans="2:256" x14ac:dyDescent="0.25">
      <c r="B20" s="11" t="s">
        <v>239</v>
      </c>
      <c r="C20" s="39" t="s">
        <v>240</v>
      </c>
      <c r="D20" s="36" t="s">
        <v>241</v>
      </c>
      <c r="E20" s="9" t="s">
        <v>86</v>
      </c>
      <c r="F20" s="24">
        <v>46500</v>
      </c>
      <c r="G20" s="29">
        <v>91.21</v>
      </c>
      <c r="H20" s="29">
        <v>1.89</v>
      </c>
      <c r="I20" s="12"/>
      <c r="L20" s="2"/>
      <c r="AH20" s="3"/>
      <c r="AI20" s="2"/>
      <c r="AU20" s="3"/>
      <c r="AV20" s="2"/>
      <c r="AW20" s="3"/>
      <c r="AX20" s="2"/>
      <c r="BA20" s="3"/>
      <c r="BB20" s="2"/>
      <c r="IV20"/>
    </row>
    <row r="21" spans="2:256" x14ac:dyDescent="0.25">
      <c r="B21" s="11" t="s">
        <v>242</v>
      </c>
      <c r="C21" s="39" t="s">
        <v>243</v>
      </c>
      <c r="D21" s="36" t="s">
        <v>244</v>
      </c>
      <c r="E21" s="9" t="s">
        <v>73</v>
      </c>
      <c r="F21" s="24">
        <v>12000</v>
      </c>
      <c r="G21" s="29">
        <v>82.98</v>
      </c>
      <c r="H21" s="29">
        <v>1.72</v>
      </c>
      <c r="I21" s="12"/>
      <c r="L21" s="2"/>
      <c r="AH21" s="3"/>
      <c r="AI21" s="2"/>
      <c r="AU21" s="3"/>
      <c r="AV21" s="2"/>
      <c r="AW21" s="3"/>
      <c r="AX21" s="2"/>
      <c r="BA21" s="3"/>
      <c r="BB21" s="2"/>
      <c r="IV21"/>
    </row>
    <row r="22" spans="2:256" x14ac:dyDescent="0.25">
      <c r="B22" s="11" t="s">
        <v>245</v>
      </c>
      <c r="C22" s="39" t="s">
        <v>246</v>
      </c>
      <c r="D22" s="36" t="s">
        <v>247</v>
      </c>
      <c r="E22" s="9" t="s">
        <v>220</v>
      </c>
      <c r="F22" s="24">
        <v>14250</v>
      </c>
      <c r="G22" s="29">
        <v>82.65</v>
      </c>
      <c r="H22" s="29">
        <v>1.71</v>
      </c>
      <c r="I22" s="12"/>
      <c r="L22" s="2"/>
      <c r="AH22" s="3"/>
      <c r="AI22" s="2"/>
      <c r="AU22" s="3"/>
      <c r="AV22" s="2"/>
      <c r="AW22" s="3"/>
      <c r="AX22" s="2"/>
      <c r="BA22" s="3"/>
      <c r="BB22" s="2"/>
      <c r="IV22"/>
    </row>
    <row r="23" spans="2:256" x14ac:dyDescent="0.25">
      <c r="B23" s="11" t="s">
        <v>248</v>
      </c>
      <c r="C23" s="39" t="s">
        <v>249</v>
      </c>
      <c r="D23" s="36" t="s">
        <v>250</v>
      </c>
      <c r="E23" s="9" t="s">
        <v>220</v>
      </c>
      <c r="F23" s="24">
        <v>30781</v>
      </c>
      <c r="G23" s="29">
        <v>81.62</v>
      </c>
      <c r="H23" s="29">
        <v>1.69</v>
      </c>
      <c r="I23" s="12"/>
      <c r="L23" s="2"/>
      <c r="AH23" s="3"/>
      <c r="AI23" s="2"/>
      <c r="AU23" s="3"/>
      <c r="AV23" s="2"/>
      <c r="AW23" s="3"/>
      <c r="AX23" s="2"/>
      <c r="BA23" s="3"/>
      <c r="BB23" s="2"/>
      <c r="IV23"/>
    </row>
    <row r="24" spans="2:256" x14ac:dyDescent="0.25">
      <c r="B24" s="11" t="s">
        <v>251</v>
      </c>
      <c r="C24" s="39" t="s">
        <v>252</v>
      </c>
      <c r="D24" s="36" t="s">
        <v>253</v>
      </c>
      <c r="E24" s="9" t="s">
        <v>65</v>
      </c>
      <c r="F24" s="24">
        <v>1117</v>
      </c>
      <c r="G24" s="29">
        <v>81</v>
      </c>
      <c r="H24" s="29">
        <v>1.68</v>
      </c>
      <c r="I24" s="12"/>
      <c r="L24" s="2"/>
      <c r="AH24" s="3"/>
      <c r="AI24" s="2"/>
      <c r="AU24" s="3"/>
      <c r="AV24" s="2"/>
      <c r="AW24" s="3"/>
      <c r="AX24" s="2"/>
      <c r="BA24" s="3"/>
      <c r="BB24" s="2"/>
      <c r="IV24"/>
    </row>
    <row r="25" spans="2:256" x14ac:dyDescent="0.25">
      <c r="B25" s="11" t="s">
        <v>254</v>
      </c>
      <c r="C25" s="39" t="s">
        <v>255</v>
      </c>
      <c r="D25" s="36" t="s">
        <v>256</v>
      </c>
      <c r="E25" s="9" t="s">
        <v>73</v>
      </c>
      <c r="F25" s="24">
        <v>4800</v>
      </c>
      <c r="G25" s="29">
        <v>79.209999999999994</v>
      </c>
      <c r="H25" s="29">
        <v>1.64</v>
      </c>
      <c r="I25" s="12"/>
      <c r="L25" s="2"/>
      <c r="AH25" s="3"/>
      <c r="AI25" s="2"/>
      <c r="AU25" s="3"/>
      <c r="AV25" s="2"/>
      <c r="AW25" s="3"/>
      <c r="AX25" s="2"/>
      <c r="BA25" s="3"/>
      <c r="BB25" s="2"/>
      <c r="IV25"/>
    </row>
    <row r="26" spans="2:256" x14ac:dyDescent="0.25">
      <c r="B26" s="11" t="s">
        <v>257</v>
      </c>
      <c r="C26" s="39" t="s">
        <v>258</v>
      </c>
      <c r="D26" s="36" t="s">
        <v>259</v>
      </c>
      <c r="E26" s="9" t="s">
        <v>90</v>
      </c>
      <c r="F26" s="24">
        <v>5084</v>
      </c>
      <c r="G26" s="29">
        <v>78.83</v>
      </c>
      <c r="H26" s="29">
        <v>1.63</v>
      </c>
      <c r="I26" s="12"/>
      <c r="L26" s="2"/>
      <c r="AH26" s="3"/>
      <c r="AI26" s="2"/>
      <c r="AU26" s="3"/>
      <c r="AV26" s="2"/>
      <c r="AW26" s="3"/>
      <c r="AX26" s="2"/>
      <c r="BA26" s="3"/>
      <c r="BB26" s="2"/>
      <c r="IV26"/>
    </row>
    <row r="27" spans="2:256" x14ac:dyDescent="0.25">
      <c r="B27" s="11" t="s">
        <v>260</v>
      </c>
      <c r="C27" s="39" t="s">
        <v>261</v>
      </c>
      <c r="D27" s="36" t="s">
        <v>262</v>
      </c>
      <c r="E27" s="9" t="s">
        <v>51</v>
      </c>
      <c r="F27" s="24">
        <v>10498</v>
      </c>
      <c r="G27" s="29">
        <v>77.84</v>
      </c>
      <c r="H27" s="29">
        <v>1.61</v>
      </c>
      <c r="I27" s="12"/>
      <c r="L27" s="2"/>
      <c r="AH27" s="3"/>
      <c r="AI27" s="2"/>
      <c r="AU27" s="3"/>
      <c r="AV27" s="2"/>
      <c r="AW27" s="3"/>
      <c r="AX27" s="2"/>
      <c r="BA27" s="3"/>
      <c r="BB27" s="2"/>
      <c r="IV27"/>
    </row>
    <row r="28" spans="2:256" x14ac:dyDescent="0.25">
      <c r="B28" s="11" t="s">
        <v>263</v>
      </c>
      <c r="C28" s="39" t="s">
        <v>264</v>
      </c>
      <c r="D28" s="36" t="s">
        <v>265</v>
      </c>
      <c r="E28" s="9" t="s">
        <v>266</v>
      </c>
      <c r="F28" s="24">
        <v>7516</v>
      </c>
      <c r="G28" s="29">
        <v>75.36</v>
      </c>
      <c r="H28" s="29">
        <v>1.56</v>
      </c>
      <c r="I28" s="12"/>
      <c r="L28" s="2"/>
      <c r="AH28" s="3"/>
      <c r="AI28" s="2"/>
      <c r="AU28" s="3"/>
      <c r="AV28" s="2"/>
      <c r="AW28" s="3"/>
      <c r="AX28" s="2"/>
      <c r="BA28" s="3"/>
      <c r="BB28" s="2"/>
      <c r="IV28"/>
    </row>
    <row r="29" spans="2:256" x14ac:dyDescent="0.25">
      <c r="B29" s="11" t="s">
        <v>267</v>
      </c>
      <c r="C29" s="39" t="s">
        <v>268</v>
      </c>
      <c r="D29" s="36" t="s">
        <v>269</v>
      </c>
      <c r="E29" s="9" t="s">
        <v>65</v>
      </c>
      <c r="F29" s="24">
        <v>14231</v>
      </c>
      <c r="G29" s="29">
        <v>73.59</v>
      </c>
      <c r="H29" s="29">
        <v>1.52</v>
      </c>
      <c r="I29" s="12"/>
      <c r="L29" s="2"/>
      <c r="AH29" s="3"/>
      <c r="AI29" s="2"/>
      <c r="AU29" s="3"/>
      <c r="AV29" s="2"/>
      <c r="AW29" s="3"/>
      <c r="AX29" s="2"/>
      <c r="BA29" s="3"/>
      <c r="BB29" s="2"/>
      <c r="IV29"/>
    </row>
    <row r="30" spans="2:256" x14ac:dyDescent="0.25">
      <c r="B30" s="11" t="s">
        <v>270</v>
      </c>
      <c r="C30" s="39" t="s">
        <v>271</v>
      </c>
      <c r="D30" s="36" t="s">
        <v>272</v>
      </c>
      <c r="E30" s="9" t="s">
        <v>73</v>
      </c>
      <c r="F30" s="24">
        <v>1166</v>
      </c>
      <c r="G30" s="29">
        <v>73.36</v>
      </c>
      <c r="H30" s="29">
        <v>1.52</v>
      </c>
      <c r="I30" s="12"/>
      <c r="L30" s="2"/>
      <c r="AH30" s="3"/>
      <c r="AI30" s="2"/>
      <c r="AU30" s="3"/>
      <c r="AV30" s="2"/>
      <c r="AW30" s="3"/>
      <c r="AX30" s="2"/>
      <c r="BA30" s="3"/>
      <c r="BB30" s="2"/>
      <c r="IV30"/>
    </row>
    <row r="31" spans="2:256" x14ac:dyDescent="0.25">
      <c r="B31" s="11" t="s">
        <v>273</v>
      </c>
      <c r="C31" s="39" t="s">
        <v>274</v>
      </c>
      <c r="D31" s="36" t="s">
        <v>275</v>
      </c>
      <c r="E31" s="9" t="s">
        <v>156</v>
      </c>
      <c r="F31" s="24">
        <v>41660</v>
      </c>
      <c r="G31" s="29">
        <v>72.88</v>
      </c>
      <c r="H31" s="29">
        <v>1.51</v>
      </c>
      <c r="I31" s="12"/>
      <c r="L31" s="2"/>
      <c r="AH31" s="3"/>
      <c r="AI31" s="2"/>
      <c r="AU31" s="3"/>
      <c r="AV31" s="2"/>
      <c r="AW31" s="3"/>
      <c r="AX31" s="2"/>
      <c r="BA31" s="3"/>
      <c r="BB31" s="2"/>
      <c r="IV31"/>
    </row>
    <row r="32" spans="2:256" x14ac:dyDescent="0.25">
      <c r="B32" s="11" t="s">
        <v>276</v>
      </c>
      <c r="C32" s="39" t="s">
        <v>277</v>
      </c>
      <c r="D32" s="36" t="s">
        <v>278</v>
      </c>
      <c r="E32" s="9" t="s">
        <v>266</v>
      </c>
      <c r="F32" s="24">
        <v>7232</v>
      </c>
      <c r="G32" s="29">
        <v>71.040000000000006</v>
      </c>
      <c r="H32" s="29">
        <v>1.47</v>
      </c>
      <c r="I32" s="12"/>
      <c r="L32" s="2"/>
      <c r="AH32" s="3"/>
      <c r="AI32" s="2"/>
      <c r="AU32" s="3"/>
      <c r="AV32" s="2"/>
      <c r="AW32" s="3"/>
      <c r="AX32" s="2"/>
      <c r="BA32" s="3"/>
      <c r="BB32" s="2"/>
      <c r="IV32"/>
    </row>
    <row r="33" spans="2:256" x14ac:dyDescent="0.25">
      <c r="B33" s="11" t="s">
        <v>279</v>
      </c>
      <c r="C33" s="39" t="s">
        <v>280</v>
      </c>
      <c r="D33" s="36" t="s">
        <v>281</v>
      </c>
      <c r="E33" s="9" t="s">
        <v>282</v>
      </c>
      <c r="F33" s="24">
        <v>7502</v>
      </c>
      <c r="G33" s="29">
        <v>70.95</v>
      </c>
      <c r="H33" s="29">
        <v>1.47</v>
      </c>
      <c r="I33" s="12"/>
      <c r="L33" s="2"/>
      <c r="AH33" s="3"/>
      <c r="AI33" s="2"/>
      <c r="AU33" s="3"/>
      <c r="AV33" s="2"/>
      <c r="AW33" s="3"/>
      <c r="AX33" s="2"/>
      <c r="BA33" s="3"/>
      <c r="BB33" s="2"/>
      <c r="IV33"/>
    </row>
    <row r="34" spans="2:256" x14ac:dyDescent="0.25">
      <c r="B34" s="11" t="s">
        <v>198</v>
      </c>
      <c r="C34" s="39" t="s">
        <v>199</v>
      </c>
      <c r="D34" s="36" t="s">
        <v>200</v>
      </c>
      <c r="E34" s="9" t="s">
        <v>47</v>
      </c>
      <c r="F34" s="24">
        <v>4479</v>
      </c>
      <c r="G34" s="29">
        <v>66.86</v>
      </c>
      <c r="H34" s="29">
        <v>1.38</v>
      </c>
      <c r="I34" s="12"/>
      <c r="L34" s="2"/>
      <c r="AH34" s="3"/>
      <c r="AI34" s="2"/>
      <c r="AU34" s="3"/>
      <c r="AV34" s="2"/>
      <c r="AW34" s="3"/>
      <c r="AX34" s="2"/>
      <c r="BA34" s="3"/>
      <c r="BB34" s="2"/>
      <c r="IV34"/>
    </row>
    <row r="35" spans="2:256" x14ac:dyDescent="0.25">
      <c r="B35" s="11" t="s">
        <v>183</v>
      </c>
      <c r="C35" s="39" t="s">
        <v>184</v>
      </c>
      <c r="D35" s="36" t="s">
        <v>185</v>
      </c>
      <c r="E35" s="9" t="s">
        <v>43</v>
      </c>
      <c r="F35" s="24">
        <v>91000</v>
      </c>
      <c r="G35" s="29">
        <v>64.34</v>
      </c>
      <c r="H35" s="29">
        <v>1.33</v>
      </c>
      <c r="I35" s="12"/>
      <c r="L35" s="2"/>
      <c r="AH35" s="3"/>
      <c r="AI35" s="2"/>
      <c r="AU35" s="3"/>
      <c r="AV35" s="2"/>
      <c r="AW35" s="3"/>
      <c r="AX35" s="2"/>
      <c r="BA35" s="3"/>
      <c r="BB35" s="2"/>
      <c r="IV35"/>
    </row>
    <row r="36" spans="2:256" x14ac:dyDescent="0.25">
      <c r="B36" s="11" t="s">
        <v>283</v>
      </c>
      <c r="C36" s="39" t="s">
        <v>284</v>
      </c>
      <c r="D36" s="36" t="s">
        <v>285</v>
      </c>
      <c r="E36" s="9" t="s">
        <v>65</v>
      </c>
      <c r="F36" s="24">
        <v>14000</v>
      </c>
      <c r="G36" s="29">
        <v>64.31</v>
      </c>
      <c r="H36" s="29">
        <v>1.33</v>
      </c>
      <c r="I36" s="12"/>
      <c r="L36" s="2"/>
      <c r="AH36" s="3"/>
      <c r="AI36" s="2"/>
      <c r="AU36" s="3"/>
      <c r="AV36" s="2"/>
      <c r="AW36" s="3"/>
      <c r="AX36" s="2"/>
      <c r="BA36" s="3"/>
      <c r="BB36" s="2"/>
      <c r="IV36"/>
    </row>
    <row r="37" spans="2:256" x14ac:dyDescent="0.25">
      <c r="B37" s="11" t="s">
        <v>286</v>
      </c>
      <c r="C37" s="39" t="s">
        <v>287</v>
      </c>
      <c r="D37" s="36" t="s">
        <v>288</v>
      </c>
      <c r="E37" s="9" t="s">
        <v>289</v>
      </c>
      <c r="F37" s="24">
        <v>7731</v>
      </c>
      <c r="G37" s="29">
        <v>63.46</v>
      </c>
      <c r="H37" s="29">
        <v>1.31</v>
      </c>
      <c r="I37" s="12"/>
      <c r="L37" s="2"/>
      <c r="AH37" s="3"/>
      <c r="AI37" s="2"/>
      <c r="AU37" s="3"/>
      <c r="AV37" s="2"/>
      <c r="AW37" s="3"/>
      <c r="AX37" s="2"/>
      <c r="BA37" s="3"/>
      <c r="BB37" s="2"/>
      <c r="IV37"/>
    </row>
    <row r="38" spans="2:256" x14ac:dyDescent="0.25">
      <c r="B38" s="11" t="s">
        <v>192</v>
      </c>
      <c r="C38" s="39" t="s">
        <v>193</v>
      </c>
      <c r="D38" s="36" t="s">
        <v>194</v>
      </c>
      <c r="E38" s="9" t="s">
        <v>43</v>
      </c>
      <c r="F38" s="24">
        <v>26032</v>
      </c>
      <c r="G38" s="29">
        <v>59.13</v>
      </c>
      <c r="H38" s="29">
        <v>1.22</v>
      </c>
      <c r="I38" s="12"/>
      <c r="L38" s="2"/>
      <c r="AH38" s="3"/>
      <c r="AI38" s="2"/>
      <c r="AU38" s="3"/>
      <c r="AV38" s="2"/>
      <c r="AW38" s="3"/>
      <c r="AX38" s="2"/>
      <c r="BA38" s="3"/>
      <c r="BB38" s="2"/>
      <c r="IV38"/>
    </row>
    <row r="39" spans="2:256" x14ac:dyDescent="0.25">
      <c r="B39" s="11" t="s">
        <v>290</v>
      </c>
      <c r="C39" s="39" t="s">
        <v>291</v>
      </c>
      <c r="D39" s="36" t="s">
        <v>292</v>
      </c>
      <c r="E39" s="9" t="s">
        <v>220</v>
      </c>
      <c r="F39" s="24">
        <v>27629</v>
      </c>
      <c r="G39" s="29">
        <v>58.67</v>
      </c>
      <c r="H39" s="29">
        <v>1.22</v>
      </c>
      <c r="I39" s="12"/>
      <c r="L39" s="2"/>
      <c r="AH39" s="3"/>
      <c r="AI39" s="2"/>
      <c r="AU39" s="3"/>
      <c r="AV39" s="2"/>
      <c r="AW39" s="3"/>
      <c r="AX39" s="2"/>
      <c r="BA39" s="3"/>
      <c r="BB39" s="2"/>
      <c r="IV39"/>
    </row>
    <row r="40" spans="2:256" x14ac:dyDescent="0.25">
      <c r="B40" s="11" t="s">
        <v>293</v>
      </c>
      <c r="C40" s="39" t="s">
        <v>294</v>
      </c>
      <c r="D40" s="36" t="s">
        <v>295</v>
      </c>
      <c r="E40" s="9" t="s">
        <v>296</v>
      </c>
      <c r="F40" s="24">
        <v>14639</v>
      </c>
      <c r="G40" s="29">
        <v>58.15</v>
      </c>
      <c r="H40" s="29">
        <v>1.2</v>
      </c>
      <c r="I40" s="12"/>
      <c r="L40" s="2"/>
      <c r="AH40" s="3"/>
      <c r="AI40" s="2"/>
      <c r="AU40" s="3"/>
      <c r="AV40" s="2"/>
      <c r="AW40" s="3"/>
      <c r="AX40" s="2"/>
      <c r="BA40" s="3"/>
      <c r="BB40" s="2"/>
      <c r="IV40"/>
    </row>
    <row r="41" spans="2:256" x14ac:dyDescent="0.25">
      <c r="B41" s="11" t="s">
        <v>297</v>
      </c>
      <c r="C41" s="39" t="s">
        <v>298</v>
      </c>
      <c r="D41" s="36" t="s">
        <v>299</v>
      </c>
      <c r="E41" s="9" t="s">
        <v>266</v>
      </c>
      <c r="F41" s="24">
        <v>9500</v>
      </c>
      <c r="G41" s="29">
        <v>57.1</v>
      </c>
      <c r="H41" s="29">
        <v>1.18</v>
      </c>
      <c r="I41" s="12"/>
      <c r="L41" s="2"/>
      <c r="AH41" s="3"/>
      <c r="AI41" s="2"/>
      <c r="AU41" s="3"/>
      <c r="AV41" s="2"/>
      <c r="AW41" s="3"/>
      <c r="AX41" s="2"/>
      <c r="BA41" s="3"/>
      <c r="BB41" s="2"/>
      <c r="IV41"/>
    </row>
    <row r="42" spans="2:256" x14ac:dyDescent="0.25">
      <c r="B42" s="11" t="s">
        <v>300</v>
      </c>
      <c r="C42" s="39" t="s">
        <v>301</v>
      </c>
      <c r="D42" s="36" t="s">
        <v>302</v>
      </c>
      <c r="E42" s="9" t="s">
        <v>51</v>
      </c>
      <c r="F42" s="24">
        <v>3971</v>
      </c>
      <c r="G42" s="29">
        <v>56.7</v>
      </c>
      <c r="H42" s="29">
        <v>1.17</v>
      </c>
      <c r="I42" s="12"/>
      <c r="L42" s="2"/>
      <c r="AH42" s="3"/>
      <c r="AI42" s="2"/>
      <c r="AU42" s="3"/>
      <c r="AV42" s="2"/>
      <c r="AW42" s="3"/>
      <c r="AX42" s="2"/>
      <c r="BA42" s="3"/>
      <c r="BB42" s="2"/>
      <c r="IV42"/>
    </row>
    <row r="43" spans="2:256" x14ac:dyDescent="0.25">
      <c r="B43" s="11" t="s">
        <v>303</v>
      </c>
      <c r="C43" s="39" t="s">
        <v>304</v>
      </c>
      <c r="D43" s="36" t="s">
        <v>305</v>
      </c>
      <c r="E43" s="9" t="s">
        <v>65</v>
      </c>
      <c r="F43" s="24">
        <v>19000</v>
      </c>
      <c r="G43" s="29">
        <v>55.64</v>
      </c>
      <c r="H43" s="29">
        <v>1.1499999999999999</v>
      </c>
      <c r="I43" s="12"/>
      <c r="L43" s="2"/>
      <c r="AH43" s="3"/>
      <c r="AI43" s="2"/>
      <c r="AU43" s="3"/>
      <c r="AV43" s="2"/>
      <c r="AW43" s="3"/>
      <c r="AX43" s="2"/>
      <c r="BA43" s="3"/>
      <c r="BB43" s="2"/>
      <c r="IV43"/>
    </row>
    <row r="44" spans="2:256" x14ac:dyDescent="0.25">
      <c r="B44" s="11" t="s">
        <v>306</v>
      </c>
      <c r="C44" s="39" t="s">
        <v>307</v>
      </c>
      <c r="D44" s="36" t="s">
        <v>308</v>
      </c>
      <c r="E44" s="9" t="s">
        <v>296</v>
      </c>
      <c r="F44" s="24">
        <v>58000</v>
      </c>
      <c r="G44" s="29">
        <v>54.43</v>
      </c>
      <c r="H44" s="29">
        <v>1.1299999999999999</v>
      </c>
      <c r="I44" s="12"/>
      <c r="L44" s="2"/>
      <c r="AH44" s="3"/>
      <c r="AI44" s="2"/>
      <c r="AU44" s="3"/>
      <c r="AV44" s="2"/>
      <c r="AW44" s="3"/>
      <c r="AX44" s="2"/>
      <c r="BA44" s="3"/>
      <c r="BB44" s="2"/>
      <c r="IV44"/>
    </row>
    <row r="45" spans="2:256" x14ac:dyDescent="0.25">
      <c r="B45" s="11" t="s">
        <v>204</v>
      </c>
      <c r="C45" s="39" t="s">
        <v>205</v>
      </c>
      <c r="D45" s="36" t="s">
        <v>206</v>
      </c>
      <c r="E45" s="9" t="s">
        <v>43</v>
      </c>
      <c r="F45" s="24">
        <v>36546</v>
      </c>
      <c r="G45" s="29">
        <v>53.8</v>
      </c>
      <c r="H45" s="29">
        <v>1.1100000000000001</v>
      </c>
      <c r="I45" s="12"/>
      <c r="L45" s="2"/>
      <c r="AH45" s="3"/>
      <c r="AI45" s="2"/>
      <c r="AU45" s="3"/>
      <c r="AV45" s="2"/>
      <c r="AW45" s="3"/>
      <c r="AX45" s="2"/>
      <c r="BA45" s="3"/>
      <c r="BB45" s="2"/>
      <c r="IV45"/>
    </row>
    <row r="46" spans="2:256" x14ac:dyDescent="0.25">
      <c r="B46" s="11" t="s">
        <v>309</v>
      </c>
      <c r="C46" s="39" t="s">
        <v>310</v>
      </c>
      <c r="D46" s="36" t="s">
        <v>311</v>
      </c>
      <c r="E46" s="9" t="s">
        <v>312</v>
      </c>
      <c r="F46" s="24">
        <v>5053</v>
      </c>
      <c r="G46" s="29">
        <v>52.71</v>
      </c>
      <c r="H46" s="29">
        <v>1.0900000000000001</v>
      </c>
      <c r="I46" s="12"/>
      <c r="L46" s="2"/>
      <c r="AH46" s="3"/>
      <c r="AI46" s="2"/>
      <c r="AU46" s="3"/>
      <c r="AV46" s="2"/>
      <c r="AW46" s="3"/>
      <c r="AX46" s="2"/>
      <c r="BA46" s="3"/>
      <c r="BB46" s="2"/>
      <c r="IV46"/>
    </row>
    <row r="47" spans="2:256" x14ac:dyDescent="0.25">
      <c r="B47" s="11" t="s">
        <v>313</v>
      </c>
      <c r="C47" s="39" t="s">
        <v>314</v>
      </c>
      <c r="D47" s="36" t="s">
        <v>315</v>
      </c>
      <c r="E47" s="9" t="s">
        <v>51</v>
      </c>
      <c r="F47" s="24">
        <v>7000</v>
      </c>
      <c r="G47" s="29">
        <v>52.15</v>
      </c>
      <c r="H47" s="29">
        <v>1.08</v>
      </c>
      <c r="I47" s="12"/>
      <c r="L47" s="2"/>
      <c r="AH47" s="3"/>
      <c r="AI47" s="2"/>
      <c r="AU47" s="3"/>
      <c r="AV47" s="2"/>
      <c r="AW47" s="3"/>
      <c r="AX47" s="2"/>
      <c r="BA47" s="3"/>
      <c r="BB47" s="2"/>
      <c r="IV47"/>
    </row>
    <row r="48" spans="2:256" x14ac:dyDescent="0.25">
      <c r="B48" s="11" t="s">
        <v>94</v>
      </c>
      <c r="C48" s="39" t="s">
        <v>95</v>
      </c>
      <c r="D48" s="36" t="s">
        <v>96</v>
      </c>
      <c r="E48" s="9" t="s">
        <v>51</v>
      </c>
      <c r="F48" s="24">
        <v>4759</v>
      </c>
      <c r="G48" s="29">
        <v>51.78</v>
      </c>
      <c r="H48" s="29">
        <v>1.07</v>
      </c>
      <c r="I48" s="12"/>
      <c r="L48" s="2"/>
      <c r="AH48" s="3"/>
      <c r="AI48" s="2"/>
      <c r="AU48" s="3"/>
      <c r="AV48" s="2"/>
      <c r="AW48" s="3"/>
      <c r="AX48" s="2"/>
      <c r="BA48" s="3"/>
      <c r="BB48" s="2"/>
      <c r="IV48"/>
    </row>
    <row r="49" spans="2:256" x14ac:dyDescent="0.25">
      <c r="B49" s="11" t="s">
        <v>316</v>
      </c>
      <c r="C49" s="39" t="s">
        <v>317</v>
      </c>
      <c r="D49" s="36" t="s">
        <v>318</v>
      </c>
      <c r="E49" s="9" t="s">
        <v>266</v>
      </c>
      <c r="F49" s="24">
        <v>2929</v>
      </c>
      <c r="G49" s="29">
        <v>51.61</v>
      </c>
      <c r="H49" s="29">
        <v>1.07</v>
      </c>
      <c r="I49" s="12"/>
      <c r="L49" s="2"/>
      <c r="AH49" s="3"/>
      <c r="AI49" s="2"/>
      <c r="AU49" s="3"/>
      <c r="AV49" s="2"/>
      <c r="AW49" s="3"/>
      <c r="AX49" s="2"/>
      <c r="BA49" s="3"/>
      <c r="BB49" s="2"/>
      <c r="IV49"/>
    </row>
    <row r="50" spans="2:256" x14ac:dyDescent="0.25">
      <c r="B50" s="11" t="s">
        <v>319</v>
      </c>
      <c r="C50" s="39" t="s">
        <v>320</v>
      </c>
      <c r="D50" s="36" t="s">
        <v>321</v>
      </c>
      <c r="E50" s="9" t="s">
        <v>220</v>
      </c>
      <c r="F50" s="24">
        <v>1315</v>
      </c>
      <c r="G50" s="29">
        <v>51</v>
      </c>
      <c r="H50" s="29">
        <v>1.06</v>
      </c>
      <c r="I50" s="12"/>
      <c r="L50" s="2"/>
      <c r="AH50" s="3"/>
      <c r="AI50" s="2"/>
      <c r="AU50" s="3"/>
      <c r="AV50" s="2"/>
      <c r="AW50" s="3"/>
      <c r="AX50" s="2"/>
      <c r="BA50" s="3"/>
      <c r="BB50" s="2"/>
      <c r="IV50"/>
    </row>
    <row r="51" spans="2:256" x14ac:dyDescent="0.25">
      <c r="B51" s="11" t="s">
        <v>322</v>
      </c>
      <c r="C51" s="39" t="s">
        <v>323</v>
      </c>
      <c r="D51" s="36" t="s">
        <v>324</v>
      </c>
      <c r="E51" s="9" t="s">
        <v>73</v>
      </c>
      <c r="F51" s="24">
        <v>637</v>
      </c>
      <c r="G51" s="29">
        <v>49.57</v>
      </c>
      <c r="H51" s="29">
        <v>1.03</v>
      </c>
      <c r="I51" s="12"/>
      <c r="L51" s="2"/>
      <c r="AH51" s="3"/>
      <c r="AI51" s="2"/>
      <c r="AU51" s="3"/>
      <c r="AV51" s="2"/>
      <c r="AW51" s="3"/>
      <c r="AX51" s="2"/>
      <c r="BA51" s="3"/>
      <c r="BB51" s="2"/>
      <c r="IV51"/>
    </row>
    <row r="52" spans="2:256" x14ac:dyDescent="0.25">
      <c r="B52" s="11" t="s">
        <v>325</v>
      </c>
      <c r="C52" s="39" t="s">
        <v>326</v>
      </c>
      <c r="D52" s="36" t="s">
        <v>327</v>
      </c>
      <c r="E52" s="9" t="s">
        <v>296</v>
      </c>
      <c r="F52" s="24">
        <v>32240</v>
      </c>
      <c r="G52" s="29">
        <v>48.12</v>
      </c>
      <c r="H52" s="29">
        <v>1</v>
      </c>
      <c r="I52" s="12"/>
      <c r="L52" s="2"/>
      <c r="AH52" s="3"/>
      <c r="AI52" s="2"/>
      <c r="AU52" s="3"/>
      <c r="AV52" s="2"/>
      <c r="AW52" s="3"/>
      <c r="AX52" s="2"/>
      <c r="BA52" s="3"/>
      <c r="BB52" s="2"/>
      <c r="IV52"/>
    </row>
    <row r="53" spans="2:256" x14ac:dyDescent="0.25">
      <c r="B53" s="11" t="s">
        <v>328</v>
      </c>
      <c r="C53" s="39" t="s">
        <v>329</v>
      </c>
      <c r="D53" s="36" t="s">
        <v>330</v>
      </c>
      <c r="E53" s="9" t="s">
        <v>143</v>
      </c>
      <c r="F53" s="24">
        <v>21042</v>
      </c>
      <c r="G53" s="29">
        <v>47.02</v>
      </c>
      <c r="H53" s="29">
        <v>0.97</v>
      </c>
      <c r="I53" s="12"/>
      <c r="L53" s="2"/>
      <c r="AH53" s="3"/>
      <c r="AI53" s="2"/>
      <c r="AU53" s="3"/>
      <c r="AV53" s="2"/>
      <c r="AW53" s="3"/>
      <c r="AX53" s="2"/>
      <c r="BA53" s="3"/>
      <c r="BB53" s="2"/>
      <c r="IV53"/>
    </row>
    <row r="54" spans="2:256" x14ac:dyDescent="0.25">
      <c r="B54" s="11" t="s">
        <v>331</v>
      </c>
      <c r="C54" s="39" t="s">
        <v>332</v>
      </c>
      <c r="D54" s="36" t="s">
        <v>333</v>
      </c>
      <c r="E54" s="9" t="s">
        <v>266</v>
      </c>
      <c r="F54" s="24">
        <v>2789</v>
      </c>
      <c r="G54" s="29">
        <v>46.91</v>
      </c>
      <c r="H54" s="29">
        <v>0.97</v>
      </c>
      <c r="I54" s="12"/>
      <c r="L54" s="2"/>
      <c r="AH54" s="3"/>
      <c r="AI54" s="2"/>
      <c r="AU54" s="3"/>
      <c r="AV54" s="2"/>
      <c r="AW54" s="3"/>
      <c r="AX54" s="2"/>
      <c r="BA54" s="3"/>
      <c r="BB54" s="2"/>
      <c r="IV54"/>
    </row>
    <row r="55" spans="2:256" x14ac:dyDescent="0.25">
      <c r="B55" s="11" t="s">
        <v>334</v>
      </c>
      <c r="C55" s="39" t="s">
        <v>335</v>
      </c>
      <c r="D55" s="36" t="s">
        <v>336</v>
      </c>
      <c r="E55" s="9" t="s">
        <v>47</v>
      </c>
      <c r="F55" s="24">
        <v>24013</v>
      </c>
      <c r="G55" s="29">
        <v>45.68</v>
      </c>
      <c r="H55" s="29">
        <v>0.95</v>
      </c>
      <c r="I55" s="12"/>
      <c r="L55" s="2"/>
      <c r="AH55" s="3"/>
      <c r="AI55" s="2"/>
      <c r="AU55" s="3"/>
      <c r="AV55" s="2"/>
      <c r="AW55" s="3"/>
      <c r="AX55" s="2"/>
      <c r="BA55" s="3"/>
      <c r="BB55" s="2"/>
      <c r="IV55"/>
    </row>
    <row r="56" spans="2:256" x14ac:dyDescent="0.25">
      <c r="B56" s="11" t="s">
        <v>337</v>
      </c>
      <c r="C56" s="39" t="s">
        <v>338</v>
      </c>
      <c r="D56" s="36" t="s">
        <v>339</v>
      </c>
      <c r="E56" s="9" t="s">
        <v>65</v>
      </c>
      <c r="F56" s="24">
        <v>3666</v>
      </c>
      <c r="G56" s="29">
        <v>44.9</v>
      </c>
      <c r="H56" s="29">
        <v>0.93</v>
      </c>
      <c r="I56" s="12"/>
      <c r="L56" s="2"/>
      <c r="AH56" s="3"/>
      <c r="AI56" s="2"/>
      <c r="AU56" s="3"/>
      <c r="AV56" s="2"/>
      <c r="AW56" s="3"/>
      <c r="AX56" s="2"/>
      <c r="BA56" s="3"/>
      <c r="BB56" s="2"/>
      <c r="IV56"/>
    </row>
    <row r="57" spans="2:256" x14ac:dyDescent="0.25">
      <c r="B57" s="11" t="s">
        <v>166</v>
      </c>
      <c r="C57" s="39" t="s">
        <v>167</v>
      </c>
      <c r="D57" s="36" t="s">
        <v>168</v>
      </c>
      <c r="E57" s="9" t="s">
        <v>39</v>
      </c>
      <c r="F57" s="24">
        <v>17500</v>
      </c>
      <c r="G57" s="29">
        <v>43.88</v>
      </c>
      <c r="H57" s="29">
        <v>0.91</v>
      </c>
      <c r="I57" s="12"/>
      <c r="L57" s="2"/>
      <c r="AH57" s="3"/>
      <c r="AI57" s="2"/>
      <c r="AU57" s="3"/>
      <c r="AV57" s="2"/>
      <c r="AW57" s="3"/>
      <c r="AX57" s="2"/>
      <c r="BA57" s="3"/>
      <c r="BB57" s="2"/>
      <c r="IV57"/>
    </row>
    <row r="58" spans="2:256" x14ac:dyDescent="0.25">
      <c r="B58" s="11" t="s">
        <v>340</v>
      </c>
      <c r="C58" s="39" t="s">
        <v>341</v>
      </c>
      <c r="D58" s="36" t="s">
        <v>342</v>
      </c>
      <c r="E58" s="9" t="s">
        <v>73</v>
      </c>
      <c r="F58" s="24">
        <v>6929</v>
      </c>
      <c r="G58" s="29">
        <v>43.3</v>
      </c>
      <c r="H58" s="29">
        <v>0.9</v>
      </c>
      <c r="I58" s="12"/>
      <c r="L58" s="2"/>
      <c r="AH58" s="3"/>
      <c r="AI58" s="2"/>
      <c r="AU58" s="3"/>
      <c r="AV58" s="2"/>
      <c r="AW58" s="3"/>
      <c r="AX58" s="2"/>
      <c r="BA58" s="3"/>
      <c r="BB58" s="2"/>
      <c r="IV58"/>
    </row>
    <row r="59" spans="2:256" x14ac:dyDescent="0.25">
      <c r="B59" s="11" t="s">
        <v>343</v>
      </c>
      <c r="C59" s="39" t="s">
        <v>344</v>
      </c>
      <c r="D59" s="36" t="s">
        <v>345</v>
      </c>
      <c r="E59" s="9" t="s">
        <v>143</v>
      </c>
      <c r="F59" s="24">
        <v>5849</v>
      </c>
      <c r="G59" s="29">
        <v>42.49</v>
      </c>
      <c r="H59" s="29">
        <v>0.88</v>
      </c>
      <c r="I59" s="12"/>
      <c r="L59" s="2"/>
      <c r="AH59" s="3"/>
      <c r="AI59" s="2"/>
      <c r="AU59" s="3"/>
      <c r="AV59" s="2"/>
      <c r="AW59" s="3"/>
      <c r="AX59" s="2"/>
      <c r="BA59" s="3"/>
      <c r="BB59" s="2"/>
      <c r="IV59"/>
    </row>
    <row r="60" spans="2:256" x14ac:dyDescent="0.25">
      <c r="B60" s="11" t="s">
        <v>346</v>
      </c>
      <c r="C60" s="39" t="s">
        <v>347</v>
      </c>
      <c r="D60" s="36" t="s">
        <v>348</v>
      </c>
      <c r="E60" s="9" t="s">
        <v>266</v>
      </c>
      <c r="F60" s="24">
        <v>5868</v>
      </c>
      <c r="G60" s="29">
        <v>42.42</v>
      </c>
      <c r="H60" s="29">
        <v>0.88</v>
      </c>
      <c r="I60" s="12"/>
      <c r="L60" s="2"/>
      <c r="AH60" s="3"/>
      <c r="AI60" s="2"/>
      <c r="AU60" s="3"/>
      <c r="AV60" s="2"/>
      <c r="AW60" s="3"/>
      <c r="AX60" s="2"/>
      <c r="BA60" s="3"/>
      <c r="BB60" s="2"/>
      <c r="IV60"/>
    </row>
    <row r="61" spans="2:256" x14ac:dyDescent="0.25">
      <c r="B61" s="11" t="s">
        <v>349</v>
      </c>
      <c r="C61" s="39" t="s">
        <v>350</v>
      </c>
      <c r="D61" s="36" t="s">
        <v>351</v>
      </c>
      <c r="E61" s="9" t="s">
        <v>90</v>
      </c>
      <c r="F61" s="24">
        <v>1800</v>
      </c>
      <c r="G61" s="29">
        <v>41.77</v>
      </c>
      <c r="H61" s="29">
        <v>0.87</v>
      </c>
      <c r="I61" s="12"/>
      <c r="L61" s="2"/>
      <c r="AH61" s="3"/>
      <c r="AI61" s="2"/>
      <c r="AU61" s="3"/>
      <c r="AV61" s="2"/>
      <c r="AW61" s="3"/>
      <c r="AX61" s="2"/>
      <c r="BA61" s="3"/>
      <c r="BB61" s="2"/>
      <c r="IV61"/>
    </row>
    <row r="62" spans="2:256" x14ac:dyDescent="0.25">
      <c r="B62" s="11" t="s">
        <v>352</v>
      </c>
      <c r="C62" s="39" t="s">
        <v>353</v>
      </c>
      <c r="D62" s="36" t="s">
        <v>354</v>
      </c>
      <c r="E62" s="9" t="s">
        <v>266</v>
      </c>
      <c r="F62" s="24">
        <v>15844</v>
      </c>
      <c r="G62" s="29">
        <v>41.52</v>
      </c>
      <c r="H62" s="29">
        <v>0.86</v>
      </c>
      <c r="I62" s="12"/>
      <c r="L62" s="2"/>
      <c r="AH62" s="3"/>
      <c r="AI62" s="2"/>
      <c r="AU62" s="3"/>
      <c r="AV62" s="2"/>
      <c r="AW62" s="3"/>
      <c r="AX62" s="2"/>
      <c r="BA62" s="3"/>
      <c r="BB62" s="2"/>
      <c r="IV62"/>
    </row>
    <row r="63" spans="2:256" x14ac:dyDescent="0.25">
      <c r="B63" s="11" t="s">
        <v>355</v>
      </c>
      <c r="C63" s="39" t="s">
        <v>356</v>
      </c>
      <c r="D63" s="36" t="s">
        <v>357</v>
      </c>
      <c r="E63" s="9" t="s">
        <v>69</v>
      </c>
      <c r="F63" s="24">
        <v>2285</v>
      </c>
      <c r="G63" s="29">
        <v>40.58</v>
      </c>
      <c r="H63" s="29">
        <v>0.84</v>
      </c>
      <c r="I63" s="12"/>
      <c r="L63" s="2"/>
      <c r="AH63" s="3"/>
      <c r="AI63" s="2"/>
      <c r="AU63" s="3"/>
      <c r="AV63" s="2"/>
      <c r="AW63" s="3"/>
      <c r="AX63" s="2"/>
      <c r="BA63" s="3"/>
      <c r="BB63" s="2"/>
      <c r="IV63"/>
    </row>
    <row r="64" spans="2:256" x14ac:dyDescent="0.25">
      <c r="B64" s="11" t="s">
        <v>358</v>
      </c>
      <c r="C64" s="39" t="s">
        <v>359</v>
      </c>
      <c r="D64" s="36" t="s">
        <v>360</v>
      </c>
      <c r="E64" s="9" t="s">
        <v>51</v>
      </c>
      <c r="F64" s="24">
        <v>5136</v>
      </c>
      <c r="G64" s="29">
        <v>40.31</v>
      </c>
      <c r="H64" s="29">
        <v>0.83</v>
      </c>
      <c r="I64" s="12"/>
      <c r="L64" s="2"/>
      <c r="AH64" s="3"/>
      <c r="AI64" s="2"/>
      <c r="AU64" s="3"/>
      <c r="AV64" s="2"/>
      <c r="AW64" s="3"/>
      <c r="AX64" s="2"/>
      <c r="BA64" s="3"/>
      <c r="BB64" s="2"/>
      <c r="IV64"/>
    </row>
    <row r="65" spans="2:256" x14ac:dyDescent="0.25">
      <c r="B65" s="11" t="s">
        <v>361</v>
      </c>
      <c r="C65" s="39" t="s">
        <v>362</v>
      </c>
      <c r="D65" s="36" t="s">
        <v>363</v>
      </c>
      <c r="E65" s="9" t="s">
        <v>86</v>
      </c>
      <c r="F65" s="24">
        <v>54000</v>
      </c>
      <c r="G65" s="29">
        <v>39.31</v>
      </c>
      <c r="H65" s="29">
        <v>0.81</v>
      </c>
      <c r="I65" s="12"/>
      <c r="L65" s="2"/>
      <c r="AH65" s="3"/>
      <c r="AI65" s="2"/>
      <c r="AU65" s="3"/>
      <c r="AV65" s="2"/>
      <c r="AW65" s="3"/>
      <c r="AX65" s="2"/>
      <c r="BA65" s="3"/>
      <c r="BB65" s="2"/>
      <c r="IV65"/>
    </row>
    <row r="66" spans="2:256" x14ac:dyDescent="0.25">
      <c r="B66" s="11" t="s">
        <v>364</v>
      </c>
      <c r="C66" s="39" t="s">
        <v>365</v>
      </c>
      <c r="D66" s="36" t="s">
        <v>366</v>
      </c>
      <c r="E66" s="9" t="s">
        <v>73</v>
      </c>
      <c r="F66" s="24">
        <v>7003</v>
      </c>
      <c r="G66" s="29">
        <v>37.93</v>
      </c>
      <c r="H66" s="29">
        <v>0.79</v>
      </c>
      <c r="I66" s="12"/>
      <c r="L66" s="2"/>
      <c r="AH66" s="3"/>
      <c r="AI66" s="2"/>
      <c r="AU66" s="3"/>
      <c r="AV66" s="2"/>
      <c r="AW66" s="3"/>
      <c r="AX66" s="2"/>
      <c r="BA66" s="3"/>
      <c r="BB66" s="2"/>
      <c r="IV66"/>
    </row>
    <row r="67" spans="2:256" x14ac:dyDescent="0.25">
      <c r="B67" s="11" t="s">
        <v>367</v>
      </c>
      <c r="C67" s="39" t="s">
        <v>368</v>
      </c>
      <c r="D67" s="36" t="s">
        <v>369</v>
      </c>
      <c r="E67" s="9" t="s">
        <v>47</v>
      </c>
      <c r="F67" s="24">
        <v>21164</v>
      </c>
      <c r="G67" s="29">
        <v>36.43</v>
      </c>
      <c r="H67" s="29">
        <v>0.75</v>
      </c>
      <c r="I67" s="12"/>
      <c r="L67" s="2"/>
      <c r="AH67" s="3"/>
      <c r="AI67" s="2"/>
      <c r="AU67" s="3"/>
      <c r="AV67" s="2"/>
      <c r="AW67" s="3"/>
      <c r="AX67" s="2"/>
      <c r="BA67" s="3"/>
      <c r="BB67" s="2"/>
      <c r="IV67"/>
    </row>
    <row r="68" spans="2:256" x14ac:dyDescent="0.25">
      <c r="B68" s="11" t="s">
        <v>370</v>
      </c>
      <c r="C68" s="39" t="s">
        <v>371</v>
      </c>
      <c r="D68" s="36" t="s">
        <v>372</v>
      </c>
      <c r="E68" s="9" t="s">
        <v>51</v>
      </c>
      <c r="F68" s="24">
        <v>3082</v>
      </c>
      <c r="G68" s="29">
        <v>36.130000000000003</v>
      </c>
      <c r="H68" s="29">
        <v>0.75</v>
      </c>
      <c r="I68" s="12"/>
      <c r="L68" s="2"/>
      <c r="AH68" s="3"/>
      <c r="AI68" s="2"/>
      <c r="AU68" s="3"/>
      <c r="AV68" s="2"/>
      <c r="AW68" s="3"/>
      <c r="AX68" s="2"/>
      <c r="BA68" s="3"/>
      <c r="BB68" s="2"/>
      <c r="IV68"/>
    </row>
    <row r="69" spans="2:256" x14ac:dyDescent="0.25">
      <c r="B69" s="11" t="s">
        <v>373</v>
      </c>
      <c r="C69" s="39" t="s">
        <v>374</v>
      </c>
      <c r="D69" s="36" t="s">
        <v>375</v>
      </c>
      <c r="E69" s="9" t="s">
        <v>238</v>
      </c>
      <c r="F69" s="24">
        <v>20880</v>
      </c>
      <c r="G69" s="29">
        <v>35.92</v>
      </c>
      <c r="H69" s="29">
        <v>0.74</v>
      </c>
      <c r="I69" s="12"/>
      <c r="L69" s="2"/>
      <c r="AH69" s="3"/>
      <c r="AI69" s="2"/>
      <c r="AU69" s="3"/>
      <c r="AV69" s="2"/>
      <c r="AW69" s="3"/>
      <c r="AX69" s="2"/>
      <c r="BA69" s="3"/>
      <c r="BB69" s="2"/>
      <c r="IV69"/>
    </row>
    <row r="70" spans="2:256" x14ac:dyDescent="0.25">
      <c r="B70" s="11" t="s">
        <v>376</v>
      </c>
      <c r="C70" s="39" t="s">
        <v>377</v>
      </c>
      <c r="D70" s="36" t="s">
        <v>378</v>
      </c>
      <c r="E70" s="9" t="s">
        <v>379</v>
      </c>
      <c r="F70" s="24">
        <v>6024</v>
      </c>
      <c r="G70" s="29">
        <v>35.75</v>
      </c>
      <c r="H70" s="29">
        <v>0.74</v>
      </c>
      <c r="I70" s="12"/>
      <c r="L70" s="2"/>
      <c r="AH70" s="3"/>
      <c r="AI70" s="2"/>
      <c r="AU70" s="3"/>
      <c r="AV70" s="2"/>
      <c r="AW70" s="3"/>
      <c r="AX70" s="2"/>
      <c r="BA70" s="3"/>
      <c r="BB70" s="2"/>
      <c r="IV70"/>
    </row>
    <row r="71" spans="2:256" x14ac:dyDescent="0.25">
      <c r="B71" s="11" t="s">
        <v>380</v>
      </c>
      <c r="C71" s="39" t="s">
        <v>381</v>
      </c>
      <c r="D71" s="36" t="s">
        <v>382</v>
      </c>
      <c r="E71" s="9" t="s">
        <v>51</v>
      </c>
      <c r="F71" s="24">
        <v>1848</v>
      </c>
      <c r="G71" s="29">
        <v>35.340000000000003</v>
      </c>
      <c r="H71" s="29">
        <v>0.73</v>
      </c>
      <c r="I71" s="12"/>
      <c r="L71" s="2"/>
      <c r="AH71" s="3"/>
      <c r="AI71" s="2"/>
      <c r="AU71" s="3"/>
      <c r="AV71" s="2"/>
      <c r="AW71" s="3"/>
      <c r="AX71" s="2"/>
      <c r="BA71" s="3"/>
      <c r="BB71" s="2"/>
      <c r="IV71"/>
    </row>
    <row r="72" spans="2:256" x14ac:dyDescent="0.25">
      <c r="B72" s="11" t="s">
        <v>383</v>
      </c>
      <c r="C72" s="39" t="s">
        <v>384</v>
      </c>
      <c r="D72" s="36" t="s">
        <v>385</v>
      </c>
      <c r="E72" s="9" t="s">
        <v>230</v>
      </c>
      <c r="F72" s="24">
        <v>3947</v>
      </c>
      <c r="G72" s="29">
        <v>34.869999999999997</v>
      </c>
      <c r="H72" s="29">
        <v>0.72</v>
      </c>
      <c r="I72" s="12"/>
      <c r="L72" s="2"/>
      <c r="AH72" s="3"/>
      <c r="AI72" s="2"/>
      <c r="AU72" s="3"/>
      <c r="AV72" s="2"/>
      <c r="AW72" s="3"/>
      <c r="AX72" s="2"/>
      <c r="BA72" s="3"/>
      <c r="BB72" s="2"/>
      <c r="IV72"/>
    </row>
    <row r="73" spans="2:256" x14ac:dyDescent="0.25">
      <c r="B73" s="11" t="s">
        <v>186</v>
      </c>
      <c r="C73" s="39" t="s">
        <v>187</v>
      </c>
      <c r="D73" s="36" t="s">
        <v>188</v>
      </c>
      <c r="E73" s="9" t="s">
        <v>43</v>
      </c>
      <c r="F73" s="24">
        <v>19513</v>
      </c>
      <c r="G73" s="29">
        <v>34.729999999999997</v>
      </c>
      <c r="H73" s="29">
        <v>0.72</v>
      </c>
      <c r="I73" s="12"/>
      <c r="L73" s="2"/>
      <c r="AH73" s="3"/>
      <c r="AI73" s="2"/>
      <c r="AU73" s="3"/>
      <c r="AV73" s="2"/>
      <c r="AW73" s="3"/>
      <c r="AX73" s="2"/>
      <c r="BA73" s="3"/>
      <c r="BB73" s="2"/>
      <c r="IV73"/>
    </row>
    <row r="74" spans="2:256" x14ac:dyDescent="0.25">
      <c r="B74" s="11" t="s">
        <v>386</v>
      </c>
      <c r="C74" s="39" t="s">
        <v>387</v>
      </c>
      <c r="D74" s="36" t="s">
        <v>388</v>
      </c>
      <c r="E74" s="9" t="s">
        <v>282</v>
      </c>
      <c r="F74" s="24">
        <v>4202</v>
      </c>
      <c r="G74" s="29">
        <v>33.99</v>
      </c>
      <c r="H74" s="29">
        <v>0.7</v>
      </c>
      <c r="I74" s="12"/>
      <c r="L74" s="2"/>
      <c r="AH74" s="3"/>
      <c r="AI74" s="2"/>
      <c r="AU74" s="3"/>
      <c r="AV74" s="2"/>
      <c r="AW74" s="3"/>
      <c r="AX74" s="2"/>
      <c r="BA74" s="3"/>
      <c r="BB74" s="2"/>
      <c r="IV74"/>
    </row>
    <row r="75" spans="2:256" x14ac:dyDescent="0.25">
      <c r="B75" s="11" t="s">
        <v>389</v>
      </c>
      <c r="C75" s="39" t="s">
        <v>390</v>
      </c>
      <c r="D75" s="36" t="s">
        <v>391</v>
      </c>
      <c r="E75" s="9" t="s">
        <v>118</v>
      </c>
      <c r="F75" s="24">
        <v>53580</v>
      </c>
      <c r="G75" s="29">
        <v>32.47</v>
      </c>
      <c r="H75" s="29">
        <v>0.67</v>
      </c>
      <c r="I75" s="12"/>
      <c r="L75" s="2"/>
      <c r="AH75" s="3"/>
      <c r="AI75" s="2"/>
      <c r="AU75" s="3"/>
      <c r="AV75" s="2"/>
      <c r="AW75" s="3"/>
      <c r="AX75" s="2"/>
      <c r="BA75" s="3"/>
      <c r="BB75" s="2"/>
      <c r="IV75"/>
    </row>
    <row r="76" spans="2:256" x14ac:dyDescent="0.25">
      <c r="B76" s="11" t="s">
        <v>392</v>
      </c>
      <c r="C76" s="39" t="s">
        <v>393</v>
      </c>
      <c r="D76" s="36" t="s">
        <v>394</v>
      </c>
      <c r="E76" s="9" t="s">
        <v>51</v>
      </c>
      <c r="F76" s="24">
        <v>2941</v>
      </c>
      <c r="G76" s="29">
        <v>32.14</v>
      </c>
      <c r="H76" s="29">
        <v>0.67</v>
      </c>
      <c r="I76" s="12"/>
      <c r="L76" s="2"/>
      <c r="AH76" s="3"/>
      <c r="AI76" s="2"/>
      <c r="AU76" s="3"/>
      <c r="AV76" s="2"/>
      <c r="AW76" s="3"/>
      <c r="AX76" s="2"/>
      <c r="BA76" s="3"/>
      <c r="BB76" s="2"/>
      <c r="IV76"/>
    </row>
    <row r="77" spans="2:256" x14ac:dyDescent="0.25">
      <c r="B77" s="11" t="s">
        <v>395</v>
      </c>
      <c r="C77" s="39" t="s">
        <v>396</v>
      </c>
      <c r="D77" s="36" t="s">
        <v>397</v>
      </c>
      <c r="E77" s="9" t="s">
        <v>143</v>
      </c>
      <c r="F77" s="24">
        <v>500</v>
      </c>
      <c r="G77" s="29">
        <v>31.88</v>
      </c>
      <c r="H77" s="29">
        <v>0.66</v>
      </c>
      <c r="I77" s="12"/>
      <c r="L77" s="2"/>
      <c r="AH77" s="3"/>
      <c r="AI77" s="2"/>
      <c r="AU77" s="3"/>
      <c r="AV77" s="2"/>
      <c r="AW77" s="3"/>
      <c r="AX77" s="2"/>
      <c r="BA77" s="3"/>
      <c r="BB77" s="2"/>
      <c r="IV77"/>
    </row>
    <row r="78" spans="2:256" x14ac:dyDescent="0.25">
      <c r="B78" s="11" t="s">
        <v>398</v>
      </c>
      <c r="C78" s="39" t="s">
        <v>399</v>
      </c>
      <c r="D78" s="36" t="s">
        <v>400</v>
      </c>
      <c r="E78" s="9" t="s">
        <v>216</v>
      </c>
      <c r="F78" s="24">
        <v>78113</v>
      </c>
      <c r="G78" s="29">
        <v>30.58</v>
      </c>
      <c r="H78" s="29">
        <v>0.63</v>
      </c>
      <c r="I78" s="12"/>
      <c r="L78" s="2"/>
      <c r="AH78" s="3"/>
      <c r="AI78" s="2"/>
      <c r="AU78" s="3"/>
      <c r="AV78" s="2"/>
      <c r="AW78" s="3"/>
      <c r="AX78" s="2"/>
      <c r="BA78" s="3"/>
      <c r="BB78" s="2"/>
      <c r="IV78"/>
    </row>
    <row r="79" spans="2:256" x14ac:dyDescent="0.25">
      <c r="B79" s="11" t="s">
        <v>401</v>
      </c>
      <c r="C79" s="39" t="s">
        <v>402</v>
      </c>
      <c r="D79" s="36" t="s">
        <v>403</v>
      </c>
      <c r="E79" s="9" t="s">
        <v>86</v>
      </c>
      <c r="F79" s="24">
        <v>2362</v>
      </c>
      <c r="G79" s="29">
        <v>29.75</v>
      </c>
      <c r="H79" s="29">
        <v>0.62</v>
      </c>
      <c r="I79" s="12"/>
      <c r="L79" s="2"/>
      <c r="AH79" s="3"/>
      <c r="AI79" s="2"/>
      <c r="AU79" s="3"/>
      <c r="AV79" s="2"/>
      <c r="AW79" s="3"/>
      <c r="AX79" s="2"/>
      <c r="BA79" s="3"/>
      <c r="BB79" s="2"/>
      <c r="IV79"/>
    </row>
    <row r="80" spans="2:256" x14ac:dyDescent="0.25">
      <c r="B80" s="11" t="s">
        <v>404</v>
      </c>
      <c r="C80" s="39" t="s">
        <v>405</v>
      </c>
      <c r="D80" s="36" t="s">
        <v>406</v>
      </c>
      <c r="E80" s="9" t="s">
        <v>266</v>
      </c>
      <c r="F80" s="24">
        <v>5431</v>
      </c>
      <c r="G80" s="29">
        <v>28.81</v>
      </c>
      <c r="H80" s="29">
        <v>0.6</v>
      </c>
      <c r="I80" s="12"/>
      <c r="L80" s="2"/>
      <c r="AH80" s="3"/>
      <c r="AI80" s="2"/>
      <c r="AU80" s="3"/>
      <c r="AV80" s="2"/>
      <c r="AW80" s="3"/>
      <c r="AX80" s="2"/>
      <c r="BA80" s="3"/>
      <c r="BB80" s="2"/>
      <c r="IV80"/>
    </row>
    <row r="81" spans="2:256" x14ac:dyDescent="0.25">
      <c r="B81" s="11" t="s">
        <v>407</v>
      </c>
      <c r="C81" s="39" t="s">
        <v>408</v>
      </c>
      <c r="D81" s="36" t="s">
        <v>409</v>
      </c>
      <c r="E81" s="9" t="s">
        <v>65</v>
      </c>
      <c r="F81" s="24">
        <v>2096</v>
      </c>
      <c r="G81" s="29">
        <v>28.6</v>
      </c>
      <c r="H81" s="29">
        <v>0.59</v>
      </c>
      <c r="I81" s="12"/>
      <c r="L81" s="2"/>
      <c r="AH81" s="3"/>
      <c r="AI81" s="2"/>
      <c r="AU81" s="3"/>
      <c r="AV81" s="2"/>
      <c r="AW81" s="3"/>
      <c r="AX81" s="2"/>
      <c r="BA81" s="3"/>
      <c r="BB81" s="2"/>
      <c r="IV81"/>
    </row>
    <row r="82" spans="2:256" x14ac:dyDescent="0.25">
      <c r="B82" s="11" t="s">
        <v>410</v>
      </c>
      <c r="C82" s="39" t="s">
        <v>411</v>
      </c>
      <c r="D82" s="36" t="s">
        <v>412</v>
      </c>
      <c r="E82" s="9" t="s">
        <v>156</v>
      </c>
      <c r="F82" s="24">
        <v>10709</v>
      </c>
      <c r="G82" s="29">
        <v>26.08</v>
      </c>
      <c r="H82" s="29">
        <v>0.54</v>
      </c>
      <c r="I82" s="12"/>
      <c r="L82" s="2"/>
      <c r="AH82" s="3"/>
      <c r="AI82" s="2"/>
      <c r="AU82" s="3"/>
      <c r="AV82" s="2"/>
      <c r="AW82" s="3"/>
      <c r="AX82" s="2"/>
      <c r="BA82" s="3"/>
      <c r="BB82" s="2"/>
      <c r="IV82"/>
    </row>
    <row r="83" spans="2:256" x14ac:dyDescent="0.25">
      <c r="B83" s="11" t="s">
        <v>189</v>
      </c>
      <c r="C83" s="39" t="s">
        <v>190</v>
      </c>
      <c r="D83" s="36" t="s">
        <v>191</v>
      </c>
      <c r="E83" s="9" t="s">
        <v>47</v>
      </c>
      <c r="F83" s="24">
        <v>6510</v>
      </c>
      <c r="G83" s="29">
        <v>26.06</v>
      </c>
      <c r="H83" s="29">
        <v>0.54</v>
      </c>
      <c r="I83" s="12"/>
      <c r="L83" s="2"/>
      <c r="AH83" s="3"/>
      <c r="AI83" s="2"/>
      <c r="AU83" s="3"/>
      <c r="AV83" s="2"/>
      <c r="AW83" s="3"/>
      <c r="AX83" s="2"/>
      <c r="BA83" s="3"/>
      <c r="BB83" s="2"/>
      <c r="IV83"/>
    </row>
    <row r="84" spans="2:256" x14ac:dyDescent="0.25">
      <c r="B84" s="11" t="s">
        <v>413</v>
      </c>
      <c r="C84" s="39" t="s">
        <v>414</v>
      </c>
      <c r="D84" s="36" t="s">
        <v>415</v>
      </c>
      <c r="E84" s="9" t="s">
        <v>90</v>
      </c>
      <c r="F84" s="24">
        <v>29248</v>
      </c>
      <c r="G84" s="29">
        <v>25.45</v>
      </c>
      <c r="H84" s="29">
        <v>0.53</v>
      </c>
      <c r="I84" s="12"/>
      <c r="L84" s="2"/>
      <c r="AH84" s="3"/>
      <c r="AI84" s="2"/>
      <c r="AU84" s="3"/>
      <c r="AV84" s="2"/>
      <c r="AW84" s="3"/>
      <c r="AX84" s="2"/>
      <c r="BA84" s="3"/>
      <c r="BB84" s="2"/>
      <c r="IV84"/>
    </row>
    <row r="85" spans="2:256" x14ac:dyDescent="0.25">
      <c r="B85" s="11" t="s">
        <v>416</v>
      </c>
      <c r="C85" s="39" t="s">
        <v>417</v>
      </c>
      <c r="D85" s="36" t="s">
        <v>418</v>
      </c>
      <c r="E85" s="9" t="s">
        <v>282</v>
      </c>
      <c r="F85" s="24">
        <v>1676</v>
      </c>
      <c r="G85" s="29">
        <v>23.51</v>
      </c>
      <c r="H85" s="29">
        <v>0.49</v>
      </c>
      <c r="I85" s="12"/>
      <c r="L85" s="2"/>
      <c r="AH85" s="3"/>
      <c r="AI85" s="2"/>
      <c r="AU85" s="3"/>
      <c r="AV85" s="2"/>
      <c r="AW85" s="3"/>
      <c r="AX85" s="2"/>
      <c r="BA85" s="3"/>
      <c r="BB85" s="2"/>
      <c r="IV85"/>
    </row>
    <row r="86" spans="2:256" x14ac:dyDescent="0.25">
      <c r="B86" s="11" t="s">
        <v>419</v>
      </c>
      <c r="C86" s="39" t="s">
        <v>420</v>
      </c>
      <c r="D86" s="36" t="s">
        <v>421</v>
      </c>
      <c r="E86" s="9" t="s">
        <v>51</v>
      </c>
      <c r="F86" s="24">
        <v>1936</v>
      </c>
      <c r="G86" s="29">
        <v>20.010000000000002</v>
      </c>
      <c r="H86" s="29">
        <v>0.41</v>
      </c>
      <c r="I86" s="12"/>
      <c r="L86" s="2"/>
      <c r="AH86" s="3"/>
      <c r="AI86" s="2"/>
      <c r="AU86" s="3"/>
      <c r="AV86" s="2"/>
      <c r="AW86" s="3"/>
      <c r="AX86" s="2"/>
      <c r="BA86" s="3"/>
      <c r="BB86" s="2"/>
      <c r="IV86"/>
    </row>
    <row r="87" spans="2:256" x14ac:dyDescent="0.25">
      <c r="B87" s="11" t="s">
        <v>422</v>
      </c>
      <c r="C87" s="39" t="s">
        <v>423</v>
      </c>
      <c r="D87" s="36" t="s">
        <v>424</v>
      </c>
      <c r="E87" s="9" t="s">
        <v>51</v>
      </c>
      <c r="F87" s="24">
        <v>8024</v>
      </c>
      <c r="G87" s="29">
        <v>17.04</v>
      </c>
      <c r="H87" s="29">
        <v>0.35</v>
      </c>
      <c r="I87" s="12"/>
      <c r="L87" s="2"/>
      <c r="AH87" s="3"/>
      <c r="AI87" s="2"/>
      <c r="AU87" s="3"/>
      <c r="AV87" s="2"/>
      <c r="AW87" s="3"/>
      <c r="AX87" s="2"/>
      <c r="BA87" s="3"/>
      <c r="BB87" s="2"/>
      <c r="IV87"/>
    </row>
    <row r="88" spans="2:256" x14ac:dyDescent="0.25">
      <c r="B88" s="11" t="s">
        <v>425</v>
      </c>
      <c r="C88" s="39" t="s">
        <v>426</v>
      </c>
      <c r="D88" s="36" t="s">
        <v>427</v>
      </c>
      <c r="E88" s="9" t="s">
        <v>90</v>
      </c>
      <c r="F88" s="24">
        <v>2413</v>
      </c>
      <c r="G88" s="29">
        <v>15.45</v>
      </c>
      <c r="H88" s="29">
        <v>0.32</v>
      </c>
      <c r="I88" s="12"/>
      <c r="L88" s="2"/>
      <c r="AH88" s="3"/>
      <c r="AI88" s="2"/>
      <c r="AU88" s="3"/>
      <c r="AV88" s="2"/>
      <c r="AW88" s="3"/>
      <c r="AX88" s="2"/>
      <c r="BA88" s="3"/>
      <c r="BB88" s="2"/>
      <c r="IV88"/>
    </row>
    <row r="89" spans="2:256" x14ac:dyDescent="0.25">
      <c r="C89" s="42" t="s">
        <v>169</v>
      </c>
      <c r="D89" s="36"/>
      <c r="E89" s="9"/>
      <c r="F89" s="24"/>
      <c r="G89" s="30">
        <v>4458.22</v>
      </c>
      <c r="H89" s="30">
        <v>92.3</v>
      </c>
      <c r="I89" s="12"/>
      <c r="L89" s="2"/>
      <c r="AH89" s="3"/>
      <c r="AI89" s="2"/>
      <c r="AU89" s="3"/>
      <c r="AV89" s="2"/>
      <c r="AW89" s="3"/>
      <c r="AX89" s="2"/>
      <c r="BA89" s="3"/>
      <c r="BB89" s="2"/>
      <c r="IV89"/>
    </row>
    <row r="90" spans="2:256" x14ac:dyDescent="0.25">
      <c r="C90" s="39"/>
      <c r="D90" s="36"/>
      <c r="E90" s="9"/>
      <c r="F90" s="24"/>
      <c r="G90" s="29"/>
      <c r="H90" s="29"/>
      <c r="I90" s="12"/>
      <c r="L90" s="2"/>
      <c r="AH90" s="3"/>
      <c r="AI90" s="2"/>
      <c r="AU90" s="3"/>
      <c r="AV90" s="2"/>
      <c r="AW90" s="3"/>
      <c r="AX90" s="2"/>
      <c r="BA90" s="3"/>
      <c r="BB90" s="2"/>
      <c r="IV90"/>
    </row>
    <row r="91" spans="2:256" hidden="1" x14ac:dyDescent="0.25">
      <c r="C91" s="43" t="s">
        <v>3</v>
      </c>
      <c r="D91" s="36"/>
      <c r="E91" s="9"/>
      <c r="F91" s="24"/>
      <c r="G91" s="29" t="s">
        <v>2</v>
      </c>
      <c r="H91" s="29" t="s">
        <v>2</v>
      </c>
      <c r="I91" s="12"/>
      <c r="L91" s="2"/>
      <c r="AH91" s="3"/>
      <c r="AI91" s="2"/>
      <c r="AU91" s="3"/>
      <c r="AV91" s="2"/>
      <c r="AW91" s="3"/>
      <c r="AX91" s="2"/>
      <c r="BA91" s="3"/>
      <c r="BB91" s="2"/>
      <c r="IV91"/>
    </row>
    <row r="92" spans="2:256" hidden="1" x14ac:dyDescent="0.25">
      <c r="C92" s="39"/>
      <c r="D92" s="36"/>
      <c r="E92" s="9"/>
      <c r="F92" s="24"/>
      <c r="G92" s="29"/>
      <c r="H92" s="29"/>
      <c r="I92" s="12"/>
      <c r="L92" s="2"/>
      <c r="AH92" s="3"/>
      <c r="AI92" s="2"/>
      <c r="AU92" s="3"/>
      <c r="AV92" s="2"/>
      <c r="AW92" s="3"/>
      <c r="AX92" s="2"/>
      <c r="BA92" s="3"/>
      <c r="BB92" s="2"/>
      <c r="IV92"/>
    </row>
    <row r="93" spans="2:256" hidden="1" x14ac:dyDescent="0.25">
      <c r="C93" s="43" t="s">
        <v>4</v>
      </c>
      <c r="D93" s="36"/>
      <c r="E93" s="9"/>
      <c r="F93" s="24"/>
      <c r="G93" s="29" t="s">
        <v>2</v>
      </c>
      <c r="H93" s="29" t="s">
        <v>2</v>
      </c>
      <c r="I93" s="12"/>
      <c r="L93" s="2"/>
      <c r="AH93" s="3"/>
      <c r="AI93" s="2"/>
      <c r="AU93" s="3"/>
      <c r="AV93" s="2"/>
      <c r="AW93" s="3"/>
      <c r="AX93" s="2"/>
      <c r="BA93" s="3"/>
      <c r="BB93" s="2"/>
      <c r="IV93"/>
    </row>
    <row r="94" spans="2:256" hidden="1" x14ac:dyDescent="0.25">
      <c r="C94" s="39"/>
      <c r="D94" s="36"/>
      <c r="E94" s="9"/>
      <c r="F94" s="24"/>
      <c r="G94" s="29"/>
      <c r="H94" s="29"/>
      <c r="I94" s="12"/>
      <c r="L94" s="2"/>
      <c r="AH94" s="3"/>
      <c r="AI94" s="2"/>
      <c r="AU94" s="3"/>
      <c r="AV94" s="2"/>
      <c r="AW94" s="3"/>
      <c r="AX94" s="2"/>
      <c r="BA94" s="3"/>
      <c r="BB94" s="2"/>
      <c r="IV94"/>
    </row>
    <row r="95" spans="2:256" hidden="1" x14ac:dyDescent="0.25">
      <c r="C95" s="43" t="s">
        <v>5</v>
      </c>
      <c r="D95" s="36"/>
      <c r="E95" s="9"/>
      <c r="F95" s="24"/>
      <c r="G95" s="29"/>
      <c r="H95" s="29"/>
      <c r="I95" s="12"/>
      <c r="L95" s="2"/>
      <c r="AH95" s="3"/>
      <c r="AI95" s="2"/>
      <c r="AU95" s="3"/>
      <c r="AV95" s="2"/>
      <c r="AW95" s="3"/>
      <c r="AX95" s="2"/>
      <c r="BA95" s="3"/>
      <c r="BB95" s="2"/>
      <c r="IV95"/>
    </row>
    <row r="96" spans="2:256" hidden="1" x14ac:dyDescent="0.25">
      <c r="C96" s="39"/>
      <c r="D96" s="36"/>
      <c r="E96" s="9"/>
      <c r="F96" s="24"/>
      <c r="G96" s="29"/>
      <c r="H96" s="29"/>
      <c r="I96" s="12"/>
      <c r="L96" s="2"/>
      <c r="AH96" s="3"/>
      <c r="AI96" s="2"/>
      <c r="AU96" s="3"/>
      <c r="AV96" s="2"/>
      <c r="AW96" s="3"/>
      <c r="AX96" s="2"/>
      <c r="BA96" s="3"/>
      <c r="BB96" s="2"/>
      <c r="IV96"/>
    </row>
    <row r="97" spans="3:256" hidden="1" x14ac:dyDescent="0.25">
      <c r="C97" s="43" t="s">
        <v>6</v>
      </c>
      <c r="D97" s="36"/>
      <c r="E97" s="9"/>
      <c r="F97" s="24"/>
      <c r="G97" s="29" t="s">
        <v>2</v>
      </c>
      <c r="H97" s="29" t="s">
        <v>2</v>
      </c>
      <c r="I97" s="12"/>
      <c r="L97" s="2"/>
      <c r="AH97" s="3"/>
      <c r="AI97" s="2"/>
      <c r="AU97" s="3"/>
      <c r="AV97" s="2"/>
      <c r="AW97" s="3"/>
      <c r="AX97" s="2"/>
      <c r="BA97" s="3"/>
      <c r="BB97" s="2"/>
      <c r="IV97"/>
    </row>
    <row r="98" spans="3:256" hidden="1" x14ac:dyDescent="0.25">
      <c r="C98" s="39"/>
      <c r="D98" s="36"/>
      <c r="E98" s="9"/>
      <c r="F98" s="24"/>
      <c r="G98" s="29"/>
      <c r="H98" s="29"/>
      <c r="I98" s="12"/>
      <c r="L98" s="2"/>
      <c r="AH98" s="3"/>
      <c r="AI98" s="2"/>
      <c r="AU98" s="3"/>
      <c r="AV98" s="2"/>
      <c r="AW98" s="3"/>
      <c r="AX98" s="2"/>
      <c r="BA98" s="3"/>
      <c r="BB98" s="2"/>
      <c r="IV98"/>
    </row>
    <row r="99" spans="3:256" hidden="1" x14ac:dyDescent="0.25">
      <c r="C99" s="43" t="s">
        <v>7</v>
      </c>
      <c r="D99" s="36"/>
      <c r="E99" s="9"/>
      <c r="F99" s="24"/>
      <c r="G99" s="29" t="s">
        <v>2</v>
      </c>
      <c r="H99" s="29" t="s">
        <v>2</v>
      </c>
      <c r="I99" s="12"/>
      <c r="L99" s="2"/>
      <c r="AH99" s="3"/>
      <c r="AI99" s="2"/>
      <c r="AU99" s="3"/>
      <c r="AV99" s="2"/>
      <c r="AW99" s="3"/>
      <c r="AX99" s="2"/>
      <c r="BA99" s="3"/>
      <c r="BB99" s="2"/>
      <c r="IV99"/>
    </row>
    <row r="100" spans="3:256" hidden="1" x14ac:dyDescent="0.25">
      <c r="C100" s="39"/>
      <c r="D100" s="36"/>
      <c r="E100" s="9"/>
      <c r="F100" s="24"/>
      <c r="G100" s="29"/>
      <c r="H100" s="29"/>
      <c r="I100" s="12"/>
      <c r="L100" s="2"/>
      <c r="AH100" s="3"/>
      <c r="AI100" s="2"/>
      <c r="AU100" s="3"/>
      <c r="AV100" s="2"/>
      <c r="AW100" s="3"/>
      <c r="AX100" s="2"/>
      <c r="BA100" s="3"/>
      <c r="BB100" s="2"/>
      <c r="IV100"/>
    </row>
    <row r="101" spans="3:256" hidden="1" x14ac:dyDescent="0.25">
      <c r="C101" s="43" t="s">
        <v>8</v>
      </c>
      <c r="D101" s="36"/>
      <c r="E101" s="9"/>
      <c r="F101" s="24"/>
      <c r="G101" s="29" t="s">
        <v>2</v>
      </c>
      <c r="H101" s="29" t="s">
        <v>2</v>
      </c>
      <c r="I101" s="12"/>
      <c r="L101" s="2"/>
      <c r="AH101" s="3"/>
      <c r="AI101" s="2"/>
      <c r="AU101" s="3"/>
      <c r="AV101" s="2"/>
      <c r="AW101" s="3"/>
      <c r="AX101" s="2"/>
      <c r="BA101" s="3"/>
      <c r="BB101" s="2"/>
      <c r="IV101"/>
    </row>
    <row r="102" spans="3:256" hidden="1" x14ac:dyDescent="0.25">
      <c r="C102" s="39"/>
      <c r="D102" s="36"/>
      <c r="E102" s="9"/>
      <c r="F102" s="24"/>
      <c r="G102" s="29"/>
      <c r="H102" s="29"/>
      <c r="I102" s="12"/>
      <c r="L102" s="2"/>
      <c r="AH102" s="3"/>
      <c r="AI102" s="2"/>
      <c r="AU102" s="3"/>
      <c r="AV102" s="2"/>
      <c r="AW102" s="3"/>
      <c r="AX102" s="2"/>
      <c r="BA102" s="3"/>
      <c r="BB102" s="2"/>
      <c r="IV102"/>
    </row>
    <row r="103" spans="3:256" hidden="1" x14ac:dyDescent="0.25">
      <c r="C103" s="43" t="s">
        <v>9</v>
      </c>
      <c r="D103" s="36"/>
      <c r="E103" s="9"/>
      <c r="F103" s="24"/>
      <c r="G103" s="29" t="s">
        <v>2</v>
      </c>
      <c r="H103" s="29" t="s">
        <v>2</v>
      </c>
      <c r="I103" s="12"/>
      <c r="L103" s="2"/>
      <c r="AH103" s="3"/>
      <c r="AI103" s="2"/>
      <c r="AU103" s="3"/>
      <c r="AV103" s="2"/>
      <c r="AW103" s="3"/>
      <c r="AX103" s="2"/>
      <c r="BA103" s="3"/>
      <c r="BB103" s="2"/>
      <c r="IV103"/>
    </row>
    <row r="104" spans="3:256" hidden="1" x14ac:dyDescent="0.25">
      <c r="C104" s="39"/>
      <c r="D104" s="36"/>
      <c r="E104" s="9"/>
      <c r="F104" s="24"/>
      <c r="G104" s="29"/>
      <c r="H104" s="29"/>
      <c r="I104" s="12"/>
      <c r="L104" s="2"/>
      <c r="AH104" s="3"/>
      <c r="AI104" s="2"/>
      <c r="AU104" s="3"/>
      <c r="AV104" s="2"/>
      <c r="AW104" s="3"/>
      <c r="AX104" s="2"/>
      <c r="BA104" s="3"/>
      <c r="BB104" s="2"/>
      <c r="IV104"/>
    </row>
    <row r="105" spans="3:256" hidden="1" x14ac:dyDescent="0.25">
      <c r="C105" s="43" t="s">
        <v>10</v>
      </c>
      <c r="D105" s="36"/>
      <c r="E105" s="9"/>
      <c r="F105" s="24"/>
      <c r="G105" s="29" t="s">
        <v>2</v>
      </c>
      <c r="H105" s="29" t="s">
        <v>2</v>
      </c>
      <c r="I105" s="12"/>
      <c r="L105" s="2"/>
      <c r="AH105" s="3"/>
      <c r="AI105" s="2"/>
      <c r="AU105" s="3"/>
      <c r="AV105" s="2"/>
      <c r="AW105" s="3"/>
      <c r="AX105" s="2"/>
      <c r="BA105" s="3"/>
      <c r="BB105" s="2"/>
      <c r="IV105"/>
    </row>
    <row r="106" spans="3:256" hidden="1" x14ac:dyDescent="0.25">
      <c r="C106" s="39"/>
      <c r="D106" s="36"/>
      <c r="E106" s="9"/>
      <c r="F106" s="24"/>
      <c r="G106" s="29"/>
      <c r="H106" s="29"/>
      <c r="I106" s="12"/>
      <c r="L106" s="2"/>
      <c r="AH106" s="3"/>
      <c r="AI106" s="2"/>
      <c r="AU106" s="3"/>
      <c r="AV106" s="2"/>
      <c r="AW106" s="3"/>
      <c r="AX106" s="2"/>
      <c r="BA106" s="3"/>
      <c r="BB106" s="2"/>
      <c r="IV106"/>
    </row>
    <row r="107" spans="3:256" hidden="1" x14ac:dyDescent="0.25">
      <c r="C107" s="43" t="s">
        <v>11</v>
      </c>
      <c r="D107" s="36"/>
      <c r="E107" s="9"/>
      <c r="F107" s="24"/>
      <c r="G107" s="29"/>
      <c r="H107" s="29"/>
      <c r="I107" s="12"/>
      <c r="L107" s="2"/>
      <c r="AH107" s="3"/>
      <c r="AI107" s="2"/>
      <c r="AU107" s="3"/>
      <c r="AV107" s="2"/>
      <c r="AW107" s="3"/>
      <c r="AX107" s="2"/>
      <c r="BA107" s="3"/>
      <c r="BB107" s="2"/>
      <c r="IV107"/>
    </row>
    <row r="108" spans="3:256" hidden="1" x14ac:dyDescent="0.25">
      <c r="C108" s="39"/>
      <c r="D108" s="36"/>
      <c r="E108" s="9"/>
      <c r="F108" s="24"/>
      <c r="G108" s="29"/>
      <c r="H108" s="29"/>
      <c r="I108" s="12"/>
      <c r="L108" s="2"/>
      <c r="AH108" s="3"/>
      <c r="AI108" s="2"/>
      <c r="AU108" s="3"/>
      <c r="AV108" s="2"/>
      <c r="AW108" s="3"/>
      <c r="AX108" s="2"/>
      <c r="BA108" s="3"/>
      <c r="BB108" s="2"/>
      <c r="IV108"/>
    </row>
    <row r="109" spans="3:256" hidden="1" x14ac:dyDescent="0.25">
      <c r="C109" s="43" t="s">
        <v>12</v>
      </c>
      <c r="D109" s="36"/>
      <c r="E109" s="9"/>
      <c r="F109" s="24"/>
      <c r="G109" s="29" t="s">
        <v>2</v>
      </c>
      <c r="H109" s="29" t="s">
        <v>2</v>
      </c>
      <c r="I109" s="12"/>
      <c r="L109" s="2"/>
      <c r="AH109" s="3"/>
      <c r="AI109" s="2"/>
      <c r="AU109" s="3"/>
      <c r="AV109" s="2"/>
      <c r="AW109" s="3"/>
      <c r="AX109" s="2"/>
      <c r="BA109" s="3"/>
      <c r="BB109" s="2"/>
      <c r="IV109"/>
    </row>
    <row r="110" spans="3:256" hidden="1" x14ac:dyDescent="0.25">
      <c r="C110" s="39"/>
      <c r="D110" s="36"/>
      <c r="E110" s="9"/>
      <c r="F110" s="24"/>
      <c r="G110" s="29"/>
      <c r="H110" s="29"/>
      <c r="I110" s="12"/>
      <c r="L110" s="2"/>
      <c r="AH110" s="3"/>
      <c r="AI110" s="2"/>
      <c r="AU110" s="3"/>
      <c r="AV110" s="2"/>
      <c r="AW110" s="3"/>
      <c r="AX110" s="2"/>
      <c r="BA110" s="3"/>
      <c r="BB110" s="2"/>
      <c r="IV110"/>
    </row>
    <row r="111" spans="3:256" hidden="1" x14ac:dyDescent="0.25">
      <c r="C111" s="43" t="s">
        <v>13</v>
      </c>
      <c r="D111" s="36"/>
      <c r="E111" s="9"/>
      <c r="F111" s="24"/>
      <c r="G111" s="29" t="s">
        <v>2</v>
      </c>
      <c r="H111" s="29" t="s">
        <v>2</v>
      </c>
      <c r="I111" s="12"/>
      <c r="L111" s="2"/>
      <c r="AH111" s="3"/>
      <c r="AI111" s="2"/>
      <c r="AU111" s="3"/>
      <c r="AV111" s="2"/>
      <c r="AW111" s="3"/>
      <c r="AX111" s="2"/>
      <c r="BA111" s="3"/>
      <c r="BB111" s="2"/>
      <c r="IV111"/>
    </row>
    <row r="112" spans="3:256" hidden="1" x14ac:dyDescent="0.25">
      <c r="C112" s="39"/>
      <c r="D112" s="36"/>
      <c r="E112" s="9"/>
      <c r="F112" s="24"/>
      <c r="G112" s="29"/>
      <c r="H112" s="29"/>
      <c r="I112" s="12"/>
      <c r="L112" s="2"/>
      <c r="AH112" s="3"/>
      <c r="AI112" s="2"/>
      <c r="AU112" s="3"/>
      <c r="AV112" s="2"/>
      <c r="AW112" s="3"/>
      <c r="AX112" s="2"/>
      <c r="BA112" s="3"/>
      <c r="BB112" s="2"/>
      <c r="IV112"/>
    </row>
    <row r="113" spans="3:256" hidden="1" x14ac:dyDescent="0.25">
      <c r="C113" s="43" t="s">
        <v>14</v>
      </c>
      <c r="D113" s="36"/>
      <c r="E113" s="9"/>
      <c r="F113" s="24"/>
      <c r="G113" s="29" t="s">
        <v>2</v>
      </c>
      <c r="H113" s="29" t="s">
        <v>2</v>
      </c>
      <c r="I113" s="12"/>
      <c r="L113" s="2"/>
      <c r="AH113" s="3"/>
      <c r="AI113" s="2"/>
      <c r="AU113" s="3"/>
      <c r="AV113" s="2"/>
      <c r="AW113" s="3"/>
      <c r="AX113" s="2"/>
      <c r="BA113" s="3"/>
      <c r="BB113" s="2"/>
      <c r="IV113"/>
    </row>
    <row r="114" spans="3:256" hidden="1" x14ac:dyDescent="0.25">
      <c r="C114" s="39"/>
      <c r="D114" s="36"/>
      <c r="E114" s="9"/>
      <c r="F114" s="24"/>
      <c r="G114" s="29"/>
      <c r="H114" s="29"/>
      <c r="I114" s="12"/>
      <c r="L114" s="2"/>
      <c r="AH114" s="3"/>
      <c r="AI114" s="2"/>
      <c r="AU114" s="3"/>
      <c r="AV114" s="2"/>
      <c r="AW114" s="3"/>
      <c r="AX114" s="2"/>
      <c r="BA114" s="3"/>
      <c r="BB114" s="2"/>
      <c r="IV114"/>
    </row>
    <row r="115" spans="3:256" hidden="1" x14ac:dyDescent="0.25">
      <c r="C115" s="43" t="s">
        <v>15</v>
      </c>
      <c r="D115" s="36"/>
      <c r="E115" s="9"/>
      <c r="F115" s="24"/>
      <c r="G115" s="29" t="s">
        <v>2</v>
      </c>
      <c r="H115" s="29" t="s">
        <v>2</v>
      </c>
      <c r="I115" s="12"/>
      <c r="L115" s="2"/>
      <c r="AH115" s="3"/>
      <c r="AI115" s="2"/>
      <c r="AU115" s="3"/>
      <c r="AV115" s="2"/>
      <c r="AW115" s="3"/>
      <c r="AX115" s="2"/>
      <c r="BA115" s="3"/>
      <c r="BB115" s="2"/>
      <c r="IV115"/>
    </row>
    <row r="116" spans="3:256" hidden="1" x14ac:dyDescent="0.25">
      <c r="C116" s="39"/>
      <c r="D116" s="36"/>
      <c r="E116" s="9"/>
      <c r="F116" s="24"/>
      <c r="G116" s="29"/>
      <c r="H116" s="29"/>
      <c r="I116" s="12"/>
      <c r="L116" s="2"/>
      <c r="AH116" s="3"/>
      <c r="AI116" s="2"/>
      <c r="AU116" s="3"/>
      <c r="AV116" s="2"/>
      <c r="AW116" s="3"/>
      <c r="AX116" s="2"/>
      <c r="BA116" s="3"/>
      <c r="BB116" s="2"/>
      <c r="IV116"/>
    </row>
    <row r="117" spans="3:256" hidden="1" x14ac:dyDescent="0.25">
      <c r="C117" s="43" t="s">
        <v>16</v>
      </c>
      <c r="D117" s="36"/>
      <c r="E117" s="9"/>
      <c r="F117" s="24"/>
      <c r="G117" s="29"/>
      <c r="H117" s="29"/>
      <c r="I117" s="12"/>
      <c r="L117" s="2"/>
      <c r="AH117" s="3"/>
      <c r="AI117" s="2"/>
      <c r="AU117" s="3"/>
      <c r="AV117" s="2"/>
      <c r="AW117" s="3"/>
      <c r="AX117" s="2"/>
      <c r="BA117" s="3"/>
      <c r="BB117" s="2"/>
      <c r="IV117"/>
    </row>
    <row r="118" spans="3:256" hidden="1" x14ac:dyDescent="0.25">
      <c r="C118" s="39"/>
      <c r="D118" s="36"/>
      <c r="E118" s="9"/>
      <c r="F118" s="24"/>
      <c r="G118" s="29"/>
      <c r="H118" s="29"/>
      <c r="I118" s="12"/>
      <c r="L118" s="2"/>
      <c r="AH118" s="3"/>
      <c r="AI118" s="2"/>
      <c r="AU118" s="3"/>
      <c r="AV118" s="2"/>
      <c r="AW118" s="3"/>
      <c r="AX118" s="2"/>
      <c r="BA118" s="3"/>
      <c r="BB118" s="2"/>
      <c r="IV118"/>
    </row>
    <row r="119" spans="3:256" hidden="1" x14ac:dyDescent="0.25">
      <c r="C119" s="43" t="s">
        <v>17</v>
      </c>
      <c r="D119" s="36"/>
      <c r="E119" s="9"/>
      <c r="F119" s="24"/>
      <c r="G119" s="29" t="s">
        <v>2</v>
      </c>
      <c r="H119" s="29" t="s">
        <v>2</v>
      </c>
      <c r="I119" s="12"/>
      <c r="L119" s="2"/>
      <c r="AH119" s="3"/>
      <c r="AI119" s="2"/>
      <c r="AU119" s="3"/>
      <c r="AV119" s="2"/>
      <c r="AW119" s="3"/>
      <c r="AX119" s="2"/>
      <c r="BA119" s="3"/>
      <c r="BB119" s="2"/>
      <c r="IV119"/>
    </row>
    <row r="120" spans="3:256" hidden="1" x14ac:dyDescent="0.25">
      <c r="C120" s="39"/>
      <c r="D120" s="36"/>
      <c r="E120" s="9"/>
      <c r="F120" s="24"/>
      <c r="G120" s="29"/>
      <c r="H120" s="29"/>
      <c r="I120" s="12"/>
      <c r="L120" s="2"/>
      <c r="AH120" s="3"/>
      <c r="AI120" s="2"/>
      <c r="AU120" s="3"/>
      <c r="AV120" s="2"/>
      <c r="AW120" s="3"/>
      <c r="AX120" s="2"/>
      <c r="BA120" s="3"/>
      <c r="BB120" s="2"/>
      <c r="IV120"/>
    </row>
    <row r="121" spans="3:256" hidden="1" x14ac:dyDescent="0.25">
      <c r="C121" s="43" t="s">
        <v>18</v>
      </c>
      <c r="D121" s="36"/>
      <c r="E121" s="9"/>
      <c r="F121" s="24"/>
      <c r="G121" s="29" t="s">
        <v>2</v>
      </c>
      <c r="H121" s="29" t="s">
        <v>2</v>
      </c>
      <c r="I121" s="12"/>
      <c r="L121" s="2"/>
      <c r="AH121" s="3"/>
      <c r="AI121" s="2"/>
      <c r="AU121" s="3"/>
      <c r="AV121" s="2"/>
      <c r="AW121" s="3"/>
      <c r="AX121" s="2"/>
      <c r="BA121" s="3"/>
      <c r="BB121" s="2"/>
      <c r="IV121"/>
    </row>
    <row r="122" spans="3:256" hidden="1" x14ac:dyDescent="0.25">
      <c r="C122" s="39"/>
      <c r="D122" s="36"/>
      <c r="E122" s="9"/>
      <c r="F122" s="24"/>
      <c r="G122" s="29"/>
      <c r="H122" s="29"/>
      <c r="I122" s="12"/>
      <c r="L122" s="2"/>
      <c r="AH122" s="3"/>
      <c r="AI122" s="2"/>
      <c r="AU122" s="3"/>
      <c r="AV122" s="2"/>
      <c r="AW122" s="3"/>
      <c r="AX122" s="2"/>
      <c r="BA122" s="3"/>
      <c r="BB122" s="2"/>
      <c r="IV122"/>
    </row>
    <row r="123" spans="3:256" hidden="1" x14ac:dyDescent="0.25">
      <c r="C123" s="43" t="s">
        <v>19</v>
      </c>
      <c r="D123" s="36"/>
      <c r="E123" s="9"/>
      <c r="F123" s="24"/>
      <c r="G123" s="29" t="s">
        <v>2</v>
      </c>
      <c r="H123" s="29" t="s">
        <v>2</v>
      </c>
      <c r="I123" s="12"/>
      <c r="L123" s="2"/>
      <c r="AH123" s="3"/>
      <c r="AI123" s="2"/>
      <c r="AU123" s="3"/>
      <c r="AV123" s="2"/>
      <c r="AW123" s="3"/>
      <c r="AX123" s="2"/>
      <c r="BA123" s="3"/>
      <c r="BB123" s="2"/>
      <c r="IV123"/>
    </row>
    <row r="124" spans="3:256" hidden="1" x14ac:dyDescent="0.25">
      <c r="C124" s="39"/>
      <c r="D124" s="36"/>
      <c r="E124" s="9"/>
      <c r="F124" s="24"/>
      <c r="G124" s="29"/>
      <c r="H124" s="29"/>
      <c r="I124" s="12"/>
      <c r="L124" s="2"/>
      <c r="AH124" s="3"/>
      <c r="AI124" s="2"/>
      <c r="AU124" s="3"/>
      <c r="AV124" s="2"/>
      <c r="AW124" s="3"/>
      <c r="AX124" s="2"/>
      <c r="BA124" s="3"/>
      <c r="BB124" s="2"/>
      <c r="IV124"/>
    </row>
    <row r="125" spans="3:256" hidden="1" x14ac:dyDescent="0.25">
      <c r="C125" s="43" t="s">
        <v>20</v>
      </c>
      <c r="D125" s="36"/>
      <c r="E125" s="9"/>
      <c r="F125" s="24"/>
      <c r="G125" s="29" t="s">
        <v>2</v>
      </c>
      <c r="H125" s="29" t="s">
        <v>2</v>
      </c>
      <c r="I125" s="12"/>
      <c r="L125" s="2"/>
      <c r="AH125" s="3"/>
      <c r="AI125" s="2"/>
      <c r="AU125" s="3"/>
      <c r="AV125" s="2"/>
      <c r="AW125" s="3"/>
      <c r="AX125" s="2"/>
      <c r="BA125" s="3"/>
      <c r="BB125" s="2"/>
      <c r="IV125"/>
    </row>
    <row r="126" spans="3:256" hidden="1" x14ac:dyDescent="0.25">
      <c r="C126" s="39"/>
      <c r="D126" s="36"/>
      <c r="E126" s="9"/>
      <c r="F126" s="24"/>
      <c r="G126" s="29"/>
      <c r="H126" s="29"/>
      <c r="I126" s="12"/>
      <c r="L126" s="2"/>
      <c r="AH126" s="3"/>
      <c r="AI126" s="2"/>
      <c r="AU126" s="3"/>
      <c r="AV126" s="2"/>
      <c r="AW126" s="3"/>
      <c r="AX126" s="2"/>
      <c r="BA126" s="3"/>
      <c r="BB126" s="2"/>
      <c r="IV126"/>
    </row>
    <row r="127" spans="3:256" hidden="1" x14ac:dyDescent="0.25">
      <c r="C127" s="43" t="s">
        <v>21</v>
      </c>
      <c r="D127" s="36"/>
      <c r="E127" s="9"/>
      <c r="F127" s="24"/>
      <c r="G127" s="29" t="s">
        <v>2</v>
      </c>
      <c r="H127" s="29" t="s">
        <v>2</v>
      </c>
      <c r="I127" s="12"/>
      <c r="L127" s="2"/>
      <c r="AH127" s="3"/>
      <c r="AI127" s="2"/>
      <c r="AU127" s="3"/>
      <c r="AV127" s="2"/>
      <c r="AW127" s="3"/>
      <c r="AX127" s="2"/>
      <c r="BA127" s="3"/>
      <c r="BB127" s="2"/>
      <c r="IV127"/>
    </row>
    <row r="128" spans="3:256" x14ac:dyDescent="0.25">
      <c r="C128" s="39"/>
      <c r="D128" s="36"/>
      <c r="E128" s="9"/>
      <c r="F128" s="24"/>
      <c r="G128" s="29"/>
      <c r="H128" s="29"/>
      <c r="I128" s="12"/>
      <c r="L128" s="2"/>
      <c r="AH128" s="3"/>
      <c r="AI128" s="2"/>
      <c r="AU128" s="3"/>
      <c r="AV128" s="2"/>
      <c r="AW128" s="3"/>
      <c r="AX128" s="2"/>
      <c r="BA128" s="3"/>
      <c r="BB128" s="2"/>
      <c r="IV128"/>
    </row>
    <row r="129" spans="1:256" x14ac:dyDescent="0.25">
      <c r="A129" s="15"/>
      <c r="B129" s="32"/>
      <c r="C129" s="40" t="s">
        <v>22</v>
      </c>
      <c r="D129" s="36"/>
      <c r="E129" s="9"/>
      <c r="F129" s="24"/>
      <c r="G129" s="29"/>
      <c r="H129" s="29"/>
      <c r="I129" s="12"/>
      <c r="L129" s="2"/>
      <c r="AH129" s="3"/>
      <c r="AI129" s="2"/>
      <c r="AU129" s="3"/>
      <c r="AV129" s="2"/>
      <c r="AW129" s="3"/>
      <c r="AX129" s="2"/>
      <c r="BA129" s="3"/>
      <c r="BB129" s="2"/>
      <c r="IV129"/>
    </row>
    <row r="130" spans="1:256" x14ac:dyDescent="0.25">
      <c r="B130" s="11"/>
      <c r="C130" s="39" t="s">
        <v>170</v>
      </c>
      <c r="D130" s="36"/>
      <c r="E130" s="9"/>
      <c r="F130" s="24"/>
      <c r="G130" s="29">
        <v>369.67</v>
      </c>
      <c r="H130" s="29">
        <v>7.7</v>
      </c>
      <c r="I130" s="12"/>
      <c r="L130" s="2"/>
      <c r="AH130" s="3"/>
      <c r="AI130" s="2"/>
      <c r="AU130" s="3"/>
      <c r="AV130" s="2"/>
      <c r="AW130" s="3"/>
      <c r="AX130" s="2"/>
      <c r="BA130" s="3"/>
      <c r="BB130" s="2"/>
      <c r="IV130"/>
    </row>
    <row r="131" spans="1:256" x14ac:dyDescent="0.25">
      <c r="C131" s="42" t="s">
        <v>169</v>
      </c>
      <c r="D131" s="36"/>
      <c r="E131" s="9"/>
      <c r="F131" s="24"/>
      <c r="G131" s="30">
        <v>369.67</v>
      </c>
      <c r="H131" s="30">
        <v>7.7</v>
      </c>
      <c r="I131" s="12"/>
      <c r="L131" s="2"/>
      <c r="AH131" s="3"/>
      <c r="AI131" s="2"/>
      <c r="AU131" s="3"/>
      <c r="AV131" s="2"/>
      <c r="AW131" s="3"/>
      <c r="AX131" s="2"/>
      <c r="BA131" s="3"/>
      <c r="BB131" s="2"/>
      <c r="IV131"/>
    </row>
    <row r="132" spans="1:256" x14ac:dyDescent="0.25">
      <c r="C132" s="39"/>
      <c r="D132" s="36"/>
      <c r="E132" s="9"/>
      <c r="F132" s="24"/>
      <c r="G132" s="29"/>
      <c r="H132" s="29"/>
      <c r="I132" s="12"/>
      <c r="L132" s="2"/>
      <c r="AH132" s="3"/>
      <c r="AI132" s="2"/>
      <c r="AU132" s="3"/>
      <c r="AV132" s="2"/>
      <c r="AW132" s="3"/>
      <c r="AX132" s="2"/>
      <c r="BA132" s="3"/>
      <c r="BB132" s="2"/>
      <c r="IV132"/>
    </row>
    <row r="133" spans="1:256" x14ac:dyDescent="0.25">
      <c r="C133" s="44" t="s">
        <v>603</v>
      </c>
      <c r="D133" s="37"/>
      <c r="E133" s="7"/>
      <c r="F133" s="25"/>
      <c r="G133" s="31">
        <v>4827.8900000000003</v>
      </c>
      <c r="H133" s="31">
        <f>SUMIFS(I:I,C:C,"Total")</f>
        <v>0</v>
      </c>
      <c r="I133" s="8"/>
      <c r="L133" s="2"/>
      <c r="AH133" s="3"/>
      <c r="AI133" s="2"/>
      <c r="AU133" s="3"/>
      <c r="AV133" s="2"/>
      <c r="AW133" s="3"/>
      <c r="AX133" s="2"/>
      <c r="BA133" s="3"/>
      <c r="BB133" s="2"/>
      <c r="IV133"/>
    </row>
    <row r="136" spans="1:256" hidden="1" x14ac:dyDescent="0.25">
      <c r="C136" s="1" t="s">
        <v>171</v>
      </c>
    </row>
    <row r="137" spans="1:256" hidden="1" x14ac:dyDescent="0.25">
      <c r="C137" s="2" t="s">
        <v>172</v>
      </c>
    </row>
    <row r="138" spans="1:256" hidden="1" x14ac:dyDescent="0.25">
      <c r="C138" s="2" t="s">
        <v>173</v>
      </c>
    </row>
    <row r="139" spans="1:256" hidden="1" x14ac:dyDescent="0.25">
      <c r="C139" s="2" t="s">
        <v>174</v>
      </c>
    </row>
    <row r="140" spans="1:256" hidden="1" x14ac:dyDescent="0.25"/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25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8" width="19.5703125" style="18" customWidth="1"/>
    <col min="9" max="9" width="19.5703125" style="18" hidden="1" customWidth="1"/>
    <col min="10" max="10" width="19.5703125" style="3" hidden="1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256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256" ht="19.5" x14ac:dyDescent="0.35">
      <c r="C2" s="10" t="s">
        <v>23</v>
      </c>
      <c r="D2" s="11" t="s">
        <v>428</v>
      </c>
      <c r="J2" s="33" t="s">
        <v>602</v>
      </c>
    </row>
    <row r="3" spans="1:256" ht="16.5" x14ac:dyDescent="0.3">
      <c r="C3" s="1" t="s">
        <v>25</v>
      </c>
      <c r="D3" s="26" t="s">
        <v>429</v>
      </c>
    </row>
    <row r="4" spans="1:256" ht="15.75" x14ac:dyDescent="0.3">
      <c r="C4" s="1" t="s">
        <v>27</v>
      </c>
      <c r="D4" s="27">
        <v>43373</v>
      </c>
    </row>
    <row r="5" spans="1:256" x14ac:dyDescent="0.25">
      <c r="C5" s="1"/>
    </row>
    <row r="6" spans="1:256" ht="27" x14ac:dyDescent="0.25">
      <c r="C6" s="38" t="s">
        <v>28</v>
      </c>
      <c r="D6" s="34" t="s">
        <v>29</v>
      </c>
      <c r="E6" s="13" t="s">
        <v>31</v>
      </c>
      <c r="F6" s="22" t="s">
        <v>32</v>
      </c>
      <c r="G6" s="19" t="s">
        <v>33</v>
      </c>
      <c r="H6" s="19" t="s">
        <v>34</v>
      </c>
      <c r="I6" s="14" t="s">
        <v>35</v>
      </c>
      <c r="L6" s="2"/>
      <c r="AH6" s="3"/>
      <c r="AI6" s="2"/>
      <c r="AU6" s="3"/>
      <c r="AV6" s="2"/>
      <c r="AW6" s="3"/>
      <c r="AX6" s="2"/>
      <c r="BA6" s="3"/>
      <c r="BB6" s="2"/>
      <c r="IV6"/>
    </row>
    <row r="7" spans="1:256" x14ac:dyDescent="0.25">
      <c r="C7" s="39"/>
      <c r="D7" s="35"/>
      <c r="E7" s="4"/>
      <c r="F7" s="23"/>
      <c r="G7" s="28"/>
      <c r="H7" s="28"/>
      <c r="I7" s="5"/>
      <c r="L7" s="2"/>
      <c r="AH7" s="3"/>
      <c r="AI7" s="2"/>
      <c r="AU7" s="3"/>
      <c r="AV7" s="2"/>
      <c r="AW7" s="3"/>
      <c r="AX7" s="2"/>
      <c r="BA7" s="3"/>
      <c r="BB7" s="2"/>
      <c r="IV7"/>
    </row>
    <row r="8" spans="1:256" x14ac:dyDescent="0.25">
      <c r="A8" s="15"/>
      <c r="B8" s="32"/>
      <c r="C8" s="40" t="s">
        <v>0</v>
      </c>
      <c r="D8" s="36"/>
      <c r="E8" s="9"/>
      <c r="F8" s="24"/>
      <c r="G8" s="29"/>
      <c r="H8" s="29"/>
      <c r="I8" s="12"/>
      <c r="L8" s="2"/>
      <c r="AH8" s="3"/>
      <c r="AI8" s="2"/>
      <c r="AU8" s="3"/>
      <c r="AV8" s="2"/>
      <c r="AW8" s="3"/>
      <c r="AX8" s="2"/>
      <c r="BA8" s="3"/>
      <c r="BB8" s="2"/>
      <c r="IV8"/>
    </row>
    <row r="9" spans="1:256" x14ac:dyDescent="0.25">
      <c r="C9" s="41" t="s">
        <v>1</v>
      </c>
      <c r="D9" s="36"/>
      <c r="E9" s="9"/>
      <c r="F9" s="24"/>
      <c r="G9" s="29"/>
      <c r="H9" s="29"/>
      <c r="I9" s="12"/>
      <c r="L9" s="2"/>
      <c r="AH9" s="3"/>
      <c r="AI9" s="2"/>
      <c r="AU9" s="3"/>
      <c r="AV9" s="2"/>
      <c r="AW9" s="3"/>
      <c r="AX9" s="2"/>
      <c r="BA9" s="3"/>
      <c r="BB9" s="2"/>
      <c r="IV9"/>
    </row>
    <row r="10" spans="1:256" x14ac:dyDescent="0.25">
      <c r="B10" s="11" t="s">
        <v>52</v>
      </c>
      <c r="C10" s="39" t="s">
        <v>53</v>
      </c>
      <c r="D10" s="36" t="s">
        <v>54</v>
      </c>
      <c r="E10" s="9" t="s">
        <v>51</v>
      </c>
      <c r="F10" s="24">
        <v>10069</v>
      </c>
      <c r="G10" s="29">
        <v>219.96</v>
      </c>
      <c r="H10" s="29">
        <v>6.53</v>
      </c>
      <c r="I10" s="12"/>
      <c r="L10" s="2"/>
      <c r="AH10" s="3"/>
      <c r="AI10" s="2"/>
      <c r="AU10" s="3"/>
      <c r="AV10" s="2"/>
      <c r="AW10" s="3"/>
      <c r="AX10" s="2"/>
      <c r="BA10" s="3"/>
      <c r="BB10" s="2"/>
      <c r="IV10"/>
    </row>
    <row r="11" spans="1:256" x14ac:dyDescent="0.25">
      <c r="B11" s="11" t="s">
        <v>48</v>
      </c>
      <c r="C11" s="39" t="s">
        <v>49</v>
      </c>
      <c r="D11" s="36" t="s">
        <v>50</v>
      </c>
      <c r="E11" s="9" t="s">
        <v>51</v>
      </c>
      <c r="F11" s="24">
        <v>27039</v>
      </c>
      <c r="G11" s="29">
        <v>196.8</v>
      </c>
      <c r="H11" s="29">
        <v>5.84</v>
      </c>
      <c r="I11" s="12"/>
      <c r="L11" s="2"/>
      <c r="AH11" s="3"/>
      <c r="AI11" s="2"/>
      <c r="AU11" s="3"/>
      <c r="AV11" s="2"/>
      <c r="AW11" s="3"/>
      <c r="AX11" s="2"/>
      <c r="BA11" s="3"/>
      <c r="BB11" s="2"/>
      <c r="IV11"/>
    </row>
    <row r="12" spans="1:256" x14ac:dyDescent="0.25">
      <c r="B12" s="11" t="s">
        <v>160</v>
      </c>
      <c r="C12" s="39" t="s">
        <v>161</v>
      </c>
      <c r="D12" s="36" t="s">
        <v>162</v>
      </c>
      <c r="E12" s="9" t="s">
        <v>73</v>
      </c>
      <c r="F12" s="24">
        <v>12500</v>
      </c>
      <c r="G12" s="29">
        <v>92.97</v>
      </c>
      <c r="H12" s="29">
        <v>2.76</v>
      </c>
      <c r="I12" s="12"/>
      <c r="L12" s="2"/>
      <c r="AH12" s="3"/>
      <c r="AI12" s="2"/>
      <c r="AU12" s="3"/>
      <c r="AV12" s="2"/>
      <c r="AW12" s="3"/>
      <c r="AX12" s="2"/>
      <c r="BA12" s="3"/>
      <c r="BB12" s="2"/>
      <c r="IV12"/>
    </row>
    <row r="13" spans="1:256" x14ac:dyDescent="0.25">
      <c r="B13" s="11" t="s">
        <v>128</v>
      </c>
      <c r="C13" s="39" t="s">
        <v>129</v>
      </c>
      <c r="D13" s="36" t="s">
        <v>130</v>
      </c>
      <c r="E13" s="9" t="s">
        <v>73</v>
      </c>
      <c r="F13" s="24">
        <v>3580</v>
      </c>
      <c r="G13" s="29">
        <v>90.58</v>
      </c>
      <c r="H13" s="29">
        <v>2.69</v>
      </c>
      <c r="I13" s="12"/>
      <c r="L13" s="2"/>
      <c r="AH13" s="3"/>
      <c r="AI13" s="2"/>
      <c r="AU13" s="3"/>
      <c r="AV13" s="2"/>
      <c r="AW13" s="3"/>
      <c r="AX13" s="2"/>
      <c r="BA13" s="3"/>
      <c r="BB13" s="2"/>
      <c r="IV13"/>
    </row>
    <row r="14" spans="1:256" x14ac:dyDescent="0.25">
      <c r="B14" s="11" t="s">
        <v>153</v>
      </c>
      <c r="C14" s="39" t="s">
        <v>154</v>
      </c>
      <c r="D14" s="36" t="s">
        <v>155</v>
      </c>
      <c r="E14" s="9" t="s">
        <v>156</v>
      </c>
      <c r="F14" s="24">
        <v>23083</v>
      </c>
      <c r="G14" s="29">
        <v>87.38</v>
      </c>
      <c r="H14" s="29">
        <v>2.59</v>
      </c>
      <c r="I14" s="12"/>
      <c r="L14" s="2"/>
      <c r="AH14" s="3"/>
      <c r="AI14" s="2"/>
      <c r="AU14" s="3"/>
      <c r="AV14" s="2"/>
      <c r="AW14" s="3"/>
      <c r="AX14" s="2"/>
      <c r="BA14" s="3"/>
      <c r="BB14" s="2"/>
      <c r="IV14"/>
    </row>
    <row r="15" spans="1:256" x14ac:dyDescent="0.25">
      <c r="B15" s="11" t="s">
        <v>112</v>
      </c>
      <c r="C15" s="39" t="s">
        <v>113</v>
      </c>
      <c r="D15" s="36" t="s">
        <v>114</v>
      </c>
      <c r="E15" s="9" t="s">
        <v>69</v>
      </c>
      <c r="F15" s="24">
        <v>1093</v>
      </c>
      <c r="G15" s="29">
        <v>80.34</v>
      </c>
      <c r="H15" s="29">
        <v>2.38</v>
      </c>
      <c r="I15" s="12"/>
      <c r="L15" s="2"/>
      <c r="AH15" s="3"/>
      <c r="AI15" s="2"/>
      <c r="AU15" s="3"/>
      <c r="AV15" s="2"/>
      <c r="AW15" s="3"/>
      <c r="AX15" s="2"/>
      <c r="BA15" s="3"/>
      <c r="BB15" s="2"/>
      <c r="IV15"/>
    </row>
    <row r="16" spans="1:256" x14ac:dyDescent="0.25">
      <c r="B16" s="11" t="s">
        <v>297</v>
      </c>
      <c r="C16" s="39" t="s">
        <v>298</v>
      </c>
      <c r="D16" s="36" t="s">
        <v>299</v>
      </c>
      <c r="E16" s="9" t="s">
        <v>266</v>
      </c>
      <c r="F16" s="24">
        <v>13000</v>
      </c>
      <c r="G16" s="29">
        <v>78.13</v>
      </c>
      <c r="H16" s="29">
        <v>2.3199999999999998</v>
      </c>
      <c r="I16" s="12"/>
      <c r="L16" s="2"/>
      <c r="AH16" s="3"/>
      <c r="AI16" s="2"/>
      <c r="AU16" s="3"/>
      <c r="AV16" s="2"/>
      <c r="AW16" s="3"/>
      <c r="AX16" s="2"/>
      <c r="BA16" s="3"/>
      <c r="BB16" s="2"/>
      <c r="IV16"/>
    </row>
    <row r="17" spans="2:256" x14ac:dyDescent="0.25">
      <c r="B17" s="11" t="s">
        <v>213</v>
      </c>
      <c r="C17" s="39" t="s">
        <v>214</v>
      </c>
      <c r="D17" s="36" t="s">
        <v>215</v>
      </c>
      <c r="E17" s="9" t="s">
        <v>216</v>
      </c>
      <c r="F17" s="24">
        <v>23105</v>
      </c>
      <c r="G17" s="29">
        <v>77.930000000000007</v>
      </c>
      <c r="H17" s="29">
        <v>2.31</v>
      </c>
      <c r="I17" s="12"/>
      <c r="L17" s="2"/>
      <c r="AH17" s="3"/>
      <c r="AI17" s="2"/>
      <c r="AU17" s="3"/>
      <c r="AV17" s="2"/>
      <c r="AW17" s="3"/>
      <c r="AX17" s="2"/>
      <c r="BA17" s="3"/>
      <c r="BB17" s="2"/>
      <c r="IV17"/>
    </row>
    <row r="18" spans="2:256" x14ac:dyDescent="0.25">
      <c r="B18" s="11" t="s">
        <v>231</v>
      </c>
      <c r="C18" s="39" t="s">
        <v>232</v>
      </c>
      <c r="D18" s="36" t="s">
        <v>233</v>
      </c>
      <c r="E18" s="9" t="s">
        <v>234</v>
      </c>
      <c r="F18" s="24">
        <v>236</v>
      </c>
      <c r="G18" s="29">
        <v>77</v>
      </c>
      <c r="H18" s="29">
        <v>2.2799999999999998</v>
      </c>
      <c r="I18" s="12"/>
      <c r="L18" s="2"/>
      <c r="AH18" s="3"/>
      <c r="AI18" s="2"/>
      <c r="AU18" s="3"/>
      <c r="AV18" s="2"/>
      <c r="AW18" s="3"/>
      <c r="AX18" s="2"/>
      <c r="BA18" s="3"/>
      <c r="BB18" s="2"/>
      <c r="IV18"/>
    </row>
    <row r="19" spans="2:256" x14ac:dyDescent="0.25">
      <c r="B19" s="11" t="s">
        <v>97</v>
      </c>
      <c r="C19" s="39" t="s">
        <v>98</v>
      </c>
      <c r="D19" s="36" t="s">
        <v>99</v>
      </c>
      <c r="E19" s="9" t="s">
        <v>73</v>
      </c>
      <c r="F19" s="24">
        <v>8505</v>
      </c>
      <c r="G19" s="29">
        <v>76.599999999999994</v>
      </c>
      <c r="H19" s="29">
        <v>2.27</v>
      </c>
      <c r="I19" s="12"/>
      <c r="L19" s="2"/>
      <c r="AH19" s="3"/>
      <c r="AI19" s="2"/>
      <c r="AU19" s="3"/>
      <c r="AV19" s="2"/>
      <c r="AW19" s="3"/>
      <c r="AX19" s="2"/>
      <c r="BA19" s="3"/>
      <c r="BB19" s="2"/>
      <c r="IV19"/>
    </row>
    <row r="20" spans="2:256" x14ac:dyDescent="0.25">
      <c r="B20" s="11" t="s">
        <v>227</v>
      </c>
      <c r="C20" s="39" t="s">
        <v>228</v>
      </c>
      <c r="D20" s="36" t="s">
        <v>229</v>
      </c>
      <c r="E20" s="9" t="s">
        <v>230</v>
      </c>
      <c r="F20" s="24">
        <v>330</v>
      </c>
      <c r="G20" s="29">
        <v>74.05</v>
      </c>
      <c r="H20" s="29">
        <v>2.2000000000000002</v>
      </c>
      <c r="I20" s="12"/>
      <c r="L20" s="2"/>
      <c r="AH20" s="3"/>
      <c r="AI20" s="2"/>
      <c r="AU20" s="3"/>
      <c r="AV20" s="2"/>
      <c r="AW20" s="3"/>
      <c r="AX20" s="2"/>
      <c r="BA20" s="3"/>
      <c r="BB20" s="2"/>
      <c r="IV20"/>
    </row>
    <row r="21" spans="2:256" x14ac:dyDescent="0.25">
      <c r="B21" s="11" t="s">
        <v>358</v>
      </c>
      <c r="C21" s="39" t="s">
        <v>359</v>
      </c>
      <c r="D21" s="36" t="s">
        <v>360</v>
      </c>
      <c r="E21" s="9" t="s">
        <v>51</v>
      </c>
      <c r="F21" s="24">
        <v>9330</v>
      </c>
      <c r="G21" s="29">
        <v>73.23</v>
      </c>
      <c r="H21" s="29">
        <v>2.17</v>
      </c>
      <c r="I21" s="12"/>
      <c r="L21" s="2"/>
      <c r="AH21" s="3"/>
      <c r="AI21" s="2"/>
      <c r="AU21" s="3"/>
      <c r="AV21" s="2"/>
      <c r="AW21" s="3"/>
      <c r="AX21" s="2"/>
      <c r="BA21" s="3"/>
      <c r="BB21" s="2"/>
      <c r="IV21"/>
    </row>
    <row r="22" spans="2:256" x14ac:dyDescent="0.25">
      <c r="B22" s="11" t="s">
        <v>389</v>
      </c>
      <c r="C22" s="39" t="s">
        <v>390</v>
      </c>
      <c r="D22" s="36" t="s">
        <v>391</v>
      </c>
      <c r="E22" s="9" t="s">
        <v>118</v>
      </c>
      <c r="F22" s="24">
        <v>120000</v>
      </c>
      <c r="G22" s="29">
        <v>72.72</v>
      </c>
      <c r="H22" s="29">
        <v>2.16</v>
      </c>
      <c r="I22" s="12"/>
      <c r="L22" s="2"/>
      <c r="AH22" s="3"/>
      <c r="AI22" s="2"/>
      <c r="AU22" s="3"/>
      <c r="AV22" s="2"/>
      <c r="AW22" s="3"/>
      <c r="AX22" s="2"/>
      <c r="BA22" s="3"/>
      <c r="BB22" s="2"/>
      <c r="IV22"/>
    </row>
    <row r="23" spans="2:256" x14ac:dyDescent="0.25">
      <c r="B23" s="11" t="s">
        <v>94</v>
      </c>
      <c r="C23" s="39" t="s">
        <v>95</v>
      </c>
      <c r="D23" s="36" t="s">
        <v>96</v>
      </c>
      <c r="E23" s="9" t="s">
        <v>51</v>
      </c>
      <c r="F23" s="24">
        <v>6658</v>
      </c>
      <c r="G23" s="29">
        <v>72.45</v>
      </c>
      <c r="H23" s="29">
        <v>2.15</v>
      </c>
      <c r="I23" s="12"/>
      <c r="L23" s="2"/>
      <c r="AH23" s="3"/>
      <c r="AI23" s="2"/>
      <c r="AU23" s="3"/>
      <c r="AV23" s="2"/>
      <c r="AW23" s="3"/>
      <c r="AX23" s="2"/>
      <c r="BA23" s="3"/>
      <c r="BB23" s="2"/>
      <c r="IV23"/>
    </row>
    <row r="24" spans="2:256" x14ac:dyDescent="0.25">
      <c r="B24" s="11" t="s">
        <v>303</v>
      </c>
      <c r="C24" s="39" t="s">
        <v>304</v>
      </c>
      <c r="D24" s="36" t="s">
        <v>305</v>
      </c>
      <c r="E24" s="9" t="s">
        <v>65</v>
      </c>
      <c r="F24" s="24">
        <v>24557</v>
      </c>
      <c r="G24" s="29">
        <v>71.92</v>
      </c>
      <c r="H24" s="29">
        <v>2.13</v>
      </c>
      <c r="I24" s="12"/>
      <c r="L24" s="2"/>
      <c r="AH24" s="3"/>
      <c r="AI24" s="2"/>
      <c r="AU24" s="3"/>
      <c r="AV24" s="2"/>
      <c r="AW24" s="3"/>
      <c r="AX24" s="2"/>
      <c r="BA24" s="3"/>
      <c r="BB24" s="2"/>
      <c r="IV24"/>
    </row>
    <row r="25" spans="2:256" x14ac:dyDescent="0.25">
      <c r="B25" s="11" t="s">
        <v>430</v>
      </c>
      <c r="C25" s="39" t="s">
        <v>431</v>
      </c>
      <c r="D25" s="36" t="s">
        <v>432</v>
      </c>
      <c r="E25" s="9" t="s">
        <v>73</v>
      </c>
      <c r="F25" s="24">
        <v>18500</v>
      </c>
      <c r="G25" s="29">
        <v>71.5</v>
      </c>
      <c r="H25" s="29">
        <v>2.12</v>
      </c>
      <c r="I25" s="12"/>
      <c r="L25" s="2"/>
      <c r="AH25" s="3"/>
      <c r="AI25" s="2"/>
      <c r="AU25" s="3"/>
      <c r="AV25" s="2"/>
      <c r="AW25" s="3"/>
      <c r="AX25" s="2"/>
      <c r="BA25" s="3"/>
      <c r="BB25" s="2"/>
      <c r="IV25"/>
    </row>
    <row r="26" spans="2:256" x14ac:dyDescent="0.25">
      <c r="B26" s="11" t="s">
        <v>416</v>
      </c>
      <c r="C26" s="39" t="s">
        <v>417</v>
      </c>
      <c r="D26" s="36" t="s">
        <v>418</v>
      </c>
      <c r="E26" s="9" t="s">
        <v>282</v>
      </c>
      <c r="F26" s="24">
        <v>5000</v>
      </c>
      <c r="G26" s="29">
        <v>70.13</v>
      </c>
      <c r="H26" s="29">
        <v>2.08</v>
      </c>
      <c r="I26" s="12"/>
      <c r="L26" s="2"/>
      <c r="AH26" s="3"/>
      <c r="AI26" s="2"/>
      <c r="AU26" s="3"/>
      <c r="AV26" s="2"/>
      <c r="AW26" s="3"/>
      <c r="AX26" s="2"/>
      <c r="BA26" s="3"/>
      <c r="BB26" s="2"/>
      <c r="IV26"/>
    </row>
    <row r="27" spans="2:256" x14ac:dyDescent="0.25">
      <c r="B27" s="11" t="s">
        <v>77</v>
      </c>
      <c r="C27" s="39" t="s">
        <v>78</v>
      </c>
      <c r="D27" s="36" t="s">
        <v>79</v>
      </c>
      <c r="E27" s="9" t="s">
        <v>65</v>
      </c>
      <c r="F27" s="24">
        <v>5367</v>
      </c>
      <c r="G27" s="29">
        <v>69.45</v>
      </c>
      <c r="H27" s="29">
        <v>2.06</v>
      </c>
      <c r="I27" s="12"/>
      <c r="L27" s="2"/>
      <c r="AH27" s="3"/>
      <c r="AI27" s="2"/>
      <c r="AU27" s="3"/>
      <c r="AV27" s="2"/>
      <c r="AW27" s="3"/>
      <c r="AX27" s="2"/>
      <c r="BA27" s="3"/>
      <c r="BB27" s="2"/>
      <c r="IV27"/>
    </row>
    <row r="28" spans="2:256" x14ac:dyDescent="0.25">
      <c r="B28" s="11" t="s">
        <v>70</v>
      </c>
      <c r="C28" s="39" t="s">
        <v>71</v>
      </c>
      <c r="D28" s="36" t="s">
        <v>72</v>
      </c>
      <c r="E28" s="9" t="s">
        <v>73</v>
      </c>
      <c r="F28" s="24">
        <v>10687</v>
      </c>
      <c r="G28" s="29">
        <v>66.62</v>
      </c>
      <c r="H28" s="29">
        <v>1.98</v>
      </c>
      <c r="I28" s="12"/>
      <c r="L28" s="2"/>
      <c r="AH28" s="3"/>
      <c r="AI28" s="2"/>
      <c r="AU28" s="3"/>
      <c r="AV28" s="2"/>
      <c r="AW28" s="3"/>
      <c r="AX28" s="2"/>
      <c r="BA28" s="3"/>
      <c r="BB28" s="2"/>
      <c r="IV28"/>
    </row>
    <row r="29" spans="2:256" x14ac:dyDescent="0.25">
      <c r="B29" s="11" t="s">
        <v>254</v>
      </c>
      <c r="C29" s="39" t="s">
        <v>255</v>
      </c>
      <c r="D29" s="36" t="s">
        <v>256</v>
      </c>
      <c r="E29" s="9" t="s">
        <v>73</v>
      </c>
      <c r="F29" s="24">
        <v>4000</v>
      </c>
      <c r="G29" s="29">
        <v>66.010000000000005</v>
      </c>
      <c r="H29" s="29">
        <v>1.96</v>
      </c>
      <c r="I29" s="12"/>
      <c r="L29" s="2"/>
      <c r="AH29" s="3"/>
      <c r="AI29" s="2"/>
      <c r="AU29" s="3"/>
      <c r="AV29" s="2"/>
      <c r="AW29" s="3"/>
      <c r="AX29" s="2"/>
      <c r="BA29" s="3"/>
      <c r="BB29" s="2"/>
      <c r="IV29"/>
    </row>
    <row r="30" spans="2:256" x14ac:dyDescent="0.25">
      <c r="B30" s="11" t="s">
        <v>270</v>
      </c>
      <c r="C30" s="39" t="s">
        <v>271</v>
      </c>
      <c r="D30" s="36" t="s">
        <v>272</v>
      </c>
      <c r="E30" s="9" t="s">
        <v>73</v>
      </c>
      <c r="F30" s="24">
        <v>1010</v>
      </c>
      <c r="G30" s="29">
        <v>63.55</v>
      </c>
      <c r="H30" s="29">
        <v>1.89</v>
      </c>
      <c r="I30" s="12"/>
      <c r="L30" s="2"/>
      <c r="AH30" s="3"/>
      <c r="AI30" s="2"/>
      <c r="AU30" s="3"/>
      <c r="AV30" s="2"/>
      <c r="AW30" s="3"/>
      <c r="AX30" s="2"/>
      <c r="BA30" s="3"/>
      <c r="BB30" s="2"/>
      <c r="IV30"/>
    </row>
    <row r="31" spans="2:256" x14ac:dyDescent="0.25">
      <c r="B31" s="11" t="s">
        <v>300</v>
      </c>
      <c r="C31" s="39" t="s">
        <v>301</v>
      </c>
      <c r="D31" s="36" t="s">
        <v>302</v>
      </c>
      <c r="E31" s="9" t="s">
        <v>51</v>
      </c>
      <c r="F31" s="24">
        <v>4343</v>
      </c>
      <c r="G31" s="29">
        <v>62.01</v>
      </c>
      <c r="H31" s="29">
        <v>1.84</v>
      </c>
      <c r="I31" s="12"/>
      <c r="L31" s="2"/>
      <c r="AH31" s="3"/>
      <c r="AI31" s="2"/>
      <c r="AU31" s="3"/>
      <c r="AV31" s="2"/>
      <c r="AW31" s="3"/>
      <c r="AX31" s="2"/>
      <c r="BA31" s="3"/>
      <c r="BB31" s="2"/>
      <c r="IV31"/>
    </row>
    <row r="32" spans="2:256" x14ac:dyDescent="0.25">
      <c r="B32" s="11" t="s">
        <v>245</v>
      </c>
      <c r="C32" s="39" t="s">
        <v>246</v>
      </c>
      <c r="D32" s="36" t="s">
        <v>247</v>
      </c>
      <c r="E32" s="9" t="s">
        <v>220</v>
      </c>
      <c r="F32" s="24">
        <v>9045</v>
      </c>
      <c r="G32" s="29">
        <v>52.46</v>
      </c>
      <c r="H32" s="29">
        <v>1.56</v>
      </c>
      <c r="I32" s="12"/>
      <c r="L32" s="2"/>
      <c r="AH32" s="3"/>
      <c r="AI32" s="2"/>
      <c r="AU32" s="3"/>
      <c r="AV32" s="2"/>
      <c r="AW32" s="3"/>
      <c r="AX32" s="2"/>
      <c r="BA32" s="3"/>
      <c r="BB32" s="2"/>
      <c r="IV32"/>
    </row>
    <row r="33" spans="2:256" x14ac:dyDescent="0.25">
      <c r="B33" s="11" t="s">
        <v>260</v>
      </c>
      <c r="C33" s="39" t="s">
        <v>261</v>
      </c>
      <c r="D33" s="36" t="s">
        <v>262</v>
      </c>
      <c r="E33" s="9" t="s">
        <v>51</v>
      </c>
      <c r="F33" s="24">
        <v>6956</v>
      </c>
      <c r="G33" s="29">
        <v>51.58</v>
      </c>
      <c r="H33" s="29">
        <v>1.53</v>
      </c>
      <c r="I33" s="12"/>
      <c r="L33" s="2"/>
      <c r="AH33" s="3"/>
      <c r="AI33" s="2"/>
      <c r="AU33" s="3"/>
      <c r="AV33" s="2"/>
      <c r="AW33" s="3"/>
      <c r="AX33" s="2"/>
      <c r="BA33" s="3"/>
      <c r="BB33" s="2"/>
      <c r="IV33"/>
    </row>
    <row r="34" spans="2:256" x14ac:dyDescent="0.25">
      <c r="B34" s="11" t="s">
        <v>248</v>
      </c>
      <c r="C34" s="39" t="s">
        <v>249</v>
      </c>
      <c r="D34" s="36" t="s">
        <v>250</v>
      </c>
      <c r="E34" s="9" t="s">
        <v>220</v>
      </c>
      <c r="F34" s="24">
        <v>18542</v>
      </c>
      <c r="G34" s="29">
        <v>49.16</v>
      </c>
      <c r="H34" s="29">
        <v>1.46</v>
      </c>
      <c r="I34" s="12"/>
      <c r="L34" s="2"/>
      <c r="AH34" s="3"/>
      <c r="AI34" s="2"/>
      <c r="AU34" s="3"/>
      <c r="AV34" s="2"/>
      <c r="AW34" s="3"/>
      <c r="AX34" s="2"/>
      <c r="BA34" s="3"/>
      <c r="BB34" s="2"/>
      <c r="IV34"/>
    </row>
    <row r="35" spans="2:256" x14ac:dyDescent="0.25">
      <c r="B35" s="11" t="s">
        <v>91</v>
      </c>
      <c r="C35" s="39" t="s">
        <v>92</v>
      </c>
      <c r="D35" s="36" t="s">
        <v>93</v>
      </c>
      <c r="E35" s="9" t="s">
        <v>51</v>
      </c>
      <c r="F35" s="24">
        <v>15000</v>
      </c>
      <c r="G35" s="29">
        <v>48.63</v>
      </c>
      <c r="H35" s="29">
        <v>1.44</v>
      </c>
      <c r="I35" s="12"/>
      <c r="L35" s="2"/>
      <c r="AH35" s="3"/>
      <c r="AI35" s="2"/>
      <c r="AU35" s="3"/>
      <c r="AV35" s="2"/>
      <c r="AW35" s="3"/>
      <c r="AX35" s="2"/>
      <c r="BA35" s="3"/>
      <c r="BB35" s="2"/>
      <c r="IV35"/>
    </row>
    <row r="36" spans="2:256" x14ac:dyDescent="0.25">
      <c r="B36" s="11" t="s">
        <v>425</v>
      </c>
      <c r="C36" s="39" t="s">
        <v>426</v>
      </c>
      <c r="D36" s="36" t="s">
        <v>427</v>
      </c>
      <c r="E36" s="9" t="s">
        <v>90</v>
      </c>
      <c r="F36" s="24">
        <v>7500</v>
      </c>
      <c r="G36" s="29">
        <v>48.01</v>
      </c>
      <c r="H36" s="29">
        <v>1.42</v>
      </c>
      <c r="I36" s="12"/>
      <c r="L36" s="2"/>
      <c r="AH36" s="3"/>
      <c r="AI36" s="2"/>
      <c r="AU36" s="3"/>
      <c r="AV36" s="2"/>
      <c r="AW36" s="3"/>
      <c r="AX36" s="2"/>
      <c r="BA36" s="3"/>
      <c r="BB36" s="2"/>
      <c r="IV36"/>
    </row>
    <row r="37" spans="2:256" x14ac:dyDescent="0.25">
      <c r="B37" s="11" t="s">
        <v>433</v>
      </c>
      <c r="C37" s="39" t="s">
        <v>434</v>
      </c>
      <c r="D37" s="36" t="s">
        <v>435</v>
      </c>
      <c r="E37" s="9" t="s">
        <v>65</v>
      </c>
      <c r="F37" s="24">
        <v>14356</v>
      </c>
      <c r="G37" s="29">
        <v>47.79</v>
      </c>
      <c r="H37" s="29">
        <v>1.42</v>
      </c>
      <c r="I37" s="12"/>
      <c r="L37" s="2"/>
      <c r="AH37" s="3"/>
      <c r="AI37" s="2"/>
      <c r="AU37" s="3"/>
      <c r="AV37" s="2"/>
      <c r="AW37" s="3"/>
      <c r="AX37" s="2"/>
      <c r="BA37" s="3"/>
      <c r="BB37" s="2"/>
      <c r="IV37"/>
    </row>
    <row r="38" spans="2:256" x14ac:dyDescent="0.25">
      <c r="B38" s="11" t="s">
        <v>87</v>
      </c>
      <c r="C38" s="39" t="s">
        <v>88</v>
      </c>
      <c r="D38" s="36" t="s">
        <v>89</v>
      </c>
      <c r="E38" s="9" t="s">
        <v>90</v>
      </c>
      <c r="F38" s="24">
        <v>1164</v>
      </c>
      <c r="G38" s="29">
        <v>47.21</v>
      </c>
      <c r="H38" s="29">
        <v>1.4</v>
      </c>
      <c r="I38" s="12"/>
      <c r="L38" s="2"/>
      <c r="AH38" s="3"/>
      <c r="AI38" s="2"/>
      <c r="AU38" s="3"/>
      <c r="AV38" s="2"/>
      <c r="AW38" s="3"/>
      <c r="AX38" s="2"/>
      <c r="BA38" s="3"/>
      <c r="BB38" s="2"/>
      <c r="IV38"/>
    </row>
    <row r="39" spans="2:256" x14ac:dyDescent="0.25">
      <c r="B39" s="11" t="s">
        <v>80</v>
      </c>
      <c r="C39" s="39" t="s">
        <v>81</v>
      </c>
      <c r="D39" s="36" t="s">
        <v>82</v>
      </c>
      <c r="E39" s="9" t="s">
        <v>69</v>
      </c>
      <c r="F39" s="24">
        <v>1500</v>
      </c>
      <c r="G39" s="29">
        <v>43.98</v>
      </c>
      <c r="H39" s="29">
        <v>1.3</v>
      </c>
      <c r="I39" s="12"/>
      <c r="L39" s="2"/>
      <c r="AH39" s="3"/>
      <c r="AI39" s="2"/>
      <c r="AU39" s="3"/>
      <c r="AV39" s="2"/>
      <c r="AW39" s="3"/>
      <c r="AX39" s="2"/>
      <c r="BA39" s="3"/>
      <c r="BB39" s="2"/>
      <c r="IV39"/>
    </row>
    <row r="40" spans="2:256" x14ac:dyDescent="0.25">
      <c r="B40" s="11" t="s">
        <v>436</v>
      </c>
      <c r="C40" s="39" t="s">
        <v>437</v>
      </c>
      <c r="D40" s="36" t="s">
        <v>438</v>
      </c>
      <c r="E40" s="9" t="s">
        <v>156</v>
      </c>
      <c r="F40" s="24">
        <v>19000</v>
      </c>
      <c r="G40" s="29">
        <v>42.69</v>
      </c>
      <c r="H40" s="29">
        <v>1.27</v>
      </c>
      <c r="I40" s="12"/>
      <c r="L40" s="2"/>
      <c r="AH40" s="3"/>
      <c r="AI40" s="2"/>
      <c r="AU40" s="3"/>
      <c r="AV40" s="2"/>
      <c r="AW40" s="3"/>
      <c r="AX40" s="2"/>
      <c r="BA40" s="3"/>
      <c r="BB40" s="2"/>
      <c r="IV40"/>
    </row>
    <row r="41" spans="2:256" x14ac:dyDescent="0.25">
      <c r="B41" s="11" t="s">
        <v>410</v>
      </c>
      <c r="C41" s="39" t="s">
        <v>411</v>
      </c>
      <c r="D41" s="36" t="s">
        <v>412</v>
      </c>
      <c r="E41" s="9" t="s">
        <v>156</v>
      </c>
      <c r="F41" s="24">
        <v>16117</v>
      </c>
      <c r="G41" s="29">
        <v>39.24</v>
      </c>
      <c r="H41" s="29">
        <v>1.1599999999999999</v>
      </c>
      <c r="I41" s="12"/>
      <c r="L41" s="2"/>
      <c r="AH41" s="3"/>
      <c r="AI41" s="2"/>
      <c r="AU41" s="3"/>
      <c r="AV41" s="2"/>
      <c r="AW41" s="3"/>
      <c r="AX41" s="2"/>
      <c r="BA41" s="3"/>
      <c r="BB41" s="2"/>
      <c r="IV41"/>
    </row>
    <row r="42" spans="2:256" x14ac:dyDescent="0.25">
      <c r="B42" s="11" t="s">
        <v>439</v>
      </c>
      <c r="C42" s="39" t="s">
        <v>440</v>
      </c>
      <c r="D42" s="36" t="s">
        <v>441</v>
      </c>
      <c r="E42" s="9" t="s">
        <v>90</v>
      </c>
      <c r="F42" s="24">
        <v>16800</v>
      </c>
      <c r="G42" s="29">
        <v>37.46</v>
      </c>
      <c r="H42" s="29">
        <v>1.1100000000000001</v>
      </c>
      <c r="I42" s="12"/>
      <c r="L42" s="2"/>
      <c r="AH42" s="3"/>
      <c r="AI42" s="2"/>
      <c r="AU42" s="3"/>
      <c r="AV42" s="2"/>
      <c r="AW42" s="3"/>
      <c r="AX42" s="2"/>
      <c r="BA42" s="3"/>
      <c r="BB42" s="2"/>
      <c r="IV42"/>
    </row>
    <row r="43" spans="2:256" x14ac:dyDescent="0.25">
      <c r="B43" s="11" t="s">
        <v>442</v>
      </c>
      <c r="C43" s="39" t="s">
        <v>443</v>
      </c>
      <c r="D43" s="36" t="s">
        <v>444</v>
      </c>
      <c r="E43" s="9" t="s">
        <v>143</v>
      </c>
      <c r="F43" s="24">
        <v>4500</v>
      </c>
      <c r="G43" s="29">
        <v>36.25</v>
      </c>
      <c r="H43" s="29">
        <v>1.08</v>
      </c>
      <c r="I43" s="12"/>
      <c r="L43" s="2"/>
      <c r="AH43" s="3"/>
      <c r="AI43" s="2"/>
      <c r="AU43" s="3"/>
      <c r="AV43" s="2"/>
      <c r="AW43" s="3"/>
      <c r="AX43" s="2"/>
      <c r="BA43" s="3"/>
      <c r="BB43" s="2"/>
      <c r="IV43"/>
    </row>
    <row r="44" spans="2:256" x14ac:dyDescent="0.25">
      <c r="B44" s="11" t="s">
        <v>445</v>
      </c>
      <c r="C44" s="39" t="s">
        <v>446</v>
      </c>
      <c r="D44" s="36" t="s">
        <v>447</v>
      </c>
      <c r="E44" s="9" t="s">
        <v>65</v>
      </c>
      <c r="F44" s="24">
        <v>4993</v>
      </c>
      <c r="G44" s="29">
        <v>34.76</v>
      </c>
      <c r="H44" s="29">
        <v>1.03</v>
      </c>
      <c r="I44" s="12"/>
      <c r="L44" s="2"/>
      <c r="AH44" s="3"/>
      <c r="AI44" s="2"/>
      <c r="AU44" s="3"/>
      <c r="AV44" s="2"/>
      <c r="AW44" s="3"/>
      <c r="AX44" s="2"/>
      <c r="BA44" s="3"/>
      <c r="BB44" s="2"/>
      <c r="IV44"/>
    </row>
    <row r="45" spans="2:256" x14ac:dyDescent="0.25">
      <c r="B45" s="11" t="s">
        <v>448</v>
      </c>
      <c r="C45" s="39" t="s">
        <v>449</v>
      </c>
      <c r="D45" s="36" t="s">
        <v>450</v>
      </c>
      <c r="E45" s="9" t="s">
        <v>282</v>
      </c>
      <c r="F45" s="24">
        <v>554</v>
      </c>
      <c r="G45" s="29">
        <v>34.39</v>
      </c>
      <c r="H45" s="29">
        <v>1.02</v>
      </c>
      <c r="I45" s="12"/>
      <c r="L45" s="2"/>
      <c r="AH45" s="3"/>
      <c r="AI45" s="2"/>
      <c r="AU45" s="3"/>
      <c r="AV45" s="2"/>
      <c r="AW45" s="3"/>
      <c r="AX45" s="2"/>
      <c r="BA45" s="3"/>
      <c r="BB45" s="2"/>
      <c r="IV45"/>
    </row>
    <row r="46" spans="2:256" x14ac:dyDescent="0.25">
      <c r="B46" s="11" t="s">
        <v>309</v>
      </c>
      <c r="C46" s="39" t="s">
        <v>310</v>
      </c>
      <c r="D46" s="36" t="s">
        <v>311</v>
      </c>
      <c r="E46" s="9" t="s">
        <v>312</v>
      </c>
      <c r="F46" s="24">
        <v>3267</v>
      </c>
      <c r="G46" s="29">
        <v>34.08</v>
      </c>
      <c r="H46" s="29">
        <v>1.01</v>
      </c>
      <c r="I46" s="12"/>
      <c r="L46" s="2"/>
      <c r="AH46" s="3"/>
      <c r="AI46" s="2"/>
      <c r="AU46" s="3"/>
      <c r="AV46" s="2"/>
      <c r="AW46" s="3"/>
      <c r="AX46" s="2"/>
      <c r="BA46" s="3"/>
      <c r="BB46" s="2"/>
      <c r="IV46"/>
    </row>
    <row r="47" spans="2:256" x14ac:dyDescent="0.25">
      <c r="B47" s="11" t="s">
        <v>331</v>
      </c>
      <c r="C47" s="39" t="s">
        <v>332</v>
      </c>
      <c r="D47" s="36" t="s">
        <v>333</v>
      </c>
      <c r="E47" s="9" t="s">
        <v>266</v>
      </c>
      <c r="F47" s="24">
        <v>1900</v>
      </c>
      <c r="G47" s="29">
        <v>31.96</v>
      </c>
      <c r="H47" s="29">
        <v>0.95</v>
      </c>
      <c r="I47" s="12"/>
      <c r="L47" s="2"/>
      <c r="AH47" s="3"/>
      <c r="AI47" s="2"/>
      <c r="AU47" s="3"/>
      <c r="AV47" s="2"/>
      <c r="AW47" s="3"/>
      <c r="AX47" s="2"/>
      <c r="BA47" s="3"/>
      <c r="BB47" s="2"/>
      <c r="IV47"/>
    </row>
    <row r="48" spans="2:256" x14ac:dyDescent="0.25">
      <c r="B48" s="11" t="s">
        <v>451</v>
      </c>
      <c r="C48" s="39" t="s">
        <v>452</v>
      </c>
      <c r="D48" s="36" t="s">
        <v>453</v>
      </c>
      <c r="E48" s="9" t="s">
        <v>220</v>
      </c>
      <c r="F48" s="24">
        <v>4269</v>
      </c>
      <c r="G48" s="29">
        <v>31.56</v>
      </c>
      <c r="H48" s="29">
        <v>0.94</v>
      </c>
      <c r="I48" s="12"/>
      <c r="L48" s="2"/>
      <c r="AH48" s="3"/>
      <c r="AI48" s="2"/>
      <c r="AU48" s="3"/>
      <c r="AV48" s="2"/>
      <c r="AW48" s="3"/>
      <c r="AX48" s="2"/>
      <c r="BA48" s="3"/>
      <c r="BB48" s="2"/>
      <c r="IV48"/>
    </row>
    <row r="49" spans="2:256" x14ac:dyDescent="0.25">
      <c r="B49" s="11" t="s">
        <v>454</v>
      </c>
      <c r="C49" s="39" t="s">
        <v>455</v>
      </c>
      <c r="D49" s="36" t="s">
        <v>456</v>
      </c>
      <c r="E49" s="9" t="s">
        <v>73</v>
      </c>
      <c r="F49" s="24">
        <v>1500</v>
      </c>
      <c r="G49" s="29">
        <v>30.73</v>
      </c>
      <c r="H49" s="29">
        <v>0.91</v>
      </c>
      <c r="I49" s="12"/>
      <c r="L49" s="2"/>
      <c r="AH49" s="3"/>
      <c r="AI49" s="2"/>
      <c r="AU49" s="3"/>
      <c r="AV49" s="2"/>
      <c r="AW49" s="3"/>
      <c r="AX49" s="2"/>
      <c r="BA49" s="3"/>
      <c r="BB49" s="2"/>
      <c r="IV49"/>
    </row>
    <row r="50" spans="2:256" x14ac:dyDescent="0.25">
      <c r="B50" s="11" t="s">
        <v>457</v>
      </c>
      <c r="C50" s="39" t="s">
        <v>458</v>
      </c>
      <c r="D50" s="36" t="s">
        <v>459</v>
      </c>
      <c r="E50" s="9" t="s">
        <v>65</v>
      </c>
      <c r="F50" s="24">
        <v>1845</v>
      </c>
      <c r="G50" s="29">
        <v>29.64</v>
      </c>
      <c r="H50" s="29">
        <v>0.88</v>
      </c>
      <c r="I50" s="12"/>
      <c r="L50" s="2"/>
      <c r="AH50" s="3"/>
      <c r="AI50" s="2"/>
      <c r="AU50" s="3"/>
      <c r="AV50" s="2"/>
      <c r="AW50" s="3"/>
      <c r="AX50" s="2"/>
      <c r="BA50" s="3"/>
      <c r="BB50" s="2"/>
      <c r="IV50"/>
    </row>
    <row r="51" spans="2:256" x14ac:dyDescent="0.25">
      <c r="B51" s="11" t="s">
        <v>460</v>
      </c>
      <c r="C51" s="39" t="s">
        <v>461</v>
      </c>
      <c r="D51" s="36" t="s">
        <v>462</v>
      </c>
      <c r="E51" s="9" t="s">
        <v>73</v>
      </c>
      <c r="F51" s="24">
        <v>990</v>
      </c>
      <c r="G51" s="29">
        <v>29.5</v>
      </c>
      <c r="H51" s="29">
        <v>0.88</v>
      </c>
      <c r="I51" s="12"/>
      <c r="L51" s="2"/>
      <c r="AH51" s="3"/>
      <c r="AI51" s="2"/>
      <c r="AU51" s="3"/>
      <c r="AV51" s="2"/>
      <c r="AW51" s="3"/>
      <c r="AX51" s="2"/>
      <c r="BA51" s="3"/>
      <c r="BB51" s="2"/>
      <c r="IV51"/>
    </row>
    <row r="52" spans="2:256" x14ac:dyDescent="0.25">
      <c r="B52" s="11" t="s">
        <v>392</v>
      </c>
      <c r="C52" s="39" t="s">
        <v>393</v>
      </c>
      <c r="D52" s="36" t="s">
        <v>394</v>
      </c>
      <c r="E52" s="9" t="s">
        <v>51</v>
      </c>
      <c r="F52" s="24">
        <v>2650</v>
      </c>
      <c r="G52" s="29">
        <v>28.96</v>
      </c>
      <c r="H52" s="29">
        <v>0.86</v>
      </c>
      <c r="I52" s="12"/>
      <c r="L52" s="2"/>
      <c r="AH52" s="3"/>
      <c r="AI52" s="2"/>
      <c r="AU52" s="3"/>
      <c r="AV52" s="2"/>
      <c r="AW52" s="3"/>
      <c r="AX52" s="2"/>
      <c r="BA52" s="3"/>
      <c r="BB52" s="2"/>
      <c r="IV52"/>
    </row>
    <row r="53" spans="2:256" x14ac:dyDescent="0.25">
      <c r="B53" s="11" t="s">
        <v>463</v>
      </c>
      <c r="C53" s="39" t="s">
        <v>464</v>
      </c>
      <c r="D53" s="36" t="s">
        <v>465</v>
      </c>
      <c r="E53" s="9" t="s">
        <v>65</v>
      </c>
      <c r="F53" s="24">
        <v>5615</v>
      </c>
      <c r="G53" s="29">
        <v>28.5</v>
      </c>
      <c r="H53" s="29">
        <v>0.85</v>
      </c>
      <c r="I53" s="12"/>
      <c r="L53" s="2"/>
      <c r="AH53" s="3"/>
      <c r="AI53" s="2"/>
      <c r="AU53" s="3"/>
      <c r="AV53" s="2"/>
      <c r="AW53" s="3"/>
      <c r="AX53" s="2"/>
      <c r="BA53" s="3"/>
      <c r="BB53" s="2"/>
      <c r="IV53"/>
    </row>
    <row r="54" spans="2:256" x14ac:dyDescent="0.25">
      <c r="B54" s="11" t="s">
        <v>224</v>
      </c>
      <c r="C54" s="39" t="s">
        <v>225</v>
      </c>
      <c r="D54" s="36" t="s">
        <v>226</v>
      </c>
      <c r="E54" s="9" t="s">
        <v>73</v>
      </c>
      <c r="F54" s="24">
        <v>4455</v>
      </c>
      <c r="G54" s="29">
        <v>28.17</v>
      </c>
      <c r="H54" s="29">
        <v>0.84</v>
      </c>
      <c r="I54" s="12"/>
      <c r="L54" s="2"/>
      <c r="AH54" s="3"/>
      <c r="AI54" s="2"/>
      <c r="AU54" s="3"/>
      <c r="AV54" s="2"/>
      <c r="AW54" s="3"/>
      <c r="AX54" s="2"/>
      <c r="BA54" s="3"/>
      <c r="BB54" s="2"/>
      <c r="IV54"/>
    </row>
    <row r="55" spans="2:256" x14ac:dyDescent="0.25">
      <c r="B55" s="11" t="s">
        <v>242</v>
      </c>
      <c r="C55" s="39" t="s">
        <v>243</v>
      </c>
      <c r="D55" s="36" t="s">
        <v>244</v>
      </c>
      <c r="E55" s="9" t="s">
        <v>73</v>
      </c>
      <c r="F55" s="24">
        <v>4000</v>
      </c>
      <c r="G55" s="29">
        <v>27.66</v>
      </c>
      <c r="H55" s="29">
        <v>0.82</v>
      </c>
      <c r="I55" s="12"/>
      <c r="L55" s="2"/>
      <c r="AH55" s="3"/>
      <c r="AI55" s="2"/>
      <c r="AU55" s="3"/>
      <c r="AV55" s="2"/>
      <c r="AW55" s="3"/>
      <c r="AX55" s="2"/>
      <c r="BA55" s="3"/>
      <c r="BB55" s="2"/>
      <c r="IV55"/>
    </row>
    <row r="56" spans="2:256" x14ac:dyDescent="0.25">
      <c r="B56" s="11" t="s">
        <v>398</v>
      </c>
      <c r="C56" s="39" t="s">
        <v>399</v>
      </c>
      <c r="D56" s="36" t="s">
        <v>400</v>
      </c>
      <c r="E56" s="9" t="s">
        <v>216</v>
      </c>
      <c r="F56" s="24">
        <v>69624</v>
      </c>
      <c r="G56" s="29">
        <v>27.26</v>
      </c>
      <c r="H56" s="29">
        <v>0.81</v>
      </c>
      <c r="I56" s="12"/>
      <c r="L56" s="2"/>
      <c r="AH56" s="3"/>
      <c r="AI56" s="2"/>
      <c r="AU56" s="3"/>
      <c r="AV56" s="2"/>
      <c r="AW56" s="3"/>
      <c r="AX56" s="2"/>
      <c r="BA56" s="3"/>
      <c r="BB56" s="2"/>
      <c r="IV56"/>
    </row>
    <row r="57" spans="2:256" x14ac:dyDescent="0.25">
      <c r="B57" s="11" t="s">
        <v>140</v>
      </c>
      <c r="C57" s="39" t="s">
        <v>141</v>
      </c>
      <c r="D57" s="36" t="s">
        <v>142</v>
      </c>
      <c r="E57" s="9" t="s">
        <v>143</v>
      </c>
      <c r="F57" s="24">
        <v>4500</v>
      </c>
      <c r="G57" s="29">
        <v>26.73</v>
      </c>
      <c r="H57" s="29">
        <v>0.79</v>
      </c>
      <c r="I57" s="12"/>
      <c r="L57" s="2"/>
      <c r="AH57" s="3"/>
      <c r="AI57" s="2"/>
      <c r="AU57" s="3"/>
      <c r="AV57" s="2"/>
      <c r="AW57" s="3"/>
      <c r="AX57" s="2"/>
      <c r="BA57" s="3"/>
      <c r="BB57" s="2"/>
      <c r="IV57"/>
    </row>
    <row r="58" spans="2:256" x14ac:dyDescent="0.25">
      <c r="B58" s="11" t="s">
        <v>283</v>
      </c>
      <c r="C58" s="39" t="s">
        <v>284</v>
      </c>
      <c r="D58" s="36" t="s">
        <v>285</v>
      </c>
      <c r="E58" s="9" t="s">
        <v>65</v>
      </c>
      <c r="F58" s="24">
        <v>5730</v>
      </c>
      <c r="G58" s="29">
        <v>26.32</v>
      </c>
      <c r="H58" s="29">
        <v>0.78</v>
      </c>
      <c r="I58" s="12"/>
      <c r="L58" s="2"/>
      <c r="AH58" s="3"/>
      <c r="AI58" s="2"/>
      <c r="AU58" s="3"/>
      <c r="AV58" s="2"/>
      <c r="AW58" s="3"/>
      <c r="AX58" s="2"/>
      <c r="BA58" s="3"/>
      <c r="BB58" s="2"/>
      <c r="IV58"/>
    </row>
    <row r="59" spans="2:256" x14ac:dyDescent="0.25">
      <c r="B59" s="11" t="s">
        <v>466</v>
      </c>
      <c r="C59" s="39" t="s">
        <v>467</v>
      </c>
      <c r="D59" s="36" t="s">
        <v>468</v>
      </c>
      <c r="E59" s="9" t="s">
        <v>90</v>
      </c>
      <c r="F59" s="24">
        <v>156</v>
      </c>
      <c r="G59" s="29">
        <v>26.26</v>
      </c>
      <c r="H59" s="29">
        <v>0.78</v>
      </c>
      <c r="I59" s="12"/>
      <c r="L59" s="2"/>
      <c r="AH59" s="3"/>
      <c r="AI59" s="2"/>
      <c r="AU59" s="3"/>
      <c r="AV59" s="2"/>
      <c r="AW59" s="3"/>
      <c r="AX59" s="2"/>
      <c r="BA59" s="3"/>
      <c r="BB59" s="2"/>
      <c r="IV59"/>
    </row>
    <row r="60" spans="2:256" x14ac:dyDescent="0.25">
      <c r="B60" s="11" t="s">
        <v>106</v>
      </c>
      <c r="C60" s="39" t="s">
        <v>107</v>
      </c>
      <c r="D60" s="36" t="s">
        <v>108</v>
      </c>
      <c r="E60" s="9" t="s">
        <v>73</v>
      </c>
      <c r="F60" s="24">
        <v>4000</v>
      </c>
      <c r="G60" s="29">
        <v>26.13</v>
      </c>
      <c r="H60" s="29">
        <v>0.78</v>
      </c>
      <c r="I60" s="12"/>
      <c r="L60" s="2"/>
      <c r="AH60" s="3"/>
      <c r="AI60" s="2"/>
      <c r="AU60" s="3"/>
      <c r="AV60" s="2"/>
      <c r="AW60" s="3"/>
      <c r="AX60" s="2"/>
      <c r="BA60" s="3"/>
      <c r="BB60" s="2"/>
      <c r="IV60"/>
    </row>
    <row r="61" spans="2:256" x14ac:dyDescent="0.25">
      <c r="B61" s="11" t="s">
        <v>469</v>
      </c>
      <c r="C61" s="39" t="s">
        <v>470</v>
      </c>
      <c r="D61" s="36" t="s">
        <v>471</v>
      </c>
      <c r="E61" s="9" t="s">
        <v>220</v>
      </c>
      <c r="F61" s="24">
        <v>40</v>
      </c>
      <c r="G61" s="29">
        <v>25.47</v>
      </c>
      <c r="H61" s="29">
        <v>0.76</v>
      </c>
      <c r="I61" s="12"/>
      <c r="L61" s="2"/>
      <c r="AH61" s="3"/>
      <c r="AI61" s="2"/>
      <c r="AU61" s="3"/>
      <c r="AV61" s="2"/>
      <c r="AW61" s="3"/>
      <c r="AX61" s="2"/>
      <c r="BA61" s="3"/>
      <c r="BB61" s="2"/>
      <c r="IV61"/>
    </row>
    <row r="62" spans="2:256" x14ac:dyDescent="0.25">
      <c r="B62" s="11" t="s">
        <v>276</v>
      </c>
      <c r="C62" s="39" t="s">
        <v>277</v>
      </c>
      <c r="D62" s="36" t="s">
        <v>278</v>
      </c>
      <c r="E62" s="9" t="s">
        <v>266</v>
      </c>
      <c r="F62" s="24">
        <v>2515</v>
      </c>
      <c r="G62" s="29">
        <v>24.7</v>
      </c>
      <c r="H62" s="29">
        <v>0.73</v>
      </c>
      <c r="I62" s="12"/>
      <c r="L62" s="2"/>
      <c r="AH62" s="3"/>
      <c r="AI62" s="2"/>
      <c r="AU62" s="3"/>
      <c r="AV62" s="2"/>
      <c r="AW62" s="3"/>
      <c r="AX62" s="2"/>
      <c r="BA62" s="3"/>
      <c r="BB62" s="2"/>
      <c r="IV62"/>
    </row>
    <row r="63" spans="2:256" x14ac:dyDescent="0.25">
      <c r="B63" s="11" t="s">
        <v>472</v>
      </c>
      <c r="C63" s="39" t="s">
        <v>473</v>
      </c>
      <c r="D63" s="36" t="s">
        <v>474</v>
      </c>
      <c r="E63" s="9" t="s">
        <v>143</v>
      </c>
      <c r="F63" s="24">
        <v>1811</v>
      </c>
      <c r="G63" s="29">
        <v>24.31</v>
      </c>
      <c r="H63" s="29">
        <v>0.72</v>
      </c>
      <c r="I63" s="12"/>
      <c r="L63" s="2"/>
      <c r="AH63" s="3"/>
      <c r="AI63" s="2"/>
      <c r="AU63" s="3"/>
      <c r="AV63" s="2"/>
      <c r="AW63" s="3"/>
      <c r="AX63" s="2"/>
      <c r="BA63" s="3"/>
      <c r="BB63" s="2"/>
      <c r="IV63"/>
    </row>
    <row r="64" spans="2:256" x14ac:dyDescent="0.25">
      <c r="B64" s="11" t="s">
        <v>343</v>
      </c>
      <c r="C64" s="39" t="s">
        <v>344</v>
      </c>
      <c r="D64" s="36" t="s">
        <v>345</v>
      </c>
      <c r="E64" s="9" t="s">
        <v>143</v>
      </c>
      <c r="F64" s="24">
        <v>3311</v>
      </c>
      <c r="G64" s="29">
        <v>24.05</v>
      </c>
      <c r="H64" s="29">
        <v>0.71</v>
      </c>
      <c r="I64" s="12"/>
      <c r="L64" s="2"/>
      <c r="AH64" s="3"/>
      <c r="AI64" s="2"/>
      <c r="AU64" s="3"/>
      <c r="AV64" s="2"/>
      <c r="AW64" s="3"/>
      <c r="AX64" s="2"/>
      <c r="BA64" s="3"/>
      <c r="BB64" s="2"/>
      <c r="IV64"/>
    </row>
    <row r="65" spans="2:256" x14ac:dyDescent="0.25">
      <c r="B65" s="11" t="s">
        <v>147</v>
      </c>
      <c r="C65" s="39" t="s">
        <v>148</v>
      </c>
      <c r="D65" s="36" t="s">
        <v>149</v>
      </c>
      <c r="E65" s="9" t="s">
        <v>69</v>
      </c>
      <c r="F65" s="24">
        <v>93</v>
      </c>
      <c r="G65" s="29">
        <v>22.47</v>
      </c>
      <c r="H65" s="29">
        <v>0.67</v>
      </c>
      <c r="I65" s="12"/>
      <c r="L65" s="2"/>
      <c r="AH65" s="3"/>
      <c r="AI65" s="2"/>
      <c r="AU65" s="3"/>
      <c r="AV65" s="2"/>
      <c r="AW65" s="3"/>
      <c r="AX65" s="2"/>
      <c r="BA65" s="3"/>
      <c r="BB65" s="2"/>
      <c r="IV65"/>
    </row>
    <row r="66" spans="2:256" x14ac:dyDescent="0.25">
      <c r="B66" s="11" t="s">
        <v>352</v>
      </c>
      <c r="C66" s="39" t="s">
        <v>353</v>
      </c>
      <c r="D66" s="36" t="s">
        <v>354</v>
      </c>
      <c r="E66" s="9" t="s">
        <v>266</v>
      </c>
      <c r="F66" s="24">
        <v>8535</v>
      </c>
      <c r="G66" s="29">
        <v>22.37</v>
      </c>
      <c r="H66" s="29">
        <v>0.66</v>
      </c>
      <c r="I66" s="12"/>
      <c r="L66" s="2"/>
      <c r="AH66" s="3"/>
      <c r="AI66" s="2"/>
      <c r="AU66" s="3"/>
      <c r="AV66" s="2"/>
      <c r="AW66" s="3"/>
      <c r="AX66" s="2"/>
      <c r="BA66" s="3"/>
      <c r="BB66" s="2"/>
      <c r="IV66"/>
    </row>
    <row r="67" spans="2:256" x14ac:dyDescent="0.25">
      <c r="B67" s="11" t="s">
        <v>422</v>
      </c>
      <c r="C67" s="39" t="s">
        <v>423</v>
      </c>
      <c r="D67" s="36" t="s">
        <v>424</v>
      </c>
      <c r="E67" s="9" t="s">
        <v>51</v>
      </c>
      <c r="F67" s="24">
        <v>10277</v>
      </c>
      <c r="G67" s="29">
        <v>21.83</v>
      </c>
      <c r="H67" s="29">
        <v>0.65</v>
      </c>
      <c r="I67" s="12"/>
      <c r="L67" s="2"/>
      <c r="AH67" s="3"/>
      <c r="AI67" s="2"/>
      <c r="AU67" s="3"/>
      <c r="AV67" s="2"/>
      <c r="AW67" s="3"/>
      <c r="AX67" s="2"/>
      <c r="BA67" s="3"/>
      <c r="BB67" s="2"/>
      <c r="IV67"/>
    </row>
    <row r="68" spans="2:256" x14ac:dyDescent="0.25">
      <c r="B68" s="11" t="s">
        <v>475</v>
      </c>
      <c r="C68" s="39" t="s">
        <v>476</v>
      </c>
      <c r="D68" s="36" t="s">
        <v>477</v>
      </c>
      <c r="E68" s="9" t="s">
        <v>65</v>
      </c>
      <c r="F68" s="24">
        <v>374</v>
      </c>
      <c r="G68" s="29">
        <v>21.7</v>
      </c>
      <c r="H68" s="29">
        <v>0.64</v>
      </c>
      <c r="I68" s="12"/>
      <c r="L68" s="2"/>
      <c r="AH68" s="3"/>
      <c r="AI68" s="2"/>
      <c r="AU68" s="3"/>
      <c r="AV68" s="2"/>
      <c r="AW68" s="3"/>
      <c r="AX68" s="2"/>
      <c r="BA68" s="3"/>
      <c r="BB68" s="2"/>
      <c r="IV68"/>
    </row>
    <row r="69" spans="2:256" x14ac:dyDescent="0.25">
      <c r="B69" s="11" t="s">
        <v>478</v>
      </c>
      <c r="C69" s="39" t="s">
        <v>479</v>
      </c>
      <c r="D69" s="36" t="s">
        <v>480</v>
      </c>
      <c r="E69" s="9" t="s">
        <v>65</v>
      </c>
      <c r="F69" s="24">
        <v>5039</v>
      </c>
      <c r="G69" s="29">
        <v>21.55</v>
      </c>
      <c r="H69" s="29">
        <v>0.64</v>
      </c>
      <c r="I69" s="12"/>
      <c r="L69" s="2"/>
      <c r="AH69" s="3"/>
      <c r="AI69" s="2"/>
      <c r="AU69" s="3"/>
      <c r="AV69" s="2"/>
      <c r="AW69" s="3"/>
      <c r="AX69" s="2"/>
      <c r="BA69" s="3"/>
      <c r="BB69" s="2"/>
      <c r="IV69"/>
    </row>
    <row r="70" spans="2:256" x14ac:dyDescent="0.25">
      <c r="B70" s="11" t="s">
        <v>221</v>
      </c>
      <c r="C70" s="39" t="s">
        <v>222</v>
      </c>
      <c r="D70" s="36" t="s">
        <v>223</v>
      </c>
      <c r="E70" s="9" t="s">
        <v>220</v>
      </c>
      <c r="F70" s="24">
        <v>310</v>
      </c>
      <c r="G70" s="29">
        <v>21.18</v>
      </c>
      <c r="H70" s="29">
        <v>0.63</v>
      </c>
      <c r="I70" s="12"/>
      <c r="L70" s="2"/>
      <c r="AH70" s="3"/>
      <c r="AI70" s="2"/>
      <c r="AU70" s="3"/>
      <c r="AV70" s="2"/>
      <c r="AW70" s="3"/>
      <c r="AX70" s="2"/>
      <c r="BA70" s="3"/>
      <c r="BB70" s="2"/>
      <c r="IV70"/>
    </row>
    <row r="71" spans="2:256" x14ac:dyDescent="0.25">
      <c r="B71" s="11" t="s">
        <v>481</v>
      </c>
      <c r="C71" s="39" t="s">
        <v>482</v>
      </c>
      <c r="D71" s="36" t="s">
        <v>483</v>
      </c>
      <c r="E71" s="9" t="s">
        <v>65</v>
      </c>
      <c r="F71" s="24">
        <v>3347</v>
      </c>
      <c r="G71" s="29">
        <v>16.510000000000002</v>
      </c>
      <c r="H71" s="29">
        <v>0.49</v>
      </c>
      <c r="I71" s="12"/>
      <c r="L71" s="2"/>
      <c r="AH71" s="3"/>
      <c r="AI71" s="2"/>
      <c r="AU71" s="3"/>
      <c r="AV71" s="2"/>
      <c r="AW71" s="3"/>
      <c r="AX71" s="2"/>
      <c r="BA71" s="3"/>
      <c r="BB71" s="2"/>
      <c r="IV71"/>
    </row>
    <row r="72" spans="2:256" x14ac:dyDescent="0.25">
      <c r="B72" s="11" t="s">
        <v>313</v>
      </c>
      <c r="C72" s="39" t="s">
        <v>314</v>
      </c>
      <c r="D72" s="36" t="s">
        <v>315</v>
      </c>
      <c r="E72" s="9" t="s">
        <v>51</v>
      </c>
      <c r="F72" s="24">
        <v>2000</v>
      </c>
      <c r="G72" s="29">
        <v>14.9</v>
      </c>
      <c r="H72" s="29">
        <v>0.44</v>
      </c>
      <c r="I72" s="12"/>
      <c r="L72" s="2"/>
      <c r="AH72" s="3"/>
      <c r="AI72" s="2"/>
      <c r="AU72" s="3"/>
      <c r="AV72" s="2"/>
      <c r="AW72" s="3"/>
      <c r="AX72" s="2"/>
      <c r="BA72" s="3"/>
      <c r="BB72" s="2"/>
      <c r="IV72"/>
    </row>
    <row r="73" spans="2:256" x14ac:dyDescent="0.25">
      <c r="B73" s="11" t="s">
        <v>484</v>
      </c>
      <c r="C73" s="39" t="s">
        <v>485</v>
      </c>
      <c r="D73" s="36" t="s">
        <v>486</v>
      </c>
      <c r="E73" s="9" t="s">
        <v>220</v>
      </c>
      <c r="F73" s="24">
        <v>28</v>
      </c>
      <c r="G73" s="29">
        <v>5.55</v>
      </c>
      <c r="H73" s="29">
        <v>0.16</v>
      </c>
      <c r="I73" s="12"/>
      <c r="L73" s="2"/>
      <c r="AH73" s="3"/>
      <c r="AI73" s="2"/>
      <c r="AU73" s="3"/>
      <c r="AV73" s="2"/>
      <c r="AW73" s="3"/>
      <c r="AX73" s="2"/>
      <c r="BA73" s="3"/>
      <c r="BB73" s="2"/>
      <c r="IV73"/>
    </row>
    <row r="74" spans="2:256" x14ac:dyDescent="0.25">
      <c r="B74" s="11" t="s">
        <v>340</v>
      </c>
      <c r="C74" s="39" t="s">
        <v>341</v>
      </c>
      <c r="D74" s="36" t="s">
        <v>342</v>
      </c>
      <c r="E74" s="9" t="s">
        <v>73</v>
      </c>
      <c r="F74" s="24">
        <v>747</v>
      </c>
      <c r="G74" s="29">
        <v>4.67</v>
      </c>
      <c r="H74" s="29">
        <v>0.14000000000000001</v>
      </c>
      <c r="I74" s="12"/>
      <c r="L74" s="2"/>
      <c r="AH74" s="3"/>
      <c r="AI74" s="2"/>
      <c r="AU74" s="3"/>
      <c r="AV74" s="2"/>
      <c r="AW74" s="3"/>
      <c r="AX74" s="2"/>
      <c r="BA74" s="3"/>
      <c r="BB74" s="2"/>
      <c r="IV74"/>
    </row>
    <row r="75" spans="2:256" x14ac:dyDescent="0.25">
      <c r="C75" s="42" t="s">
        <v>169</v>
      </c>
      <c r="D75" s="36"/>
      <c r="E75" s="9"/>
      <c r="F75" s="24"/>
      <c r="G75" s="30">
        <v>3229.66</v>
      </c>
      <c r="H75" s="30">
        <v>95.83</v>
      </c>
      <c r="I75" s="12"/>
      <c r="L75" s="2"/>
      <c r="AH75" s="3"/>
      <c r="AI75" s="2"/>
      <c r="AU75" s="3"/>
      <c r="AV75" s="2"/>
      <c r="AW75" s="3"/>
      <c r="AX75" s="2"/>
      <c r="BA75" s="3"/>
      <c r="BB75" s="2"/>
      <c r="IV75"/>
    </row>
    <row r="76" spans="2:256" x14ac:dyDescent="0.25">
      <c r="C76" s="39"/>
      <c r="D76" s="36"/>
      <c r="E76" s="9"/>
      <c r="F76" s="24"/>
      <c r="G76" s="29"/>
      <c r="H76" s="29"/>
      <c r="I76" s="12"/>
      <c r="L76" s="2"/>
      <c r="AH76" s="3"/>
      <c r="AI76" s="2"/>
      <c r="AU76" s="3"/>
      <c r="AV76" s="2"/>
      <c r="AW76" s="3"/>
      <c r="AX76" s="2"/>
      <c r="BA76" s="3"/>
      <c r="BB76" s="2"/>
      <c r="IV76"/>
    </row>
    <row r="77" spans="2:256" hidden="1" x14ac:dyDescent="0.25">
      <c r="C77" s="43" t="s">
        <v>3</v>
      </c>
      <c r="D77" s="36"/>
      <c r="E77" s="9"/>
      <c r="F77" s="24"/>
      <c r="G77" s="29" t="s">
        <v>2</v>
      </c>
      <c r="H77" s="29" t="s">
        <v>2</v>
      </c>
      <c r="I77" s="12"/>
      <c r="L77" s="2"/>
      <c r="AH77" s="3"/>
      <c r="AI77" s="2"/>
      <c r="AU77" s="3"/>
      <c r="AV77" s="2"/>
      <c r="AW77" s="3"/>
      <c r="AX77" s="2"/>
      <c r="BA77" s="3"/>
      <c r="BB77" s="2"/>
      <c r="IV77"/>
    </row>
    <row r="78" spans="2:256" hidden="1" x14ac:dyDescent="0.25">
      <c r="C78" s="39"/>
      <c r="D78" s="36"/>
      <c r="E78" s="9"/>
      <c r="F78" s="24"/>
      <c r="G78" s="29"/>
      <c r="H78" s="29"/>
      <c r="I78" s="12"/>
      <c r="L78" s="2"/>
      <c r="AH78" s="3"/>
      <c r="AI78" s="2"/>
      <c r="AU78" s="3"/>
      <c r="AV78" s="2"/>
      <c r="AW78" s="3"/>
      <c r="AX78" s="2"/>
      <c r="BA78" s="3"/>
      <c r="BB78" s="2"/>
      <c r="IV78"/>
    </row>
    <row r="79" spans="2:256" hidden="1" x14ac:dyDescent="0.25">
      <c r="C79" s="43" t="s">
        <v>4</v>
      </c>
      <c r="D79" s="36"/>
      <c r="E79" s="9"/>
      <c r="F79" s="24"/>
      <c r="G79" s="29" t="s">
        <v>2</v>
      </c>
      <c r="H79" s="29" t="s">
        <v>2</v>
      </c>
      <c r="I79" s="12"/>
      <c r="L79" s="2"/>
      <c r="AH79" s="3"/>
      <c r="AI79" s="2"/>
      <c r="AU79" s="3"/>
      <c r="AV79" s="2"/>
      <c r="AW79" s="3"/>
      <c r="AX79" s="2"/>
      <c r="BA79" s="3"/>
      <c r="BB79" s="2"/>
      <c r="IV79"/>
    </row>
    <row r="80" spans="2:256" hidden="1" x14ac:dyDescent="0.25">
      <c r="C80" s="39"/>
      <c r="D80" s="36"/>
      <c r="E80" s="9"/>
      <c r="F80" s="24"/>
      <c r="G80" s="29"/>
      <c r="H80" s="29"/>
      <c r="I80" s="12"/>
      <c r="L80" s="2"/>
      <c r="AH80" s="3"/>
      <c r="AI80" s="2"/>
      <c r="AU80" s="3"/>
      <c r="AV80" s="2"/>
      <c r="AW80" s="3"/>
      <c r="AX80" s="2"/>
      <c r="BA80" s="3"/>
      <c r="BB80" s="2"/>
      <c r="IV80"/>
    </row>
    <row r="81" spans="3:256" hidden="1" x14ac:dyDescent="0.25">
      <c r="C81" s="43" t="s">
        <v>5</v>
      </c>
      <c r="D81" s="36"/>
      <c r="E81" s="9"/>
      <c r="F81" s="24"/>
      <c r="G81" s="29"/>
      <c r="H81" s="29"/>
      <c r="I81" s="12"/>
      <c r="L81" s="2"/>
      <c r="AH81" s="3"/>
      <c r="AI81" s="2"/>
      <c r="AU81" s="3"/>
      <c r="AV81" s="2"/>
      <c r="AW81" s="3"/>
      <c r="AX81" s="2"/>
      <c r="BA81" s="3"/>
      <c r="BB81" s="2"/>
      <c r="IV81"/>
    </row>
    <row r="82" spans="3:256" hidden="1" x14ac:dyDescent="0.25">
      <c r="C82" s="39"/>
      <c r="D82" s="36"/>
      <c r="E82" s="9"/>
      <c r="F82" s="24"/>
      <c r="G82" s="29"/>
      <c r="H82" s="29"/>
      <c r="I82" s="12"/>
      <c r="L82" s="2"/>
      <c r="AH82" s="3"/>
      <c r="AI82" s="2"/>
      <c r="AU82" s="3"/>
      <c r="AV82" s="2"/>
      <c r="AW82" s="3"/>
      <c r="AX82" s="2"/>
      <c r="BA82" s="3"/>
      <c r="BB82" s="2"/>
      <c r="IV82"/>
    </row>
    <row r="83" spans="3:256" hidden="1" x14ac:dyDescent="0.25">
      <c r="C83" s="43" t="s">
        <v>6</v>
      </c>
      <c r="D83" s="36"/>
      <c r="E83" s="9"/>
      <c r="F83" s="24"/>
      <c r="G83" s="29" t="s">
        <v>2</v>
      </c>
      <c r="H83" s="29" t="s">
        <v>2</v>
      </c>
      <c r="I83" s="12"/>
      <c r="L83" s="2"/>
      <c r="AH83" s="3"/>
      <c r="AI83" s="2"/>
      <c r="AU83" s="3"/>
      <c r="AV83" s="2"/>
      <c r="AW83" s="3"/>
      <c r="AX83" s="2"/>
      <c r="BA83" s="3"/>
      <c r="BB83" s="2"/>
      <c r="IV83"/>
    </row>
    <row r="84" spans="3:256" hidden="1" x14ac:dyDescent="0.25">
      <c r="C84" s="39"/>
      <c r="D84" s="36"/>
      <c r="E84" s="9"/>
      <c r="F84" s="24"/>
      <c r="G84" s="29"/>
      <c r="H84" s="29"/>
      <c r="I84" s="12"/>
      <c r="L84" s="2"/>
      <c r="AH84" s="3"/>
      <c r="AI84" s="2"/>
      <c r="AU84" s="3"/>
      <c r="AV84" s="2"/>
      <c r="AW84" s="3"/>
      <c r="AX84" s="2"/>
      <c r="BA84" s="3"/>
      <c r="BB84" s="2"/>
      <c r="IV84"/>
    </row>
    <row r="85" spans="3:256" hidden="1" x14ac:dyDescent="0.25">
      <c r="C85" s="43" t="s">
        <v>7</v>
      </c>
      <c r="D85" s="36"/>
      <c r="E85" s="9"/>
      <c r="F85" s="24"/>
      <c r="G85" s="29" t="s">
        <v>2</v>
      </c>
      <c r="H85" s="29" t="s">
        <v>2</v>
      </c>
      <c r="I85" s="12"/>
      <c r="L85" s="2"/>
      <c r="AH85" s="3"/>
      <c r="AI85" s="2"/>
      <c r="AU85" s="3"/>
      <c r="AV85" s="2"/>
      <c r="AW85" s="3"/>
      <c r="AX85" s="2"/>
      <c r="BA85" s="3"/>
      <c r="BB85" s="2"/>
      <c r="IV85"/>
    </row>
    <row r="86" spans="3:256" hidden="1" x14ac:dyDescent="0.25">
      <c r="C86" s="39"/>
      <c r="D86" s="36"/>
      <c r="E86" s="9"/>
      <c r="F86" s="24"/>
      <c r="G86" s="29"/>
      <c r="H86" s="29"/>
      <c r="I86" s="12"/>
      <c r="L86" s="2"/>
      <c r="AH86" s="3"/>
      <c r="AI86" s="2"/>
      <c r="AU86" s="3"/>
      <c r="AV86" s="2"/>
      <c r="AW86" s="3"/>
      <c r="AX86" s="2"/>
      <c r="BA86" s="3"/>
      <c r="BB86" s="2"/>
      <c r="IV86"/>
    </row>
    <row r="87" spans="3:256" hidden="1" x14ac:dyDescent="0.25">
      <c r="C87" s="43" t="s">
        <v>8</v>
      </c>
      <c r="D87" s="36"/>
      <c r="E87" s="9"/>
      <c r="F87" s="24"/>
      <c r="G87" s="29" t="s">
        <v>2</v>
      </c>
      <c r="H87" s="29" t="s">
        <v>2</v>
      </c>
      <c r="I87" s="12"/>
      <c r="L87" s="2"/>
      <c r="AH87" s="3"/>
      <c r="AI87" s="2"/>
      <c r="AU87" s="3"/>
      <c r="AV87" s="2"/>
      <c r="AW87" s="3"/>
      <c r="AX87" s="2"/>
      <c r="BA87" s="3"/>
      <c r="BB87" s="2"/>
      <c r="IV87"/>
    </row>
    <row r="88" spans="3:256" hidden="1" x14ac:dyDescent="0.25">
      <c r="C88" s="39"/>
      <c r="D88" s="36"/>
      <c r="E88" s="9"/>
      <c r="F88" s="24"/>
      <c r="G88" s="29"/>
      <c r="H88" s="29"/>
      <c r="I88" s="12"/>
      <c r="L88" s="2"/>
      <c r="AH88" s="3"/>
      <c r="AI88" s="2"/>
      <c r="AU88" s="3"/>
      <c r="AV88" s="2"/>
      <c r="AW88" s="3"/>
      <c r="AX88" s="2"/>
      <c r="BA88" s="3"/>
      <c r="BB88" s="2"/>
      <c r="IV88"/>
    </row>
    <row r="89" spans="3:256" hidden="1" x14ac:dyDescent="0.25">
      <c r="C89" s="43" t="s">
        <v>9</v>
      </c>
      <c r="D89" s="36"/>
      <c r="E89" s="9"/>
      <c r="F89" s="24"/>
      <c r="G89" s="29" t="s">
        <v>2</v>
      </c>
      <c r="H89" s="29" t="s">
        <v>2</v>
      </c>
      <c r="I89" s="12"/>
      <c r="L89" s="2"/>
      <c r="AH89" s="3"/>
      <c r="AI89" s="2"/>
      <c r="AU89" s="3"/>
      <c r="AV89" s="2"/>
      <c r="AW89" s="3"/>
      <c r="AX89" s="2"/>
      <c r="BA89" s="3"/>
      <c r="BB89" s="2"/>
      <c r="IV89"/>
    </row>
    <row r="90" spans="3:256" hidden="1" x14ac:dyDescent="0.25">
      <c r="C90" s="39"/>
      <c r="D90" s="36"/>
      <c r="E90" s="9"/>
      <c r="F90" s="24"/>
      <c r="G90" s="29"/>
      <c r="H90" s="29"/>
      <c r="I90" s="12"/>
      <c r="L90" s="2"/>
      <c r="AH90" s="3"/>
      <c r="AI90" s="2"/>
      <c r="AU90" s="3"/>
      <c r="AV90" s="2"/>
      <c r="AW90" s="3"/>
      <c r="AX90" s="2"/>
      <c r="BA90" s="3"/>
      <c r="BB90" s="2"/>
      <c r="IV90"/>
    </row>
    <row r="91" spans="3:256" hidden="1" x14ac:dyDescent="0.25">
      <c r="C91" s="43" t="s">
        <v>10</v>
      </c>
      <c r="D91" s="36"/>
      <c r="E91" s="9"/>
      <c r="F91" s="24"/>
      <c r="G91" s="29" t="s">
        <v>2</v>
      </c>
      <c r="H91" s="29" t="s">
        <v>2</v>
      </c>
      <c r="I91" s="12"/>
      <c r="L91" s="2"/>
      <c r="AH91" s="3"/>
      <c r="AI91" s="2"/>
      <c r="AU91" s="3"/>
      <c r="AV91" s="2"/>
      <c r="AW91" s="3"/>
      <c r="AX91" s="2"/>
      <c r="BA91" s="3"/>
      <c r="BB91" s="2"/>
      <c r="IV91"/>
    </row>
    <row r="92" spans="3:256" hidden="1" x14ac:dyDescent="0.25">
      <c r="C92" s="39"/>
      <c r="D92" s="36"/>
      <c r="E92" s="9"/>
      <c r="F92" s="24"/>
      <c r="G92" s="29"/>
      <c r="H92" s="29"/>
      <c r="I92" s="12"/>
      <c r="L92" s="2"/>
      <c r="AH92" s="3"/>
      <c r="AI92" s="2"/>
      <c r="AU92" s="3"/>
      <c r="AV92" s="2"/>
      <c r="AW92" s="3"/>
      <c r="AX92" s="2"/>
      <c r="BA92" s="3"/>
      <c r="BB92" s="2"/>
      <c r="IV92"/>
    </row>
    <row r="93" spans="3:256" hidden="1" x14ac:dyDescent="0.25">
      <c r="C93" s="43" t="s">
        <v>11</v>
      </c>
      <c r="D93" s="36"/>
      <c r="E93" s="9"/>
      <c r="F93" s="24"/>
      <c r="G93" s="29"/>
      <c r="H93" s="29"/>
      <c r="I93" s="12"/>
      <c r="L93" s="2"/>
      <c r="AH93" s="3"/>
      <c r="AI93" s="2"/>
      <c r="AU93" s="3"/>
      <c r="AV93" s="2"/>
      <c r="AW93" s="3"/>
      <c r="AX93" s="2"/>
      <c r="BA93" s="3"/>
      <c r="BB93" s="2"/>
      <c r="IV93"/>
    </row>
    <row r="94" spans="3:256" hidden="1" x14ac:dyDescent="0.25">
      <c r="C94" s="39"/>
      <c r="D94" s="36"/>
      <c r="E94" s="9"/>
      <c r="F94" s="24"/>
      <c r="G94" s="29"/>
      <c r="H94" s="29"/>
      <c r="I94" s="12"/>
      <c r="L94" s="2"/>
      <c r="AH94" s="3"/>
      <c r="AI94" s="2"/>
      <c r="AU94" s="3"/>
      <c r="AV94" s="2"/>
      <c r="AW94" s="3"/>
      <c r="AX94" s="2"/>
      <c r="BA94" s="3"/>
      <c r="BB94" s="2"/>
      <c r="IV94"/>
    </row>
    <row r="95" spans="3:256" hidden="1" x14ac:dyDescent="0.25">
      <c r="C95" s="43" t="s">
        <v>12</v>
      </c>
      <c r="D95" s="36"/>
      <c r="E95" s="9"/>
      <c r="F95" s="24"/>
      <c r="G95" s="29" t="s">
        <v>2</v>
      </c>
      <c r="H95" s="29" t="s">
        <v>2</v>
      </c>
      <c r="I95" s="12"/>
      <c r="L95" s="2"/>
      <c r="AH95" s="3"/>
      <c r="AI95" s="2"/>
      <c r="AU95" s="3"/>
      <c r="AV95" s="2"/>
      <c r="AW95" s="3"/>
      <c r="AX95" s="2"/>
      <c r="BA95" s="3"/>
      <c r="BB95" s="2"/>
      <c r="IV95"/>
    </row>
    <row r="96" spans="3:256" hidden="1" x14ac:dyDescent="0.25">
      <c r="C96" s="39"/>
      <c r="D96" s="36"/>
      <c r="E96" s="9"/>
      <c r="F96" s="24"/>
      <c r="G96" s="29"/>
      <c r="H96" s="29"/>
      <c r="I96" s="12"/>
      <c r="L96" s="2"/>
      <c r="AH96" s="3"/>
      <c r="AI96" s="2"/>
      <c r="AU96" s="3"/>
      <c r="AV96" s="2"/>
      <c r="AW96" s="3"/>
      <c r="AX96" s="2"/>
      <c r="BA96" s="3"/>
      <c r="BB96" s="2"/>
      <c r="IV96"/>
    </row>
    <row r="97" spans="3:256" hidden="1" x14ac:dyDescent="0.25">
      <c r="C97" s="43" t="s">
        <v>13</v>
      </c>
      <c r="D97" s="36"/>
      <c r="E97" s="9"/>
      <c r="F97" s="24"/>
      <c r="G97" s="29" t="s">
        <v>2</v>
      </c>
      <c r="H97" s="29" t="s">
        <v>2</v>
      </c>
      <c r="I97" s="12"/>
      <c r="L97" s="2"/>
      <c r="AH97" s="3"/>
      <c r="AI97" s="2"/>
      <c r="AU97" s="3"/>
      <c r="AV97" s="2"/>
      <c r="AW97" s="3"/>
      <c r="AX97" s="2"/>
      <c r="BA97" s="3"/>
      <c r="BB97" s="2"/>
      <c r="IV97"/>
    </row>
    <row r="98" spans="3:256" hidden="1" x14ac:dyDescent="0.25">
      <c r="C98" s="39"/>
      <c r="D98" s="36"/>
      <c r="E98" s="9"/>
      <c r="F98" s="24"/>
      <c r="G98" s="29"/>
      <c r="H98" s="29"/>
      <c r="I98" s="12"/>
      <c r="L98" s="2"/>
      <c r="AH98" s="3"/>
      <c r="AI98" s="2"/>
      <c r="AU98" s="3"/>
      <c r="AV98" s="2"/>
      <c r="AW98" s="3"/>
      <c r="AX98" s="2"/>
      <c r="BA98" s="3"/>
      <c r="BB98" s="2"/>
      <c r="IV98"/>
    </row>
    <row r="99" spans="3:256" hidden="1" x14ac:dyDescent="0.25">
      <c r="C99" s="43" t="s">
        <v>14</v>
      </c>
      <c r="D99" s="36"/>
      <c r="E99" s="9"/>
      <c r="F99" s="24"/>
      <c r="G99" s="29" t="s">
        <v>2</v>
      </c>
      <c r="H99" s="29" t="s">
        <v>2</v>
      </c>
      <c r="I99" s="12"/>
      <c r="L99" s="2"/>
      <c r="AH99" s="3"/>
      <c r="AI99" s="2"/>
      <c r="AU99" s="3"/>
      <c r="AV99" s="2"/>
      <c r="AW99" s="3"/>
      <c r="AX99" s="2"/>
      <c r="BA99" s="3"/>
      <c r="BB99" s="2"/>
      <c r="IV99"/>
    </row>
    <row r="100" spans="3:256" hidden="1" x14ac:dyDescent="0.25">
      <c r="C100" s="39"/>
      <c r="D100" s="36"/>
      <c r="E100" s="9"/>
      <c r="F100" s="24"/>
      <c r="G100" s="29"/>
      <c r="H100" s="29"/>
      <c r="I100" s="12"/>
      <c r="L100" s="2"/>
      <c r="AH100" s="3"/>
      <c r="AI100" s="2"/>
      <c r="AU100" s="3"/>
      <c r="AV100" s="2"/>
      <c r="AW100" s="3"/>
      <c r="AX100" s="2"/>
      <c r="BA100" s="3"/>
      <c r="BB100" s="2"/>
      <c r="IV100"/>
    </row>
    <row r="101" spans="3:256" hidden="1" x14ac:dyDescent="0.25">
      <c r="C101" s="43" t="s">
        <v>15</v>
      </c>
      <c r="D101" s="36"/>
      <c r="E101" s="9"/>
      <c r="F101" s="24"/>
      <c r="G101" s="29" t="s">
        <v>2</v>
      </c>
      <c r="H101" s="29" t="s">
        <v>2</v>
      </c>
      <c r="I101" s="12"/>
      <c r="L101" s="2"/>
      <c r="AH101" s="3"/>
      <c r="AI101" s="2"/>
      <c r="AU101" s="3"/>
      <c r="AV101" s="2"/>
      <c r="AW101" s="3"/>
      <c r="AX101" s="2"/>
      <c r="BA101" s="3"/>
      <c r="BB101" s="2"/>
      <c r="IV101"/>
    </row>
    <row r="102" spans="3:256" hidden="1" x14ac:dyDescent="0.25">
      <c r="C102" s="39"/>
      <c r="D102" s="36"/>
      <c r="E102" s="9"/>
      <c r="F102" s="24"/>
      <c r="G102" s="29"/>
      <c r="H102" s="29"/>
      <c r="I102" s="12"/>
      <c r="L102" s="2"/>
      <c r="AH102" s="3"/>
      <c r="AI102" s="2"/>
      <c r="AU102" s="3"/>
      <c r="AV102" s="2"/>
      <c r="AW102" s="3"/>
      <c r="AX102" s="2"/>
      <c r="BA102" s="3"/>
      <c r="BB102" s="2"/>
      <c r="IV102"/>
    </row>
    <row r="103" spans="3:256" hidden="1" x14ac:dyDescent="0.25">
      <c r="C103" s="43" t="s">
        <v>16</v>
      </c>
      <c r="D103" s="36"/>
      <c r="E103" s="9"/>
      <c r="F103" s="24"/>
      <c r="G103" s="29"/>
      <c r="H103" s="29"/>
      <c r="I103" s="12"/>
      <c r="L103" s="2"/>
      <c r="AH103" s="3"/>
      <c r="AI103" s="2"/>
      <c r="AU103" s="3"/>
      <c r="AV103" s="2"/>
      <c r="AW103" s="3"/>
      <c r="AX103" s="2"/>
      <c r="BA103" s="3"/>
      <c r="BB103" s="2"/>
      <c r="IV103"/>
    </row>
    <row r="104" spans="3:256" hidden="1" x14ac:dyDescent="0.25">
      <c r="C104" s="39"/>
      <c r="D104" s="36"/>
      <c r="E104" s="9"/>
      <c r="F104" s="24"/>
      <c r="G104" s="29"/>
      <c r="H104" s="29"/>
      <c r="I104" s="12"/>
      <c r="L104" s="2"/>
      <c r="AH104" s="3"/>
      <c r="AI104" s="2"/>
      <c r="AU104" s="3"/>
      <c r="AV104" s="2"/>
      <c r="AW104" s="3"/>
      <c r="AX104" s="2"/>
      <c r="BA104" s="3"/>
      <c r="BB104" s="2"/>
      <c r="IV104"/>
    </row>
    <row r="105" spans="3:256" hidden="1" x14ac:dyDescent="0.25">
      <c r="C105" s="43" t="s">
        <v>17</v>
      </c>
      <c r="D105" s="36"/>
      <c r="E105" s="9"/>
      <c r="F105" s="24"/>
      <c r="G105" s="29" t="s">
        <v>2</v>
      </c>
      <c r="H105" s="29" t="s">
        <v>2</v>
      </c>
      <c r="I105" s="12"/>
      <c r="L105" s="2"/>
      <c r="AH105" s="3"/>
      <c r="AI105" s="2"/>
      <c r="AU105" s="3"/>
      <c r="AV105" s="2"/>
      <c r="AW105" s="3"/>
      <c r="AX105" s="2"/>
      <c r="BA105" s="3"/>
      <c r="BB105" s="2"/>
      <c r="IV105"/>
    </row>
    <row r="106" spans="3:256" hidden="1" x14ac:dyDescent="0.25">
      <c r="C106" s="39"/>
      <c r="D106" s="36"/>
      <c r="E106" s="9"/>
      <c r="F106" s="24"/>
      <c r="G106" s="29"/>
      <c r="H106" s="29"/>
      <c r="I106" s="12"/>
      <c r="L106" s="2"/>
      <c r="AH106" s="3"/>
      <c r="AI106" s="2"/>
      <c r="AU106" s="3"/>
      <c r="AV106" s="2"/>
      <c r="AW106" s="3"/>
      <c r="AX106" s="2"/>
      <c r="BA106" s="3"/>
      <c r="BB106" s="2"/>
      <c r="IV106"/>
    </row>
    <row r="107" spans="3:256" hidden="1" x14ac:dyDescent="0.25">
      <c r="C107" s="43" t="s">
        <v>18</v>
      </c>
      <c r="D107" s="36"/>
      <c r="E107" s="9"/>
      <c r="F107" s="24"/>
      <c r="G107" s="29" t="s">
        <v>2</v>
      </c>
      <c r="H107" s="29" t="s">
        <v>2</v>
      </c>
      <c r="I107" s="12"/>
      <c r="L107" s="2"/>
      <c r="AH107" s="3"/>
      <c r="AI107" s="2"/>
      <c r="AU107" s="3"/>
      <c r="AV107" s="2"/>
      <c r="AW107" s="3"/>
      <c r="AX107" s="2"/>
      <c r="BA107" s="3"/>
      <c r="BB107" s="2"/>
      <c r="IV107"/>
    </row>
    <row r="108" spans="3:256" hidden="1" x14ac:dyDescent="0.25">
      <c r="C108" s="39"/>
      <c r="D108" s="36"/>
      <c r="E108" s="9"/>
      <c r="F108" s="24"/>
      <c r="G108" s="29"/>
      <c r="H108" s="29"/>
      <c r="I108" s="12"/>
      <c r="L108" s="2"/>
      <c r="AH108" s="3"/>
      <c r="AI108" s="2"/>
      <c r="AU108" s="3"/>
      <c r="AV108" s="2"/>
      <c r="AW108" s="3"/>
      <c r="AX108" s="2"/>
      <c r="BA108" s="3"/>
      <c r="BB108" s="2"/>
      <c r="IV108"/>
    </row>
    <row r="109" spans="3:256" hidden="1" x14ac:dyDescent="0.25">
      <c r="C109" s="43" t="s">
        <v>19</v>
      </c>
      <c r="D109" s="36"/>
      <c r="E109" s="9"/>
      <c r="F109" s="24"/>
      <c r="G109" s="29" t="s">
        <v>2</v>
      </c>
      <c r="H109" s="29" t="s">
        <v>2</v>
      </c>
      <c r="I109" s="12"/>
      <c r="L109" s="2"/>
      <c r="AH109" s="3"/>
      <c r="AI109" s="2"/>
      <c r="AU109" s="3"/>
      <c r="AV109" s="2"/>
      <c r="AW109" s="3"/>
      <c r="AX109" s="2"/>
      <c r="BA109" s="3"/>
      <c r="BB109" s="2"/>
      <c r="IV109"/>
    </row>
    <row r="110" spans="3:256" hidden="1" x14ac:dyDescent="0.25">
      <c r="C110" s="39"/>
      <c r="D110" s="36"/>
      <c r="E110" s="9"/>
      <c r="F110" s="24"/>
      <c r="G110" s="29"/>
      <c r="H110" s="29"/>
      <c r="I110" s="12"/>
      <c r="L110" s="2"/>
      <c r="AH110" s="3"/>
      <c r="AI110" s="2"/>
      <c r="AU110" s="3"/>
      <c r="AV110" s="2"/>
      <c r="AW110" s="3"/>
      <c r="AX110" s="2"/>
      <c r="BA110" s="3"/>
      <c r="BB110" s="2"/>
      <c r="IV110"/>
    </row>
    <row r="111" spans="3:256" hidden="1" x14ac:dyDescent="0.25">
      <c r="C111" s="43" t="s">
        <v>20</v>
      </c>
      <c r="D111" s="36"/>
      <c r="E111" s="9"/>
      <c r="F111" s="24"/>
      <c r="G111" s="29" t="s">
        <v>2</v>
      </c>
      <c r="H111" s="29" t="s">
        <v>2</v>
      </c>
      <c r="I111" s="12"/>
      <c r="L111" s="2"/>
      <c r="AH111" s="3"/>
      <c r="AI111" s="2"/>
      <c r="AU111" s="3"/>
      <c r="AV111" s="2"/>
      <c r="AW111" s="3"/>
      <c r="AX111" s="2"/>
      <c r="BA111" s="3"/>
      <c r="BB111" s="2"/>
      <c r="IV111"/>
    </row>
    <row r="112" spans="3:256" hidden="1" x14ac:dyDescent="0.25">
      <c r="C112" s="39"/>
      <c r="D112" s="36"/>
      <c r="E112" s="9"/>
      <c r="F112" s="24"/>
      <c r="G112" s="29"/>
      <c r="H112" s="29"/>
      <c r="I112" s="12"/>
      <c r="L112" s="2"/>
      <c r="AH112" s="3"/>
      <c r="AI112" s="2"/>
      <c r="AU112" s="3"/>
      <c r="AV112" s="2"/>
      <c r="AW112" s="3"/>
      <c r="AX112" s="2"/>
      <c r="BA112" s="3"/>
      <c r="BB112" s="2"/>
      <c r="IV112"/>
    </row>
    <row r="113" spans="1:256" hidden="1" x14ac:dyDescent="0.25">
      <c r="C113" s="43" t="s">
        <v>21</v>
      </c>
      <c r="D113" s="36"/>
      <c r="E113" s="9"/>
      <c r="F113" s="24"/>
      <c r="G113" s="29" t="s">
        <v>2</v>
      </c>
      <c r="H113" s="29" t="s">
        <v>2</v>
      </c>
      <c r="I113" s="12"/>
      <c r="L113" s="2"/>
      <c r="AH113" s="3"/>
      <c r="AI113" s="2"/>
      <c r="AU113" s="3"/>
      <c r="AV113" s="2"/>
      <c r="AW113" s="3"/>
      <c r="AX113" s="2"/>
      <c r="BA113" s="3"/>
      <c r="BB113" s="2"/>
      <c r="IV113"/>
    </row>
    <row r="114" spans="1:256" x14ac:dyDescent="0.25">
      <c r="C114" s="39"/>
      <c r="D114" s="36"/>
      <c r="E114" s="9"/>
      <c r="F114" s="24"/>
      <c r="G114" s="29"/>
      <c r="H114" s="29"/>
      <c r="I114" s="12"/>
      <c r="L114" s="2"/>
      <c r="AH114" s="3"/>
      <c r="AI114" s="2"/>
      <c r="AU114" s="3"/>
      <c r="AV114" s="2"/>
      <c r="AW114" s="3"/>
      <c r="AX114" s="2"/>
      <c r="BA114" s="3"/>
      <c r="BB114" s="2"/>
      <c r="IV114"/>
    </row>
    <row r="115" spans="1:256" x14ac:dyDescent="0.25">
      <c r="A115" s="15"/>
      <c r="B115" s="32"/>
      <c r="C115" s="40" t="s">
        <v>22</v>
      </c>
      <c r="D115" s="36"/>
      <c r="E115" s="9"/>
      <c r="F115" s="24"/>
      <c r="G115" s="29"/>
      <c r="H115" s="29"/>
      <c r="I115" s="12"/>
      <c r="L115" s="2"/>
      <c r="AH115" s="3"/>
      <c r="AI115" s="2"/>
      <c r="AU115" s="3"/>
      <c r="AV115" s="2"/>
      <c r="AW115" s="3"/>
      <c r="AX115" s="2"/>
      <c r="BA115" s="3"/>
      <c r="BB115" s="2"/>
      <c r="IV115"/>
    </row>
    <row r="116" spans="1:256" x14ac:dyDescent="0.25">
      <c r="B116" s="11"/>
      <c r="C116" s="39" t="s">
        <v>170</v>
      </c>
      <c r="D116" s="36"/>
      <c r="E116" s="9"/>
      <c r="F116" s="24"/>
      <c r="G116" s="29">
        <v>140.69</v>
      </c>
      <c r="H116" s="29">
        <v>4.17</v>
      </c>
      <c r="I116" s="12"/>
      <c r="L116" s="2"/>
      <c r="AH116" s="3"/>
      <c r="AI116" s="2"/>
      <c r="AU116" s="3"/>
      <c r="AV116" s="2"/>
      <c r="AW116" s="3"/>
      <c r="AX116" s="2"/>
      <c r="BA116" s="3"/>
      <c r="BB116" s="2"/>
      <c r="IV116"/>
    </row>
    <row r="117" spans="1:256" x14ac:dyDescent="0.25">
      <c r="C117" s="42" t="s">
        <v>169</v>
      </c>
      <c r="D117" s="36"/>
      <c r="E117" s="9"/>
      <c r="F117" s="24"/>
      <c r="G117" s="30">
        <v>140.69</v>
      </c>
      <c r="H117" s="30">
        <v>4.17</v>
      </c>
      <c r="I117" s="12"/>
      <c r="L117" s="2"/>
      <c r="AH117" s="3"/>
      <c r="AI117" s="2"/>
      <c r="AU117" s="3"/>
      <c r="AV117" s="2"/>
      <c r="AW117" s="3"/>
      <c r="AX117" s="2"/>
      <c r="BA117" s="3"/>
      <c r="BB117" s="2"/>
      <c r="IV117"/>
    </row>
    <row r="118" spans="1:256" x14ac:dyDescent="0.25">
      <c r="C118" s="39"/>
      <c r="D118" s="36"/>
      <c r="E118" s="9"/>
      <c r="F118" s="24"/>
      <c r="G118" s="29"/>
      <c r="H118" s="29"/>
      <c r="I118" s="12"/>
      <c r="L118" s="2"/>
      <c r="AH118" s="3"/>
      <c r="AI118" s="2"/>
      <c r="AU118" s="3"/>
      <c r="AV118" s="2"/>
      <c r="AW118" s="3"/>
      <c r="AX118" s="2"/>
      <c r="BA118" s="3"/>
      <c r="BB118" s="2"/>
      <c r="IV118"/>
    </row>
    <row r="119" spans="1:256" x14ac:dyDescent="0.25">
      <c r="C119" s="44" t="s">
        <v>603</v>
      </c>
      <c r="D119" s="37"/>
      <c r="E119" s="7"/>
      <c r="F119" s="25"/>
      <c r="G119" s="31">
        <v>3370.35</v>
      </c>
      <c r="H119" s="31">
        <f>SUMIFS(I:I,C:C,"Total")</f>
        <v>0</v>
      </c>
      <c r="I119" s="8"/>
      <c r="L119" s="2"/>
      <c r="AH119" s="3"/>
      <c r="AI119" s="2"/>
      <c r="AU119" s="3"/>
      <c r="AV119" s="2"/>
      <c r="AW119" s="3"/>
      <c r="AX119" s="2"/>
      <c r="BA119" s="3"/>
      <c r="BB119" s="2"/>
      <c r="IV119"/>
    </row>
    <row r="122" spans="1:256" hidden="1" x14ac:dyDescent="0.25">
      <c r="C122" s="1" t="s">
        <v>171</v>
      </c>
    </row>
    <row r="123" spans="1:256" hidden="1" x14ac:dyDescent="0.25">
      <c r="C123" s="2" t="s">
        <v>172</v>
      </c>
    </row>
    <row r="124" spans="1:256" hidden="1" x14ac:dyDescent="0.25">
      <c r="C124" s="2" t="s">
        <v>173</v>
      </c>
    </row>
    <row r="125" spans="1:256" hidden="1" x14ac:dyDescent="0.25">
      <c r="C125" s="2" t="s">
        <v>174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10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8" width="19.5703125" style="18" customWidth="1"/>
    <col min="9" max="9" width="19.5703125" style="18" hidden="1" customWidth="1"/>
    <col min="10" max="10" width="19.5703125" style="3" hidden="1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256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256" ht="19.5" x14ac:dyDescent="0.35">
      <c r="C2" s="10" t="s">
        <v>23</v>
      </c>
      <c r="D2" s="11" t="s">
        <v>487</v>
      </c>
      <c r="J2" s="33" t="s">
        <v>602</v>
      </c>
    </row>
    <row r="3" spans="1:256" ht="16.5" x14ac:dyDescent="0.3">
      <c r="C3" s="1" t="s">
        <v>25</v>
      </c>
      <c r="D3" s="26" t="s">
        <v>488</v>
      </c>
    </row>
    <row r="4" spans="1:256" ht="15.75" x14ac:dyDescent="0.3">
      <c r="C4" s="1" t="s">
        <v>27</v>
      </c>
      <c r="D4" s="27">
        <v>43373</v>
      </c>
    </row>
    <row r="5" spans="1:256" x14ac:dyDescent="0.25">
      <c r="C5" s="1"/>
    </row>
    <row r="6" spans="1:256" ht="27" x14ac:dyDescent="0.25">
      <c r="C6" s="38" t="s">
        <v>28</v>
      </c>
      <c r="D6" s="34" t="s">
        <v>29</v>
      </c>
      <c r="E6" s="13" t="s">
        <v>31</v>
      </c>
      <c r="F6" s="22" t="s">
        <v>32</v>
      </c>
      <c r="G6" s="19" t="s">
        <v>33</v>
      </c>
      <c r="H6" s="19" t="s">
        <v>34</v>
      </c>
      <c r="I6" s="14" t="s">
        <v>35</v>
      </c>
      <c r="L6" s="2"/>
      <c r="AH6" s="3"/>
      <c r="AI6" s="2"/>
      <c r="AU6" s="3"/>
      <c r="AV6" s="2"/>
      <c r="AW6" s="3"/>
      <c r="AX6" s="2"/>
      <c r="BA6" s="3"/>
      <c r="BB6" s="2"/>
      <c r="IV6"/>
    </row>
    <row r="7" spans="1:256" x14ac:dyDescent="0.25">
      <c r="C7" s="39"/>
      <c r="D7" s="35"/>
      <c r="E7" s="4"/>
      <c r="F7" s="23"/>
      <c r="G7" s="28"/>
      <c r="H7" s="28"/>
      <c r="I7" s="5"/>
      <c r="L7" s="2"/>
      <c r="AH7" s="3"/>
      <c r="AI7" s="2"/>
      <c r="AU7" s="3"/>
      <c r="AV7" s="2"/>
      <c r="AW7" s="3"/>
      <c r="AX7" s="2"/>
      <c r="BA7" s="3"/>
      <c r="BB7" s="2"/>
      <c r="IV7"/>
    </row>
    <row r="8" spans="1:256" x14ac:dyDescent="0.25">
      <c r="A8" s="15"/>
      <c r="B8" s="32"/>
      <c r="C8" s="40" t="s">
        <v>0</v>
      </c>
      <c r="D8" s="36"/>
      <c r="E8" s="9"/>
      <c r="F8" s="24"/>
      <c r="G8" s="29"/>
      <c r="H8" s="29"/>
      <c r="I8" s="12"/>
      <c r="L8" s="2"/>
      <c r="AH8" s="3"/>
      <c r="AI8" s="2"/>
      <c r="AU8" s="3"/>
      <c r="AV8" s="2"/>
      <c r="AW8" s="3"/>
      <c r="AX8" s="2"/>
      <c r="BA8" s="3"/>
      <c r="BB8" s="2"/>
      <c r="IV8"/>
    </row>
    <row r="9" spans="1:256" x14ac:dyDescent="0.25">
      <c r="C9" s="41" t="s">
        <v>1</v>
      </c>
      <c r="D9" s="36"/>
      <c r="E9" s="9"/>
      <c r="F9" s="24"/>
      <c r="G9" s="29"/>
      <c r="H9" s="29"/>
      <c r="I9" s="12"/>
      <c r="L9" s="2"/>
      <c r="AH9" s="3"/>
      <c r="AI9" s="2"/>
      <c r="AU9" s="3"/>
      <c r="AV9" s="2"/>
      <c r="AW9" s="3"/>
      <c r="AX9" s="2"/>
      <c r="BA9" s="3"/>
      <c r="BB9" s="2"/>
      <c r="IV9"/>
    </row>
    <row r="10" spans="1:256" x14ac:dyDescent="0.25">
      <c r="B10" s="11" t="s">
        <v>55</v>
      </c>
      <c r="C10" s="39" t="s">
        <v>56</v>
      </c>
      <c r="D10" s="36" t="s">
        <v>57</v>
      </c>
      <c r="E10" s="9" t="s">
        <v>58</v>
      </c>
      <c r="F10" s="24">
        <v>3209</v>
      </c>
      <c r="G10" s="29">
        <v>40.65</v>
      </c>
      <c r="H10" s="29">
        <v>9.16</v>
      </c>
      <c r="I10" s="12"/>
      <c r="L10" s="2"/>
      <c r="AH10" s="3"/>
      <c r="AI10" s="2"/>
      <c r="AU10" s="3"/>
      <c r="AV10" s="2"/>
      <c r="AW10" s="3"/>
      <c r="AX10" s="2"/>
      <c r="BA10" s="3"/>
      <c r="BB10" s="2"/>
      <c r="IV10"/>
    </row>
    <row r="11" spans="1:256" x14ac:dyDescent="0.25">
      <c r="B11" s="11" t="s">
        <v>36</v>
      </c>
      <c r="C11" s="39" t="s">
        <v>37</v>
      </c>
      <c r="D11" s="36" t="s">
        <v>38</v>
      </c>
      <c r="E11" s="9" t="s">
        <v>39</v>
      </c>
      <c r="F11" s="24">
        <v>2378</v>
      </c>
      <c r="G11" s="29">
        <v>29.92</v>
      </c>
      <c r="H11" s="29">
        <v>6.75</v>
      </c>
      <c r="I11" s="12"/>
      <c r="L11" s="2"/>
      <c r="AH11" s="3"/>
      <c r="AI11" s="2"/>
      <c r="AU11" s="3"/>
      <c r="AV11" s="2"/>
      <c r="AW11" s="3"/>
      <c r="AX11" s="2"/>
      <c r="BA11" s="3"/>
      <c r="BB11" s="2"/>
      <c r="IV11"/>
    </row>
    <row r="12" spans="1:256" x14ac:dyDescent="0.25">
      <c r="B12" s="11" t="s">
        <v>83</v>
      </c>
      <c r="C12" s="39" t="s">
        <v>84</v>
      </c>
      <c r="D12" s="36" t="s">
        <v>85</v>
      </c>
      <c r="E12" s="9" t="s">
        <v>86</v>
      </c>
      <c r="F12" s="24">
        <v>7158</v>
      </c>
      <c r="G12" s="29">
        <v>27.23</v>
      </c>
      <c r="H12" s="29">
        <v>6.14</v>
      </c>
      <c r="I12" s="12"/>
      <c r="L12" s="2"/>
      <c r="AH12" s="3"/>
      <c r="AI12" s="2"/>
      <c r="AU12" s="3"/>
      <c r="AV12" s="2"/>
      <c r="AW12" s="3"/>
      <c r="AX12" s="2"/>
      <c r="BA12" s="3"/>
      <c r="BB12" s="2"/>
      <c r="IV12"/>
    </row>
    <row r="13" spans="1:256" x14ac:dyDescent="0.25">
      <c r="B13" s="11" t="s">
        <v>66</v>
      </c>
      <c r="C13" s="39" t="s">
        <v>67</v>
      </c>
      <c r="D13" s="36" t="s">
        <v>68</v>
      </c>
      <c r="E13" s="9" t="s">
        <v>69</v>
      </c>
      <c r="F13" s="24">
        <v>2700</v>
      </c>
      <c r="G13" s="29">
        <v>23.24</v>
      </c>
      <c r="H13" s="29">
        <v>5.24</v>
      </c>
      <c r="I13" s="12"/>
      <c r="L13" s="2"/>
      <c r="AH13" s="3"/>
      <c r="AI13" s="2"/>
      <c r="AU13" s="3"/>
      <c r="AV13" s="2"/>
      <c r="AW13" s="3"/>
      <c r="AX13" s="2"/>
      <c r="BA13" s="3"/>
      <c r="BB13" s="2"/>
      <c r="IV13"/>
    </row>
    <row r="14" spans="1:256" x14ac:dyDescent="0.25">
      <c r="B14" s="11" t="s">
        <v>286</v>
      </c>
      <c r="C14" s="39" t="s">
        <v>287</v>
      </c>
      <c r="D14" s="36" t="s">
        <v>288</v>
      </c>
      <c r="E14" s="9" t="s">
        <v>289</v>
      </c>
      <c r="F14" s="24">
        <v>1988</v>
      </c>
      <c r="G14" s="29">
        <v>16.32</v>
      </c>
      <c r="H14" s="29">
        <v>3.68</v>
      </c>
      <c r="I14" s="12"/>
      <c r="L14" s="2"/>
      <c r="AH14" s="3"/>
      <c r="AI14" s="2"/>
      <c r="AU14" s="3"/>
      <c r="AV14" s="2"/>
      <c r="AW14" s="3"/>
      <c r="AX14" s="2"/>
      <c r="BA14" s="3"/>
      <c r="BB14" s="2"/>
      <c r="IV14"/>
    </row>
    <row r="15" spans="1:256" x14ac:dyDescent="0.25">
      <c r="B15" s="11" t="s">
        <v>316</v>
      </c>
      <c r="C15" s="39" t="s">
        <v>317</v>
      </c>
      <c r="D15" s="36" t="s">
        <v>318</v>
      </c>
      <c r="E15" s="9" t="s">
        <v>266</v>
      </c>
      <c r="F15" s="24">
        <v>872</v>
      </c>
      <c r="G15" s="29">
        <v>15.37</v>
      </c>
      <c r="H15" s="29">
        <v>3.46</v>
      </c>
      <c r="I15" s="12"/>
      <c r="L15" s="2"/>
      <c r="AH15" s="3"/>
      <c r="AI15" s="2"/>
      <c r="AU15" s="3"/>
      <c r="AV15" s="2"/>
      <c r="AW15" s="3"/>
      <c r="AX15" s="2"/>
      <c r="BA15" s="3"/>
      <c r="BB15" s="2"/>
      <c r="IV15"/>
    </row>
    <row r="16" spans="1:256" x14ac:dyDescent="0.25">
      <c r="B16" s="11" t="s">
        <v>489</v>
      </c>
      <c r="C16" s="39" t="s">
        <v>490</v>
      </c>
      <c r="D16" s="36" t="s">
        <v>491</v>
      </c>
      <c r="E16" s="9" t="s">
        <v>289</v>
      </c>
      <c r="F16" s="24">
        <v>6881</v>
      </c>
      <c r="G16" s="29">
        <v>12.97</v>
      </c>
      <c r="H16" s="29">
        <v>2.92</v>
      </c>
      <c r="I16" s="12"/>
      <c r="L16" s="2"/>
      <c r="AH16" s="3"/>
      <c r="AI16" s="2"/>
      <c r="AU16" s="3"/>
      <c r="AV16" s="2"/>
      <c r="AW16" s="3"/>
      <c r="AX16" s="2"/>
      <c r="BA16" s="3"/>
      <c r="BB16" s="2"/>
      <c r="IV16"/>
    </row>
    <row r="17" spans="2:256" x14ac:dyDescent="0.25">
      <c r="B17" s="11" t="s">
        <v>469</v>
      </c>
      <c r="C17" s="39" t="s">
        <v>470</v>
      </c>
      <c r="D17" s="36" t="s">
        <v>471</v>
      </c>
      <c r="E17" s="9" t="s">
        <v>220</v>
      </c>
      <c r="F17" s="24">
        <v>20</v>
      </c>
      <c r="G17" s="29">
        <v>12.74</v>
      </c>
      <c r="H17" s="29">
        <v>2.87</v>
      </c>
      <c r="I17" s="12"/>
      <c r="L17" s="2"/>
      <c r="AH17" s="3"/>
      <c r="AI17" s="2"/>
      <c r="AU17" s="3"/>
      <c r="AV17" s="2"/>
      <c r="AW17" s="3"/>
      <c r="AX17" s="2"/>
      <c r="BA17" s="3"/>
      <c r="BB17" s="2"/>
      <c r="IV17"/>
    </row>
    <row r="18" spans="2:256" x14ac:dyDescent="0.25">
      <c r="B18" s="11" t="s">
        <v>144</v>
      </c>
      <c r="C18" s="39" t="s">
        <v>145</v>
      </c>
      <c r="D18" s="36" t="s">
        <v>146</v>
      </c>
      <c r="E18" s="9" t="s">
        <v>86</v>
      </c>
      <c r="F18" s="24">
        <v>2011</v>
      </c>
      <c r="G18" s="29">
        <v>11.67</v>
      </c>
      <c r="H18" s="29">
        <v>2.63</v>
      </c>
      <c r="I18" s="12"/>
      <c r="L18" s="2"/>
      <c r="AH18" s="3"/>
      <c r="AI18" s="2"/>
      <c r="AU18" s="3"/>
      <c r="AV18" s="2"/>
      <c r="AW18" s="3"/>
      <c r="AX18" s="2"/>
      <c r="BA18" s="3"/>
      <c r="BB18" s="2"/>
      <c r="IV18"/>
    </row>
    <row r="19" spans="2:256" x14ac:dyDescent="0.25">
      <c r="B19" s="11" t="s">
        <v>112</v>
      </c>
      <c r="C19" s="39" t="s">
        <v>113</v>
      </c>
      <c r="D19" s="36" t="s">
        <v>114</v>
      </c>
      <c r="E19" s="9" t="s">
        <v>69</v>
      </c>
      <c r="F19" s="24">
        <v>155</v>
      </c>
      <c r="G19" s="29">
        <v>11.39</v>
      </c>
      <c r="H19" s="29">
        <v>2.57</v>
      </c>
      <c r="I19" s="12"/>
      <c r="L19" s="2"/>
      <c r="AH19" s="3"/>
      <c r="AI19" s="2"/>
      <c r="AU19" s="3"/>
      <c r="AV19" s="2"/>
      <c r="AW19" s="3"/>
      <c r="AX19" s="2"/>
      <c r="BA19" s="3"/>
      <c r="BB19" s="2"/>
      <c r="IV19"/>
    </row>
    <row r="20" spans="2:256" x14ac:dyDescent="0.25">
      <c r="B20" s="11" t="s">
        <v>410</v>
      </c>
      <c r="C20" s="39" t="s">
        <v>411</v>
      </c>
      <c r="D20" s="36" t="s">
        <v>412</v>
      </c>
      <c r="E20" s="9" t="s">
        <v>156</v>
      </c>
      <c r="F20" s="24">
        <v>4556</v>
      </c>
      <c r="G20" s="29">
        <v>11.09</v>
      </c>
      <c r="H20" s="29">
        <v>2.5</v>
      </c>
      <c r="I20" s="12"/>
      <c r="L20" s="2"/>
      <c r="AH20" s="3"/>
      <c r="AI20" s="2"/>
      <c r="AU20" s="3"/>
      <c r="AV20" s="2"/>
      <c r="AW20" s="3"/>
      <c r="AX20" s="2"/>
      <c r="BA20" s="3"/>
      <c r="BB20" s="2"/>
      <c r="IV20"/>
    </row>
    <row r="21" spans="2:256" x14ac:dyDescent="0.25">
      <c r="B21" s="11" t="s">
        <v>492</v>
      </c>
      <c r="C21" s="39" t="s">
        <v>493</v>
      </c>
      <c r="D21" s="36" t="s">
        <v>494</v>
      </c>
      <c r="E21" s="9" t="s">
        <v>58</v>
      </c>
      <c r="F21" s="24">
        <v>9190</v>
      </c>
      <c r="G21" s="29">
        <v>10.84</v>
      </c>
      <c r="H21" s="29">
        <v>2.44</v>
      </c>
      <c r="I21" s="12"/>
      <c r="L21" s="2"/>
      <c r="AH21" s="3"/>
      <c r="AI21" s="2"/>
      <c r="AU21" s="3"/>
      <c r="AV21" s="2"/>
      <c r="AW21" s="3"/>
      <c r="AX21" s="2"/>
      <c r="BA21" s="3"/>
      <c r="BB21" s="2"/>
      <c r="IV21"/>
    </row>
    <row r="22" spans="2:256" x14ac:dyDescent="0.25">
      <c r="B22" s="11" t="s">
        <v>122</v>
      </c>
      <c r="C22" s="39" t="s">
        <v>123</v>
      </c>
      <c r="D22" s="36" t="s">
        <v>124</v>
      </c>
      <c r="E22" s="9" t="s">
        <v>90</v>
      </c>
      <c r="F22" s="24">
        <v>996</v>
      </c>
      <c r="G22" s="29">
        <v>10.16</v>
      </c>
      <c r="H22" s="29">
        <v>2.29</v>
      </c>
      <c r="I22" s="12"/>
      <c r="L22" s="2"/>
      <c r="AH22" s="3"/>
      <c r="AI22" s="2"/>
      <c r="AU22" s="3"/>
      <c r="AV22" s="2"/>
      <c r="AW22" s="3"/>
      <c r="AX22" s="2"/>
      <c r="BA22" s="3"/>
      <c r="BB22" s="2"/>
      <c r="IV22"/>
    </row>
    <row r="23" spans="2:256" x14ac:dyDescent="0.25">
      <c r="B23" s="11" t="s">
        <v>495</v>
      </c>
      <c r="C23" s="39" t="s">
        <v>496</v>
      </c>
      <c r="D23" s="36" t="s">
        <v>497</v>
      </c>
      <c r="E23" s="9" t="s">
        <v>498</v>
      </c>
      <c r="F23" s="24">
        <v>1592</v>
      </c>
      <c r="G23" s="29">
        <v>9.94</v>
      </c>
      <c r="H23" s="29">
        <v>2.2400000000000002</v>
      </c>
      <c r="I23" s="12"/>
      <c r="L23" s="2"/>
      <c r="AH23" s="3"/>
      <c r="AI23" s="2"/>
      <c r="AU23" s="3"/>
      <c r="AV23" s="2"/>
      <c r="AW23" s="3"/>
      <c r="AX23" s="2"/>
      <c r="BA23" s="3"/>
      <c r="BB23" s="2"/>
      <c r="IV23"/>
    </row>
    <row r="24" spans="2:256" x14ac:dyDescent="0.25">
      <c r="B24" s="11" t="s">
        <v>352</v>
      </c>
      <c r="C24" s="39" t="s">
        <v>353</v>
      </c>
      <c r="D24" s="36" t="s">
        <v>354</v>
      </c>
      <c r="E24" s="9" t="s">
        <v>266</v>
      </c>
      <c r="F24" s="24">
        <v>3752</v>
      </c>
      <c r="G24" s="29">
        <v>9.83</v>
      </c>
      <c r="H24" s="29">
        <v>2.2200000000000002</v>
      </c>
      <c r="I24" s="12"/>
      <c r="L24" s="2"/>
      <c r="AH24" s="3"/>
      <c r="AI24" s="2"/>
      <c r="AU24" s="3"/>
      <c r="AV24" s="2"/>
      <c r="AW24" s="3"/>
      <c r="AX24" s="2"/>
      <c r="BA24" s="3"/>
      <c r="BB24" s="2"/>
      <c r="IV24"/>
    </row>
    <row r="25" spans="2:256" x14ac:dyDescent="0.25">
      <c r="B25" s="11" t="s">
        <v>131</v>
      </c>
      <c r="C25" s="39" t="s">
        <v>132</v>
      </c>
      <c r="D25" s="36" t="s">
        <v>133</v>
      </c>
      <c r="E25" s="9" t="s">
        <v>118</v>
      </c>
      <c r="F25" s="24">
        <v>4000</v>
      </c>
      <c r="G25" s="29">
        <v>9.16</v>
      </c>
      <c r="H25" s="29">
        <v>2.0699999999999998</v>
      </c>
      <c r="I25" s="12"/>
      <c r="L25" s="2"/>
      <c r="AH25" s="3"/>
      <c r="AI25" s="2"/>
      <c r="AU25" s="3"/>
      <c r="AV25" s="2"/>
      <c r="AW25" s="3"/>
      <c r="AX25" s="2"/>
      <c r="BA25" s="3"/>
      <c r="BB25" s="2"/>
      <c r="IV25"/>
    </row>
    <row r="26" spans="2:256" x14ac:dyDescent="0.25">
      <c r="B26" s="11" t="s">
        <v>267</v>
      </c>
      <c r="C26" s="39" t="s">
        <v>268</v>
      </c>
      <c r="D26" s="36" t="s">
        <v>269</v>
      </c>
      <c r="E26" s="9" t="s">
        <v>65</v>
      </c>
      <c r="F26" s="24">
        <v>1756</v>
      </c>
      <c r="G26" s="29">
        <v>9.08</v>
      </c>
      <c r="H26" s="29">
        <v>2.0499999999999998</v>
      </c>
      <c r="I26" s="12"/>
      <c r="L26" s="2"/>
      <c r="AH26" s="3"/>
      <c r="AI26" s="2"/>
      <c r="AU26" s="3"/>
      <c r="AV26" s="2"/>
      <c r="AW26" s="3"/>
      <c r="AX26" s="2"/>
      <c r="BA26" s="3"/>
      <c r="BB26" s="2"/>
      <c r="IV26"/>
    </row>
    <row r="27" spans="2:256" x14ac:dyDescent="0.25">
      <c r="B27" s="11" t="s">
        <v>245</v>
      </c>
      <c r="C27" s="39" t="s">
        <v>246</v>
      </c>
      <c r="D27" s="36" t="s">
        <v>247</v>
      </c>
      <c r="E27" s="9" t="s">
        <v>220</v>
      </c>
      <c r="F27" s="24">
        <v>1484</v>
      </c>
      <c r="G27" s="29">
        <v>8.61</v>
      </c>
      <c r="H27" s="29">
        <v>1.94</v>
      </c>
      <c r="I27" s="12"/>
      <c r="L27" s="2"/>
      <c r="AH27" s="3"/>
      <c r="AI27" s="2"/>
      <c r="AU27" s="3"/>
      <c r="AV27" s="2"/>
      <c r="AW27" s="3"/>
      <c r="AX27" s="2"/>
      <c r="BA27" s="3"/>
      <c r="BB27" s="2"/>
      <c r="IV27"/>
    </row>
    <row r="28" spans="2:256" x14ac:dyDescent="0.25">
      <c r="B28" s="11" t="s">
        <v>499</v>
      </c>
      <c r="C28" s="39" t="s">
        <v>500</v>
      </c>
      <c r="D28" s="36" t="s">
        <v>501</v>
      </c>
      <c r="E28" s="9" t="s">
        <v>90</v>
      </c>
      <c r="F28" s="24">
        <v>2547</v>
      </c>
      <c r="G28" s="29">
        <v>7.74</v>
      </c>
      <c r="H28" s="29">
        <v>1.74</v>
      </c>
      <c r="I28" s="12"/>
      <c r="L28" s="2"/>
      <c r="AH28" s="3"/>
      <c r="AI28" s="2"/>
      <c r="AU28" s="3"/>
      <c r="AV28" s="2"/>
      <c r="AW28" s="3"/>
      <c r="AX28" s="2"/>
      <c r="BA28" s="3"/>
      <c r="BB28" s="2"/>
      <c r="IV28"/>
    </row>
    <row r="29" spans="2:256" x14ac:dyDescent="0.25">
      <c r="B29" s="11" t="s">
        <v>472</v>
      </c>
      <c r="C29" s="39" t="s">
        <v>473</v>
      </c>
      <c r="D29" s="36" t="s">
        <v>474</v>
      </c>
      <c r="E29" s="9" t="s">
        <v>143</v>
      </c>
      <c r="F29" s="24">
        <v>570</v>
      </c>
      <c r="G29" s="29">
        <v>7.65</v>
      </c>
      <c r="H29" s="29">
        <v>1.73</v>
      </c>
      <c r="I29" s="12"/>
      <c r="L29" s="2"/>
      <c r="AH29" s="3"/>
      <c r="AI29" s="2"/>
      <c r="AU29" s="3"/>
      <c r="AV29" s="2"/>
      <c r="AW29" s="3"/>
      <c r="AX29" s="2"/>
      <c r="BA29" s="3"/>
      <c r="BB29" s="2"/>
      <c r="IV29"/>
    </row>
    <row r="30" spans="2:256" x14ac:dyDescent="0.25">
      <c r="B30" s="11" t="s">
        <v>439</v>
      </c>
      <c r="C30" s="39" t="s">
        <v>440</v>
      </c>
      <c r="D30" s="36" t="s">
        <v>441</v>
      </c>
      <c r="E30" s="9" t="s">
        <v>90</v>
      </c>
      <c r="F30" s="24">
        <v>3241</v>
      </c>
      <c r="G30" s="29">
        <v>7.23</v>
      </c>
      <c r="H30" s="29">
        <v>1.63</v>
      </c>
      <c r="I30" s="12"/>
      <c r="L30" s="2"/>
      <c r="AH30" s="3"/>
      <c r="AI30" s="2"/>
      <c r="AU30" s="3"/>
      <c r="AV30" s="2"/>
      <c r="AW30" s="3"/>
      <c r="AX30" s="2"/>
      <c r="BA30" s="3"/>
      <c r="BB30" s="2"/>
      <c r="IV30"/>
    </row>
    <row r="31" spans="2:256" x14ac:dyDescent="0.25">
      <c r="B31" s="11" t="s">
        <v>502</v>
      </c>
      <c r="C31" s="39" t="s">
        <v>503</v>
      </c>
      <c r="D31" s="36" t="s">
        <v>504</v>
      </c>
      <c r="E31" s="9" t="s">
        <v>86</v>
      </c>
      <c r="F31" s="24">
        <v>1554</v>
      </c>
      <c r="G31" s="29">
        <v>6.65</v>
      </c>
      <c r="H31" s="29">
        <v>1.5</v>
      </c>
      <c r="I31" s="12"/>
      <c r="L31" s="2"/>
      <c r="AH31" s="3"/>
      <c r="AI31" s="2"/>
      <c r="AU31" s="3"/>
      <c r="AV31" s="2"/>
      <c r="AW31" s="3"/>
      <c r="AX31" s="2"/>
      <c r="BA31" s="3"/>
      <c r="BB31" s="2"/>
      <c r="IV31"/>
    </row>
    <row r="32" spans="2:256" x14ac:dyDescent="0.25">
      <c r="B32" s="11" t="s">
        <v>505</v>
      </c>
      <c r="C32" s="39" t="s">
        <v>506</v>
      </c>
      <c r="D32" s="36" t="s">
        <v>507</v>
      </c>
      <c r="E32" s="9" t="s">
        <v>143</v>
      </c>
      <c r="F32" s="24">
        <v>1116</v>
      </c>
      <c r="G32" s="29">
        <v>6.32</v>
      </c>
      <c r="H32" s="29">
        <v>1.42</v>
      </c>
      <c r="I32" s="12"/>
      <c r="L32" s="2"/>
      <c r="AH32" s="3"/>
      <c r="AI32" s="2"/>
      <c r="AU32" s="3"/>
      <c r="AV32" s="2"/>
      <c r="AW32" s="3"/>
      <c r="AX32" s="2"/>
      <c r="BA32" s="3"/>
      <c r="BB32" s="2"/>
      <c r="IV32"/>
    </row>
    <row r="33" spans="2:256" x14ac:dyDescent="0.25">
      <c r="B33" s="11" t="s">
        <v>508</v>
      </c>
      <c r="C33" s="39" t="s">
        <v>509</v>
      </c>
      <c r="D33" s="36" t="s">
        <v>510</v>
      </c>
      <c r="E33" s="9" t="s">
        <v>266</v>
      </c>
      <c r="F33" s="24">
        <v>4765</v>
      </c>
      <c r="G33" s="29">
        <v>6.32</v>
      </c>
      <c r="H33" s="29">
        <v>1.43</v>
      </c>
      <c r="I33" s="12"/>
      <c r="L33" s="2"/>
      <c r="AH33" s="3"/>
      <c r="AI33" s="2"/>
      <c r="AU33" s="3"/>
      <c r="AV33" s="2"/>
      <c r="AW33" s="3"/>
      <c r="AX33" s="2"/>
      <c r="BA33" s="3"/>
      <c r="BB33" s="2"/>
      <c r="IV33"/>
    </row>
    <row r="34" spans="2:256" x14ac:dyDescent="0.25">
      <c r="B34" s="11" t="s">
        <v>239</v>
      </c>
      <c r="C34" s="39" t="s">
        <v>240</v>
      </c>
      <c r="D34" s="36" t="s">
        <v>241</v>
      </c>
      <c r="E34" s="9" t="s">
        <v>86</v>
      </c>
      <c r="F34" s="24">
        <v>3000</v>
      </c>
      <c r="G34" s="29">
        <v>5.88</v>
      </c>
      <c r="H34" s="29">
        <v>1.33</v>
      </c>
      <c r="I34" s="12"/>
      <c r="L34" s="2"/>
      <c r="AH34" s="3"/>
      <c r="AI34" s="2"/>
      <c r="AU34" s="3"/>
      <c r="AV34" s="2"/>
      <c r="AW34" s="3"/>
      <c r="AX34" s="2"/>
      <c r="BA34" s="3"/>
      <c r="BB34" s="2"/>
      <c r="IV34"/>
    </row>
    <row r="35" spans="2:256" x14ac:dyDescent="0.25">
      <c r="B35" s="11" t="s">
        <v>511</v>
      </c>
      <c r="C35" s="39" t="s">
        <v>512</v>
      </c>
      <c r="D35" s="36" t="s">
        <v>513</v>
      </c>
      <c r="E35" s="9" t="s">
        <v>379</v>
      </c>
      <c r="F35" s="24">
        <v>4790</v>
      </c>
      <c r="G35" s="29">
        <v>5.71</v>
      </c>
      <c r="H35" s="29">
        <v>1.29</v>
      </c>
      <c r="I35" s="12"/>
      <c r="L35" s="2"/>
      <c r="AH35" s="3"/>
      <c r="AI35" s="2"/>
      <c r="AU35" s="3"/>
      <c r="AV35" s="2"/>
      <c r="AW35" s="3"/>
      <c r="AX35" s="2"/>
      <c r="BA35" s="3"/>
      <c r="BB35" s="2"/>
      <c r="IV35"/>
    </row>
    <row r="36" spans="2:256" x14ac:dyDescent="0.25">
      <c r="B36" s="11" t="s">
        <v>514</v>
      </c>
      <c r="C36" s="39" t="s">
        <v>515</v>
      </c>
      <c r="D36" s="36" t="s">
        <v>516</v>
      </c>
      <c r="E36" s="9" t="s">
        <v>266</v>
      </c>
      <c r="F36" s="24">
        <v>3659</v>
      </c>
      <c r="G36" s="29">
        <v>5.66</v>
      </c>
      <c r="H36" s="29">
        <v>1.28</v>
      </c>
      <c r="I36" s="12"/>
      <c r="L36" s="2"/>
      <c r="AH36" s="3"/>
      <c r="AI36" s="2"/>
      <c r="AU36" s="3"/>
      <c r="AV36" s="2"/>
      <c r="AW36" s="3"/>
      <c r="AX36" s="2"/>
      <c r="BA36" s="3"/>
      <c r="BB36" s="2"/>
      <c r="IV36"/>
    </row>
    <row r="37" spans="2:256" x14ac:dyDescent="0.25">
      <c r="B37" s="11" t="s">
        <v>235</v>
      </c>
      <c r="C37" s="39" t="s">
        <v>236</v>
      </c>
      <c r="D37" s="36" t="s">
        <v>237</v>
      </c>
      <c r="E37" s="9" t="s">
        <v>238</v>
      </c>
      <c r="F37" s="24">
        <v>3996</v>
      </c>
      <c r="G37" s="29">
        <v>5.41</v>
      </c>
      <c r="H37" s="29">
        <v>1.22</v>
      </c>
      <c r="I37" s="12"/>
      <c r="L37" s="2"/>
      <c r="AH37" s="3"/>
      <c r="AI37" s="2"/>
      <c r="AU37" s="3"/>
      <c r="AV37" s="2"/>
      <c r="AW37" s="3"/>
      <c r="AX37" s="2"/>
      <c r="BA37" s="3"/>
      <c r="BB37" s="2"/>
      <c r="IV37"/>
    </row>
    <row r="38" spans="2:256" x14ac:dyDescent="0.25">
      <c r="B38" s="11" t="s">
        <v>517</v>
      </c>
      <c r="C38" s="39" t="s">
        <v>518</v>
      </c>
      <c r="D38" s="36" t="s">
        <v>519</v>
      </c>
      <c r="E38" s="9" t="s">
        <v>379</v>
      </c>
      <c r="F38" s="24">
        <v>1207</v>
      </c>
      <c r="G38" s="29">
        <v>5.28</v>
      </c>
      <c r="H38" s="29">
        <v>1.19</v>
      </c>
      <c r="I38" s="12"/>
      <c r="L38" s="2"/>
      <c r="AH38" s="3"/>
      <c r="AI38" s="2"/>
      <c r="AU38" s="3"/>
      <c r="AV38" s="2"/>
      <c r="AW38" s="3"/>
      <c r="AX38" s="2"/>
      <c r="BA38" s="3"/>
      <c r="BB38" s="2"/>
      <c r="IV38"/>
    </row>
    <row r="39" spans="2:256" x14ac:dyDescent="0.25">
      <c r="B39" s="11" t="s">
        <v>227</v>
      </c>
      <c r="C39" s="39" t="s">
        <v>228</v>
      </c>
      <c r="D39" s="36" t="s">
        <v>229</v>
      </c>
      <c r="E39" s="9" t="s">
        <v>230</v>
      </c>
      <c r="F39" s="24">
        <v>23</v>
      </c>
      <c r="G39" s="29">
        <v>5.16</v>
      </c>
      <c r="H39" s="29">
        <v>1.1599999999999999</v>
      </c>
      <c r="I39" s="12"/>
      <c r="L39" s="2"/>
      <c r="AH39" s="3"/>
      <c r="AI39" s="2"/>
      <c r="AU39" s="3"/>
      <c r="AV39" s="2"/>
      <c r="AW39" s="3"/>
      <c r="AX39" s="2"/>
      <c r="BA39" s="3"/>
      <c r="BB39" s="2"/>
      <c r="IV39"/>
    </row>
    <row r="40" spans="2:256" x14ac:dyDescent="0.25">
      <c r="B40" s="11" t="s">
        <v>520</v>
      </c>
      <c r="C40" s="39" t="s">
        <v>521</v>
      </c>
      <c r="D40" s="36" t="s">
        <v>522</v>
      </c>
      <c r="E40" s="9" t="s">
        <v>69</v>
      </c>
      <c r="F40" s="24">
        <v>4269</v>
      </c>
      <c r="G40" s="29">
        <v>5.08</v>
      </c>
      <c r="H40" s="29">
        <v>1.1499999999999999</v>
      </c>
      <c r="I40" s="12"/>
      <c r="L40" s="2"/>
      <c r="AH40" s="3"/>
      <c r="AI40" s="2"/>
      <c r="AU40" s="3"/>
      <c r="AV40" s="2"/>
      <c r="AW40" s="3"/>
      <c r="AX40" s="2"/>
      <c r="BA40" s="3"/>
      <c r="BB40" s="2"/>
      <c r="IV40"/>
    </row>
    <row r="41" spans="2:256" x14ac:dyDescent="0.25">
      <c r="B41" s="11" t="s">
        <v>523</v>
      </c>
      <c r="C41" s="39" t="s">
        <v>524</v>
      </c>
      <c r="D41" s="36" t="s">
        <v>525</v>
      </c>
      <c r="E41" s="9" t="s">
        <v>220</v>
      </c>
      <c r="F41" s="24">
        <v>411</v>
      </c>
      <c r="G41" s="29">
        <v>5.0599999999999996</v>
      </c>
      <c r="H41" s="29">
        <v>1.1399999999999999</v>
      </c>
      <c r="I41" s="12"/>
      <c r="L41" s="2"/>
      <c r="AH41" s="3"/>
      <c r="AI41" s="2"/>
      <c r="AU41" s="3"/>
      <c r="AV41" s="2"/>
      <c r="AW41" s="3"/>
      <c r="AX41" s="2"/>
      <c r="BA41" s="3"/>
      <c r="BB41" s="2"/>
      <c r="IV41"/>
    </row>
    <row r="42" spans="2:256" x14ac:dyDescent="0.25">
      <c r="B42" s="11" t="s">
        <v>526</v>
      </c>
      <c r="C42" s="39" t="s">
        <v>527</v>
      </c>
      <c r="D42" s="36" t="s">
        <v>528</v>
      </c>
      <c r="E42" s="9" t="s">
        <v>143</v>
      </c>
      <c r="F42" s="24">
        <v>1000</v>
      </c>
      <c r="G42" s="29">
        <v>5</v>
      </c>
      <c r="H42" s="29">
        <v>1.1299999999999999</v>
      </c>
      <c r="I42" s="12"/>
      <c r="L42" s="2"/>
      <c r="AH42" s="3"/>
      <c r="AI42" s="2"/>
      <c r="AU42" s="3"/>
      <c r="AV42" s="2"/>
      <c r="AW42" s="3"/>
      <c r="AX42" s="2"/>
      <c r="BA42" s="3"/>
      <c r="BB42" s="2"/>
      <c r="IV42"/>
    </row>
    <row r="43" spans="2:256" x14ac:dyDescent="0.25">
      <c r="B43" s="11" t="s">
        <v>529</v>
      </c>
      <c r="C43" s="39" t="s">
        <v>530</v>
      </c>
      <c r="D43" s="36" t="s">
        <v>531</v>
      </c>
      <c r="E43" s="9" t="s">
        <v>156</v>
      </c>
      <c r="F43" s="24">
        <v>800</v>
      </c>
      <c r="G43" s="29">
        <v>4.96</v>
      </c>
      <c r="H43" s="29">
        <v>1.1200000000000001</v>
      </c>
      <c r="I43" s="12"/>
      <c r="L43" s="2"/>
      <c r="AH43" s="3"/>
      <c r="AI43" s="2"/>
      <c r="AU43" s="3"/>
      <c r="AV43" s="2"/>
      <c r="AW43" s="3"/>
      <c r="AX43" s="2"/>
      <c r="BA43" s="3"/>
      <c r="BB43" s="2"/>
      <c r="IV43"/>
    </row>
    <row r="44" spans="2:256" x14ac:dyDescent="0.25">
      <c r="B44" s="11" t="s">
        <v>115</v>
      </c>
      <c r="C44" s="39" t="s">
        <v>116</v>
      </c>
      <c r="D44" s="36" t="s">
        <v>117</v>
      </c>
      <c r="E44" s="9" t="s">
        <v>118</v>
      </c>
      <c r="F44" s="24">
        <v>2000</v>
      </c>
      <c r="G44" s="29">
        <v>4.6399999999999997</v>
      </c>
      <c r="H44" s="29">
        <v>1.05</v>
      </c>
      <c r="I44" s="12"/>
      <c r="L44" s="2"/>
      <c r="AH44" s="3"/>
      <c r="AI44" s="2"/>
      <c r="AU44" s="3"/>
      <c r="AV44" s="2"/>
      <c r="AW44" s="3"/>
      <c r="AX44" s="2"/>
      <c r="BA44" s="3"/>
      <c r="BB44" s="2"/>
      <c r="IV44"/>
    </row>
    <row r="45" spans="2:256" x14ac:dyDescent="0.25">
      <c r="B45" s="11" t="s">
        <v>386</v>
      </c>
      <c r="C45" s="39" t="s">
        <v>387</v>
      </c>
      <c r="D45" s="36" t="s">
        <v>388</v>
      </c>
      <c r="E45" s="9" t="s">
        <v>282</v>
      </c>
      <c r="F45" s="24">
        <v>571</v>
      </c>
      <c r="G45" s="29">
        <v>4.62</v>
      </c>
      <c r="H45" s="29">
        <v>1.04</v>
      </c>
      <c r="I45" s="12"/>
      <c r="L45" s="2"/>
      <c r="AH45" s="3"/>
      <c r="AI45" s="2"/>
      <c r="AU45" s="3"/>
      <c r="AV45" s="2"/>
      <c r="AW45" s="3"/>
      <c r="AX45" s="2"/>
      <c r="BA45" s="3"/>
      <c r="BB45" s="2"/>
      <c r="IV45"/>
    </row>
    <row r="46" spans="2:256" x14ac:dyDescent="0.25">
      <c r="B46" s="11" t="s">
        <v>484</v>
      </c>
      <c r="C46" s="39" t="s">
        <v>485</v>
      </c>
      <c r="D46" s="36" t="s">
        <v>486</v>
      </c>
      <c r="E46" s="9" t="s">
        <v>220</v>
      </c>
      <c r="F46" s="24">
        <v>22</v>
      </c>
      <c r="G46" s="29">
        <v>4.3600000000000003</v>
      </c>
      <c r="H46" s="29">
        <v>0.98</v>
      </c>
      <c r="I46" s="12"/>
      <c r="L46" s="2"/>
      <c r="AH46" s="3"/>
      <c r="AI46" s="2"/>
      <c r="AU46" s="3"/>
      <c r="AV46" s="2"/>
      <c r="AW46" s="3"/>
      <c r="AX46" s="2"/>
      <c r="BA46" s="3"/>
      <c r="BB46" s="2"/>
      <c r="IV46"/>
    </row>
    <row r="47" spans="2:256" x14ac:dyDescent="0.25">
      <c r="B47" s="11" t="s">
        <v>346</v>
      </c>
      <c r="C47" s="39" t="s">
        <v>347</v>
      </c>
      <c r="D47" s="36" t="s">
        <v>348</v>
      </c>
      <c r="E47" s="9" t="s">
        <v>266</v>
      </c>
      <c r="F47" s="24">
        <v>581</v>
      </c>
      <c r="G47" s="29">
        <v>4.2</v>
      </c>
      <c r="H47" s="29">
        <v>0.95</v>
      </c>
      <c r="I47" s="12"/>
      <c r="L47" s="2"/>
      <c r="AH47" s="3"/>
      <c r="AI47" s="2"/>
      <c r="AU47" s="3"/>
      <c r="AV47" s="2"/>
      <c r="AW47" s="3"/>
      <c r="AX47" s="2"/>
      <c r="BA47" s="3"/>
      <c r="BB47" s="2"/>
      <c r="IV47"/>
    </row>
    <row r="48" spans="2:256" x14ac:dyDescent="0.25">
      <c r="B48" s="11" t="s">
        <v>325</v>
      </c>
      <c r="C48" s="39" t="s">
        <v>326</v>
      </c>
      <c r="D48" s="36" t="s">
        <v>327</v>
      </c>
      <c r="E48" s="9" t="s">
        <v>296</v>
      </c>
      <c r="F48" s="24">
        <v>2781</v>
      </c>
      <c r="G48" s="29">
        <v>4.1500000000000004</v>
      </c>
      <c r="H48" s="29">
        <v>0.94</v>
      </c>
      <c r="I48" s="12"/>
      <c r="L48" s="2"/>
      <c r="AH48" s="3"/>
      <c r="AI48" s="2"/>
      <c r="AU48" s="3"/>
      <c r="AV48" s="2"/>
      <c r="AW48" s="3"/>
      <c r="AX48" s="2"/>
      <c r="BA48" s="3"/>
      <c r="BB48" s="2"/>
      <c r="IV48"/>
    </row>
    <row r="49" spans="2:256" x14ac:dyDescent="0.25">
      <c r="B49" s="11" t="s">
        <v>248</v>
      </c>
      <c r="C49" s="39" t="s">
        <v>249</v>
      </c>
      <c r="D49" s="36" t="s">
        <v>250</v>
      </c>
      <c r="E49" s="9" t="s">
        <v>220</v>
      </c>
      <c r="F49" s="24">
        <v>1500</v>
      </c>
      <c r="G49" s="29">
        <v>3.98</v>
      </c>
      <c r="H49" s="29">
        <v>0.9</v>
      </c>
      <c r="I49" s="12"/>
      <c r="L49" s="2"/>
      <c r="AH49" s="3"/>
      <c r="AI49" s="2"/>
      <c r="AU49" s="3"/>
      <c r="AV49" s="2"/>
      <c r="AW49" s="3"/>
      <c r="AX49" s="2"/>
      <c r="BA49" s="3"/>
      <c r="BB49" s="2"/>
      <c r="IV49"/>
    </row>
    <row r="50" spans="2:256" x14ac:dyDescent="0.25">
      <c r="B50" s="11" t="s">
        <v>273</v>
      </c>
      <c r="C50" s="39" t="s">
        <v>274</v>
      </c>
      <c r="D50" s="36" t="s">
        <v>275</v>
      </c>
      <c r="E50" s="9" t="s">
        <v>156</v>
      </c>
      <c r="F50" s="24">
        <v>2220</v>
      </c>
      <c r="G50" s="29">
        <v>3.88</v>
      </c>
      <c r="H50" s="29">
        <v>0.88</v>
      </c>
      <c r="I50" s="12"/>
      <c r="L50" s="2"/>
      <c r="AH50" s="3"/>
      <c r="AI50" s="2"/>
      <c r="AU50" s="3"/>
      <c r="AV50" s="2"/>
      <c r="AW50" s="3"/>
      <c r="AX50" s="2"/>
      <c r="BA50" s="3"/>
      <c r="BB50" s="2"/>
      <c r="IV50"/>
    </row>
    <row r="51" spans="2:256" x14ac:dyDescent="0.25">
      <c r="B51" s="11" t="s">
        <v>448</v>
      </c>
      <c r="C51" s="39" t="s">
        <v>449</v>
      </c>
      <c r="D51" s="36" t="s">
        <v>450</v>
      </c>
      <c r="E51" s="9" t="s">
        <v>282</v>
      </c>
      <c r="F51" s="24">
        <v>62</v>
      </c>
      <c r="G51" s="29">
        <v>3.85</v>
      </c>
      <c r="H51" s="29">
        <v>0.87</v>
      </c>
      <c r="I51" s="12"/>
      <c r="L51" s="2"/>
      <c r="AH51" s="3"/>
      <c r="AI51" s="2"/>
      <c r="AU51" s="3"/>
      <c r="AV51" s="2"/>
      <c r="AW51" s="3"/>
      <c r="AX51" s="2"/>
      <c r="BA51" s="3"/>
      <c r="BB51" s="2"/>
      <c r="IV51"/>
    </row>
    <row r="52" spans="2:256" x14ac:dyDescent="0.25">
      <c r="B52" s="11" t="s">
        <v>532</v>
      </c>
      <c r="C52" s="39" t="s">
        <v>533</v>
      </c>
      <c r="D52" s="36" t="s">
        <v>534</v>
      </c>
      <c r="E52" s="9" t="s">
        <v>289</v>
      </c>
      <c r="F52" s="24">
        <v>5686</v>
      </c>
      <c r="G52" s="29">
        <v>3.8</v>
      </c>
      <c r="H52" s="29">
        <v>0.86</v>
      </c>
      <c r="I52" s="12"/>
      <c r="L52" s="2"/>
      <c r="AH52" s="3"/>
      <c r="AI52" s="2"/>
      <c r="AU52" s="3"/>
      <c r="AV52" s="2"/>
      <c r="AW52" s="3"/>
      <c r="AX52" s="2"/>
      <c r="BA52" s="3"/>
      <c r="BB52" s="2"/>
      <c r="IV52"/>
    </row>
    <row r="53" spans="2:256" x14ac:dyDescent="0.25">
      <c r="B53" s="11" t="s">
        <v>306</v>
      </c>
      <c r="C53" s="39" t="s">
        <v>307</v>
      </c>
      <c r="D53" s="36" t="s">
        <v>308</v>
      </c>
      <c r="E53" s="9" t="s">
        <v>296</v>
      </c>
      <c r="F53" s="24">
        <v>4000</v>
      </c>
      <c r="G53" s="29">
        <v>3.75</v>
      </c>
      <c r="H53" s="29">
        <v>0.85</v>
      </c>
      <c r="I53" s="12"/>
      <c r="L53" s="2"/>
      <c r="AH53" s="3"/>
      <c r="AI53" s="2"/>
      <c r="AU53" s="3"/>
      <c r="AV53" s="2"/>
      <c r="AW53" s="3"/>
      <c r="AX53" s="2"/>
      <c r="BA53" s="3"/>
      <c r="BB53" s="2"/>
      <c r="IV53"/>
    </row>
    <row r="54" spans="2:256" x14ac:dyDescent="0.25">
      <c r="B54" s="11" t="s">
        <v>373</v>
      </c>
      <c r="C54" s="39" t="s">
        <v>374</v>
      </c>
      <c r="D54" s="36" t="s">
        <v>375</v>
      </c>
      <c r="E54" s="9" t="s">
        <v>238</v>
      </c>
      <c r="F54" s="24">
        <v>2160</v>
      </c>
      <c r="G54" s="29">
        <v>3.72</v>
      </c>
      <c r="H54" s="29">
        <v>0.84</v>
      </c>
      <c r="I54" s="12"/>
      <c r="L54" s="2"/>
      <c r="AH54" s="3"/>
      <c r="AI54" s="2"/>
      <c r="AU54" s="3"/>
      <c r="AV54" s="2"/>
      <c r="AW54" s="3"/>
      <c r="AX54" s="2"/>
      <c r="BA54" s="3"/>
      <c r="BB54" s="2"/>
      <c r="IV54"/>
    </row>
    <row r="55" spans="2:256" x14ac:dyDescent="0.25">
      <c r="B55" s="11" t="s">
        <v>276</v>
      </c>
      <c r="C55" s="39" t="s">
        <v>277</v>
      </c>
      <c r="D55" s="36" t="s">
        <v>278</v>
      </c>
      <c r="E55" s="9" t="s">
        <v>266</v>
      </c>
      <c r="F55" s="24">
        <v>361</v>
      </c>
      <c r="G55" s="29">
        <v>3.55</v>
      </c>
      <c r="H55" s="29">
        <v>0.8</v>
      </c>
      <c r="I55" s="12"/>
      <c r="L55" s="2"/>
      <c r="AH55" s="3"/>
      <c r="AI55" s="2"/>
      <c r="AU55" s="3"/>
      <c r="AV55" s="2"/>
      <c r="AW55" s="3"/>
      <c r="AX55" s="2"/>
      <c r="BA55" s="3"/>
      <c r="BB55" s="2"/>
      <c r="IV55"/>
    </row>
    <row r="56" spans="2:256" x14ac:dyDescent="0.25">
      <c r="B56" s="11" t="s">
        <v>389</v>
      </c>
      <c r="C56" s="39" t="s">
        <v>390</v>
      </c>
      <c r="D56" s="36" t="s">
        <v>391</v>
      </c>
      <c r="E56" s="9" t="s">
        <v>118</v>
      </c>
      <c r="F56" s="24">
        <v>5000</v>
      </c>
      <c r="G56" s="29">
        <v>3.03</v>
      </c>
      <c r="H56" s="29">
        <v>0.68</v>
      </c>
      <c r="I56" s="12"/>
      <c r="L56" s="2"/>
      <c r="AH56" s="3"/>
      <c r="AI56" s="2"/>
      <c r="AU56" s="3"/>
      <c r="AV56" s="2"/>
      <c r="AW56" s="3"/>
      <c r="AX56" s="2"/>
      <c r="BA56" s="3"/>
      <c r="BB56" s="2"/>
      <c r="IV56"/>
    </row>
    <row r="57" spans="2:256" x14ac:dyDescent="0.25">
      <c r="B57" s="11" t="s">
        <v>297</v>
      </c>
      <c r="C57" s="39" t="s">
        <v>298</v>
      </c>
      <c r="D57" s="36" t="s">
        <v>299</v>
      </c>
      <c r="E57" s="9" t="s">
        <v>266</v>
      </c>
      <c r="F57" s="24">
        <v>500</v>
      </c>
      <c r="G57" s="29">
        <v>3.01</v>
      </c>
      <c r="H57" s="29">
        <v>0.68</v>
      </c>
      <c r="I57" s="12"/>
      <c r="L57" s="2"/>
      <c r="AH57" s="3"/>
      <c r="AI57" s="2"/>
      <c r="AU57" s="3"/>
      <c r="AV57" s="2"/>
      <c r="AW57" s="3"/>
      <c r="AX57" s="2"/>
      <c r="BA57" s="3"/>
      <c r="BB57" s="2"/>
      <c r="IV57"/>
    </row>
    <row r="58" spans="2:256" x14ac:dyDescent="0.25">
      <c r="B58" s="11" t="s">
        <v>361</v>
      </c>
      <c r="C58" s="39" t="s">
        <v>362</v>
      </c>
      <c r="D58" s="36" t="s">
        <v>363</v>
      </c>
      <c r="E58" s="9" t="s">
        <v>86</v>
      </c>
      <c r="F58" s="24">
        <v>2000</v>
      </c>
      <c r="G58" s="29">
        <v>1.46</v>
      </c>
      <c r="H58" s="29">
        <v>0.33</v>
      </c>
      <c r="I58" s="12"/>
      <c r="L58" s="2"/>
      <c r="AH58" s="3"/>
      <c r="AI58" s="2"/>
      <c r="AU58" s="3"/>
      <c r="AV58" s="2"/>
      <c r="AW58" s="3"/>
      <c r="AX58" s="2"/>
      <c r="BA58" s="3"/>
      <c r="BB58" s="2"/>
      <c r="IV58"/>
    </row>
    <row r="59" spans="2:256" x14ac:dyDescent="0.25">
      <c r="B59" s="11" t="s">
        <v>535</v>
      </c>
      <c r="C59" s="39" t="s">
        <v>536</v>
      </c>
      <c r="D59" s="36" t="s">
        <v>537</v>
      </c>
      <c r="E59" s="9" t="s">
        <v>282</v>
      </c>
      <c r="F59" s="24">
        <v>100</v>
      </c>
      <c r="G59" s="29">
        <v>1.1499999999999999</v>
      </c>
      <c r="H59" s="29">
        <v>0.26</v>
      </c>
      <c r="I59" s="12"/>
      <c r="L59" s="2"/>
      <c r="AH59" s="3"/>
      <c r="AI59" s="2"/>
      <c r="AU59" s="3"/>
      <c r="AV59" s="2"/>
      <c r="AW59" s="3"/>
      <c r="AX59" s="2"/>
      <c r="BA59" s="3"/>
      <c r="BB59" s="2"/>
      <c r="IV59"/>
    </row>
    <row r="60" spans="2:256" x14ac:dyDescent="0.25">
      <c r="C60" s="42" t="s">
        <v>169</v>
      </c>
      <c r="D60" s="36"/>
      <c r="E60" s="9"/>
      <c r="F60" s="24"/>
      <c r="G60" s="30">
        <v>432.47</v>
      </c>
      <c r="H60" s="30">
        <v>97.54</v>
      </c>
      <c r="I60" s="12"/>
      <c r="L60" s="2"/>
      <c r="AH60" s="3"/>
      <c r="AI60" s="2"/>
      <c r="AU60" s="3"/>
      <c r="AV60" s="2"/>
      <c r="AW60" s="3"/>
      <c r="AX60" s="2"/>
      <c r="BA60" s="3"/>
      <c r="BB60" s="2"/>
      <c r="IV60"/>
    </row>
    <row r="61" spans="2:256" x14ac:dyDescent="0.25">
      <c r="C61" s="39"/>
      <c r="D61" s="36"/>
      <c r="E61" s="9"/>
      <c r="F61" s="24"/>
      <c r="G61" s="29"/>
      <c r="H61" s="29"/>
      <c r="I61" s="12"/>
      <c r="L61" s="2"/>
      <c r="AH61" s="3"/>
      <c r="AI61" s="2"/>
      <c r="AU61" s="3"/>
      <c r="AV61" s="2"/>
      <c r="AW61" s="3"/>
      <c r="AX61" s="2"/>
      <c r="BA61" s="3"/>
      <c r="BB61" s="2"/>
      <c r="IV61"/>
    </row>
    <row r="62" spans="2:256" hidden="1" x14ac:dyDescent="0.25">
      <c r="C62" s="43" t="s">
        <v>3</v>
      </c>
      <c r="D62" s="36"/>
      <c r="E62" s="9"/>
      <c r="F62" s="24"/>
      <c r="G62" s="29" t="s">
        <v>2</v>
      </c>
      <c r="H62" s="29" t="s">
        <v>2</v>
      </c>
      <c r="I62" s="12"/>
      <c r="L62" s="2"/>
      <c r="AH62" s="3"/>
      <c r="AI62" s="2"/>
      <c r="AU62" s="3"/>
      <c r="AV62" s="2"/>
      <c r="AW62" s="3"/>
      <c r="AX62" s="2"/>
      <c r="BA62" s="3"/>
      <c r="BB62" s="2"/>
      <c r="IV62"/>
    </row>
    <row r="63" spans="2:256" hidden="1" x14ac:dyDescent="0.25">
      <c r="C63" s="39"/>
      <c r="D63" s="36"/>
      <c r="E63" s="9"/>
      <c r="F63" s="24"/>
      <c r="G63" s="29"/>
      <c r="H63" s="29"/>
      <c r="I63" s="12"/>
      <c r="L63" s="2"/>
      <c r="AH63" s="3"/>
      <c r="AI63" s="2"/>
      <c r="AU63" s="3"/>
      <c r="AV63" s="2"/>
      <c r="AW63" s="3"/>
      <c r="AX63" s="2"/>
      <c r="BA63" s="3"/>
      <c r="BB63" s="2"/>
      <c r="IV63"/>
    </row>
    <row r="64" spans="2:256" hidden="1" x14ac:dyDescent="0.25">
      <c r="C64" s="43" t="s">
        <v>4</v>
      </c>
      <c r="D64" s="36"/>
      <c r="E64" s="9"/>
      <c r="F64" s="24"/>
      <c r="G64" s="29" t="s">
        <v>2</v>
      </c>
      <c r="H64" s="29" t="s">
        <v>2</v>
      </c>
      <c r="I64" s="12"/>
      <c r="L64" s="2"/>
      <c r="AH64" s="3"/>
      <c r="AI64" s="2"/>
      <c r="AU64" s="3"/>
      <c r="AV64" s="2"/>
      <c r="AW64" s="3"/>
      <c r="AX64" s="2"/>
      <c r="BA64" s="3"/>
      <c r="BB64" s="2"/>
      <c r="IV64"/>
    </row>
    <row r="65" spans="3:256" hidden="1" x14ac:dyDescent="0.25">
      <c r="C65" s="39"/>
      <c r="D65" s="36"/>
      <c r="E65" s="9"/>
      <c r="F65" s="24"/>
      <c r="G65" s="29"/>
      <c r="H65" s="29"/>
      <c r="I65" s="12"/>
      <c r="L65" s="2"/>
      <c r="AH65" s="3"/>
      <c r="AI65" s="2"/>
      <c r="AU65" s="3"/>
      <c r="AV65" s="2"/>
      <c r="AW65" s="3"/>
      <c r="AX65" s="2"/>
      <c r="BA65" s="3"/>
      <c r="BB65" s="2"/>
      <c r="IV65"/>
    </row>
    <row r="66" spans="3:256" hidden="1" x14ac:dyDescent="0.25">
      <c r="C66" s="43" t="s">
        <v>5</v>
      </c>
      <c r="D66" s="36"/>
      <c r="E66" s="9"/>
      <c r="F66" s="24"/>
      <c r="G66" s="29"/>
      <c r="H66" s="29"/>
      <c r="I66" s="12"/>
      <c r="L66" s="2"/>
      <c r="AH66" s="3"/>
      <c r="AI66" s="2"/>
      <c r="AU66" s="3"/>
      <c r="AV66" s="2"/>
      <c r="AW66" s="3"/>
      <c r="AX66" s="2"/>
      <c r="BA66" s="3"/>
      <c r="BB66" s="2"/>
      <c r="IV66"/>
    </row>
    <row r="67" spans="3:256" hidden="1" x14ac:dyDescent="0.25">
      <c r="C67" s="39"/>
      <c r="D67" s="36"/>
      <c r="E67" s="9"/>
      <c r="F67" s="24"/>
      <c r="G67" s="29"/>
      <c r="H67" s="29"/>
      <c r="I67" s="12"/>
      <c r="L67" s="2"/>
      <c r="AH67" s="3"/>
      <c r="AI67" s="2"/>
      <c r="AU67" s="3"/>
      <c r="AV67" s="2"/>
      <c r="AW67" s="3"/>
      <c r="AX67" s="2"/>
      <c r="BA67" s="3"/>
      <c r="BB67" s="2"/>
      <c r="IV67"/>
    </row>
    <row r="68" spans="3:256" hidden="1" x14ac:dyDescent="0.25">
      <c r="C68" s="43" t="s">
        <v>6</v>
      </c>
      <c r="D68" s="36"/>
      <c r="E68" s="9"/>
      <c r="F68" s="24"/>
      <c r="G68" s="29" t="s">
        <v>2</v>
      </c>
      <c r="H68" s="29" t="s">
        <v>2</v>
      </c>
      <c r="I68" s="12"/>
      <c r="L68" s="2"/>
      <c r="AH68" s="3"/>
      <c r="AI68" s="2"/>
      <c r="AU68" s="3"/>
      <c r="AV68" s="2"/>
      <c r="AW68" s="3"/>
      <c r="AX68" s="2"/>
      <c r="BA68" s="3"/>
      <c r="BB68" s="2"/>
      <c r="IV68"/>
    </row>
    <row r="69" spans="3:256" hidden="1" x14ac:dyDescent="0.25">
      <c r="C69" s="39"/>
      <c r="D69" s="36"/>
      <c r="E69" s="9"/>
      <c r="F69" s="24"/>
      <c r="G69" s="29"/>
      <c r="H69" s="29"/>
      <c r="I69" s="12"/>
      <c r="L69" s="2"/>
      <c r="AH69" s="3"/>
      <c r="AI69" s="2"/>
      <c r="AU69" s="3"/>
      <c r="AV69" s="2"/>
      <c r="AW69" s="3"/>
      <c r="AX69" s="2"/>
      <c r="BA69" s="3"/>
      <c r="BB69" s="2"/>
      <c r="IV69"/>
    </row>
    <row r="70" spans="3:256" hidden="1" x14ac:dyDescent="0.25">
      <c r="C70" s="43" t="s">
        <v>7</v>
      </c>
      <c r="D70" s="36"/>
      <c r="E70" s="9"/>
      <c r="F70" s="24"/>
      <c r="G70" s="29" t="s">
        <v>2</v>
      </c>
      <c r="H70" s="29" t="s">
        <v>2</v>
      </c>
      <c r="I70" s="12"/>
      <c r="L70" s="2"/>
      <c r="AH70" s="3"/>
      <c r="AI70" s="2"/>
      <c r="AU70" s="3"/>
      <c r="AV70" s="2"/>
      <c r="AW70" s="3"/>
      <c r="AX70" s="2"/>
      <c r="BA70" s="3"/>
      <c r="BB70" s="2"/>
      <c r="IV70"/>
    </row>
    <row r="71" spans="3:256" hidden="1" x14ac:dyDescent="0.25">
      <c r="C71" s="39"/>
      <c r="D71" s="36"/>
      <c r="E71" s="9"/>
      <c r="F71" s="24"/>
      <c r="G71" s="29"/>
      <c r="H71" s="29"/>
      <c r="I71" s="12"/>
      <c r="L71" s="2"/>
      <c r="AH71" s="3"/>
      <c r="AI71" s="2"/>
      <c r="AU71" s="3"/>
      <c r="AV71" s="2"/>
      <c r="AW71" s="3"/>
      <c r="AX71" s="2"/>
      <c r="BA71" s="3"/>
      <c r="BB71" s="2"/>
      <c r="IV71"/>
    </row>
    <row r="72" spans="3:256" hidden="1" x14ac:dyDescent="0.25">
      <c r="C72" s="43" t="s">
        <v>8</v>
      </c>
      <c r="D72" s="36"/>
      <c r="E72" s="9"/>
      <c r="F72" s="24"/>
      <c r="G72" s="29" t="s">
        <v>2</v>
      </c>
      <c r="H72" s="29" t="s">
        <v>2</v>
      </c>
      <c r="I72" s="12"/>
      <c r="L72" s="2"/>
      <c r="AH72" s="3"/>
      <c r="AI72" s="2"/>
      <c r="AU72" s="3"/>
      <c r="AV72" s="2"/>
      <c r="AW72" s="3"/>
      <c r="AX72" s="2"/>
      <c r="BA72" s="3"/>
      <c r="BB72" s="2"/>
      <c r="IV72"/>
    </row>
    <row r="73" spans="3:256" hidden="1" x14ac:dyDescent="0.25">
      <c r="C73" s="39"/>
      <c r="D73" s="36"/>
      <c r="E73" s="9"/>
      <c r="F73" s="24"/>
      <c r="G73" s="29"/>
      <c r="H73" s="29"/>
      <c r="I73" s="12"/>
      <c r="L73" s="2"/>
      <c r="AH73" s="3"/>
      <c r="AI73" s="2"/>
      <c r="AU73" s="3"/>
      <c r="AV73" s="2"/>
      <c r="AW73" s="3"/>
      <c r="AX73" s="2"/>
      <c r="BA73" s="3"/>
      <c r="BB73" s="2"/>
      <c r="IV73"/>
    </row>
    <row r="74" spans="3:256" hidden="1" x14ac:dyDescent="0.25">
      <c r="C74" s="43" t="s">
        <v>9</v>
      </c>
      <c r="D74" s="36"/>
      <c r="E74" s="9"/>
      <c r="F74" s="24"/>
      <c r="G74" s="29" t="s">
        <v>2</v>
      </c>
      <c r="H74" s="29" t="s">
        <v>2</v>
      </c>
      <c r="I74" s="12"/>
      <c r="L74" s="2"/>
      <c r="AH74" s="3"/>
      <c r="AI74" s="2"/>
      <c r="AU74" s="3"/>
      <c r="AV74" s="2"/>
      <c r="AW74" s="3"/>
      <c r="AX74" s="2"/>
      <c r="BA74" s="3"/>
      <c r="BB74" s="2"/>
      <c r="IV74"/>
    </row>
    <row r="75" spans="3:256" hidden="1" x14ac:dyDescent="0.25">
      <c r="C75" s="39"/>
      <c r="D75" s="36"/>
      <c r="E75" s="9"/>
      <c r="F75" s="24"/>
      <c r="G75" s="29"/>
      <c r="H75" s="29"/>
      <c r="I75" s="12"/>
      <c r="L75" s="2"/>
      <c r="AH75" s="3"/>
      <c r="AI75" s="2"/>
      <c r="AU75" s="3"/>
      <c r="AV75" s="2"/>
      <c r="AW75" s="3"/>
      <c r="AX75" s="2"/>
      <c r="BA75" s="3"/>
      <c r="BB75" s="2"/>
      <c r="IV75"/>
    </row>
    <row r="76" spans="3:256" hidden="1" x14ac:dyDescent="0.25">
      <c r="C76" s="43" t="s">
        <v>10</v>
      </c>
      <c r="D76" s="36"/>
      <c r="E76" s="9"/>
      <c r="F76" s="24"/>
      <c r="G76" s="29" t="s">
        <v>2</v>
      </c>
      <c r="H76" s="29" t="s">
        <v>2</v>
      </c>
      <c r="I76" s="12"/>
      <c r="L76" s="2"/>
      <c r="AH76" s="3"/>
      <c r="AI76" s="2"/>
      <c r="AU76" s="3"/>
      <c r="AV76" s="2"/>
      <c r="AW76" s="3"/>
      <c r="AX76" s="2"/>
      <c r="BA76" s="3"/>
      <c r="BB76" s="2"/>
      <c r="IV76"/>
    </row>
    <row r="77" spans="3:256" hidden="1" x14ac:dyDescent="0.25">
      <c r="C77" s="39"/>
      <c r="D77" s="36"/>
      <c r="E77" s="9"/>
      <c r="F77" s="24"/>
      <c r="G77" s="29"/>
      <c r="H77" s="29"/>
      <c r="I77" s="12"/>
      <c r="L77" s="2"/>
      <c r="AH77" s="3"/>
      <c r="AI77" s="2"/>
      <c r="AU77" s="3"/>
      <c r="AV77" s="2"/>
      <c r="AW77" s="3"/>
      <c r="AX77" s="2"/>
      <c r="BA77" s="3"/>
      <c r="BB77" s="2"/>
      <c r="IV77"/>
    </row>
    <row r="78" spans="3:256" hidden="1" x14ac:dyDescent="0.25">
      <c r="C78" s="43" t="s">
        <v>11</v>
      </c>
      <c r="D78" s="36"/>
      <c r="E78" s="9"/>
      <c r="F78" s="24"/>
      <c r="G78" s="29"/>
      <c r="H78" s="29"/>
      <c r="I78" s="12"/>
      <c r="L78" s="2"/>
      <c r="AH78" s="3"/>
      <c r="AI78" s="2"/>
      <c r="AU78" s="3"/>
      <c r="AV78" s="2"/>
      <c r="AW78" s="3"/>
      <c r="AX78" s="2"/>
      <c r="BA78" s="3"/>
      <c r="BB78" s="2"/>
      <c r="IV78"/>
    </row>
    <row r="79" spans="3:256" hidden="1" x14ac:dyDescent="0.25">
      <c r="C79" s="39"/>
      <c r="D79" s="36"/>
      <c r="E79" s="9"/>
      <c r="F79" s="24"/>
      <c r="G79" s="29"/>
      <c r="H79" s="29"/>
      <c r="I79" s="12"/>
      <c r="L79" s="2"/>
      <c r="AH79" s="3"/>
      <c r="AI79" s="2"/>
      <c r="AU79" s="3"/>
      <c r="AV79" s="2"/>
      <c r="AW79" s="3"/>
      <c r="AX79" s="2"/>
      <c r="BA79" s="3"/>
      <c r="BB79" s="2"/>
      <c r="IV79"/>
    </row>
    <row r="80" spans="3:256" hidden="1" x14ac:dyDescent="0.25">
      <c r="C80" s="43" t="s">
        <v>12</v>
      </c>
      <c r="D80" s="36"/>
      <c r="E80" s="9"/>
      <c r="F80" s="24"/>
      <c r="G80" s="29" t="s">
        <v>2</v>
      </c>
      <c r="H80" s="29" t="s">
        <v>2</v>
      </c>
      <c r="I80" s="12"/>
      <c r="L80" s="2"/>
      <c r="AH80" s="3"/>
      <c r="AI80" s="2"/>
      <c r="AU80" s="3"/>
      <c r="AV80" s="2"/>
      <c r="AW80" s="3"/>
      <c r="AX80" s="2"/>
      <c r="BA80" s="3"/>
      <c r="BB80" s="2"/>
      <c r="IV80"/>
    </row>
    <row r="81" spans="3:256" hidden="1" x14ac:dyDescent="0.25">
      <c r="C81" s="39"/>
      <c r="D81" s="36"/>
      <c r="E81" s="9"/>
      <c r="F81" s="24"/>
      <c r="G81" s="29"/>
      <c r="H81" s="29"/>
      <c r="I81" s="12"/>
      <c r="L81" s="2"/>
      <c r="AH81" s="3"/>
      <c r="AI81" s="2"/>
      <c r="AU81" s="3"/>
      <c r="AV81" s="2"/>
      <c r="AW81" s="3"/>
      <c r="AX81" s="2"/>
      <c r="BA81" s="3"/>
      <c r="BB81" s="2"/>
      <c r="IV81"/>
    </row>
    <row r="82" spans="3:256" hidden="1" x14ac:dyDescent="0.25">
      <c r="C82" s="43" t="s">
        <v>13</v>
      </c>
      <c r="D82" s="36"/>
      <c r="E82" s="9"/>
      <c r="F82" s="24"/>
      <c r="G82" s="29" t="s">
        <v>2</v>
      </c>
      <c r="H82" s="29" t="s">
        <v>2</v>
      </c>
      <c r="I82" s="12"/>
      <c r="L82" s="2"/>
      <c r="AH82" s="3"/>
      <c r="AI82" s="2"/>
      <c r="AU82" s="3"/>
      <c r="AV82" s="2"/>
      <c r="AW82" s="3"/>
      <c r="AX82" s="2"/>
      <c r="BA82" s="3"/>
      <c r="BB82" s="2"/>
      <c r="IV82"/>
    </row>
    <row r="83" spans="3:256" hidden="1" x14ac:dyDescent="0.25">
      <c r="C83" s="39"/>
      <c r="D83" s="36"/>
      <c r="E83" s="9"/>
      <c r="F83" s="24"/>
      <c r="G83" s="29"/>
      <c r="H83" s="29"/>
      <c r="I83" s="12"/>
      <c r="L83" s="2"/>
      <c r="AH83" s="3"/>
      <c r="AI83" s="2"/>
      <c r="AU83" s="3"/>
      <c r="AV83" s="2"/>
      <c r="AW83" s="3"/>
      <c r="AX83" s="2"/>
      <c r="BA83" s="3"/>
      <c r="BB83" s="2"/>
      <c r="IV83"/>
    </row>
    <row r="84" spans="3:256" hidden="1" x14ac:dyDescent="0.25">
      <c r="C84" s="43" t="s">
        <v>14</v>
      </c>
      <c r="D84" s="36"/>
      <c r="E84" s="9"/>
      <c r="F84" s="24"/>
      <c r="G84" s="29" t="s">
        <v>2</v>
      </c>
      <c r="H84" s="29" t="s">
        <v>2</v>
      </c>
      <c r="I84" s="12"/>
      <c r="L84" s="2"/>
      <c r="AH84" s="3"/>
      <c r="AI84" s="2"/>
      <c r="AU84" s="3"/>
      <c r="AV84" s="2"/>
      <c r="AW84" s="3"/>
      <c r="AX84" s="2"/>
      <c r="BA84" s="3"/>
      <c r="BB84" s="2"/>
      <c r="IV84"/>
    </row>
    <row r="85" spans="3:256" hidden="1" x14ac:dyDescent="0.25">
      <c r="C85" s="39"/>
      <c r="D85" s="36"/>
      <c r="E85" s="9"/>
      <c r="F85" s="24"/>
      <c r="G85" s="29"/>
      <c r="H85" s="29"/>
      <c r="I85" s="12"/>
      <c r="L85" s="2"/>
      <c r="AH85" s="3"/>
      <c r="AI85" s="2"/>
      <c r="AU85" s="3"/>
      <c r="AV85" s="2"/>
      <c r="AW85" s="3"/>
      <c r="AX85" s="2"/>
      <c r="BA85" s="3"/>
      <c r="BB85" s="2"/>
      <c r="IV85"/>
    </row>
    <row r="86" spans="3:256" hidden="1" x14ac:dyDescent="0.25">
      <c r="C86" s="43" t="s">
        <v>15</v>
      </c>
      <c r="D86" s="36"/>
      <c r="E86" s="9"/>
      <c r="F86" s="24"/>
      <c r="G86" s="29" t="s">
        <v>2</v>
      </c>
      <c r="H86" s="29" t="s">
        <v>2</v>
      </c>
      <c r="I86" s="12"/>
      <c r="L86" s="2"/>
      <c r="AH86" s="3"/>
      <c r="AI86" s="2"/>
      <c r="AU86" s="3"/>
      <c r="AV86" s="2"/>
      <c r="AW86" s="3"/>
      <c r="AX86" s="2"/>
      <c r="BA86" s="3"/>
      <c r="BB86" s="2"/>
      <c r="IV86"/>
    </row>
    <row r="87" spans="3:256" hidden="1" x14ac:dyDescent="0.25">
      <c r="C87" s="39"/>
      <c r="D87" s="36"/>
      <c r="E87" s="9"/>
      <c r="F87" s="24"/>
      <c r="G87" s="29"/>
      <c r="H87" s="29"/>
      <c r="I87" s="12"/>
      <c r="L87" s="2"/>
      <c r="AH87" s="3"/>
      <c r="AI87" s="2"/>
      <c r="AU87" s="3"/>
      <c r="AV87" s="2"/>
      <c r="AW87" s="3"/>
      <c r="AX87" s="2"/>
      <c r="BA87" s="3"/>
      <c r="BB87" s="2"/>
      <c r="IV87"/>
    </row>
    <row r="88" spans="3:256" hidden="1" x14ac:dyDescent="0.25">
      <c r="C88" s="43" t="s">
        <v>16</v>
      </c>
      <c r="D88" s="36"/>
      <c r="E88" s="9"/>
      <c r="F88" s="24"/>
      <c r="G88" s="29"/>
      <c r="H88" s="29"/>
      <c r="I88" s="12"/>
      <c r="L88" s="2"/>
      <c r="AH88" s="3"/>
      <c r="AI88" s="2"/>
      <c r="AU88" s="3"/>
      <c r="AV88" s="2"/>
      <c r="AW88" s="3"/>
      <c r="AX88" s="2"/>
      <c r="BA88" s="3"/>
      <c r="BB88" s="2"/>
      <c r="IV88"/>
    </row>
    <row r="89" spans="3:256" hidden="1" x14ac:dyDescent="0.25">
      <c r="C89" s="39"/>
      <c r="D89" s="36"/>
      <c r="E89" s="9"/>
      <c r="F89" s="24"/>
      <c r="G89" s="29"/>
      <c r="H89" s="29"/>
      <c r="I89" s="12"/>
      <c r="L89" s="2"/>
      <c r="AH89" s="3"/>
      <c r="AI89" s="2"/>
      <c r="AU89" s="3"/>
      <c r="AV89" s="2"/>
      <c r="AW89" s="3"/>
      <c r="AX89" s="2"/>
      <c r="BA89" s="3"/>
      <c r="BB89" s="2"/>
      <c r="IV89"/>
    </row>
    <row r="90" spans="3:256" hidden="1" x14ac:dyDescent="0.25">
      <c r="C90" s="43" t="s">
        <v>17</v>
      </c>
      <c r="D90" s="36"/>
      <c r="E90" s="9"/>
      <c r="F90" s="24"/>
      <c r="G90" s="29" t="s">
        <v>2</v>
      </c>
      <c r="H90" s="29" t="s">
        <v>2</v>
      </c>
      <c r="I90" s="12"/>
      <c r="L90" s="2"/>
      <c r="AH90" s="3"/>
      <c r="AI90" s="2"/>
      <c r="AU90" s="3"/>
      <c r="AV90" s="2"/>
      <c r="AW90" s="3"/>
      <c r="AX90" s="2"/>
      <c r="BA90" s="3"/>
      <c r="BB90" s="2"/>
      <c r="IV90"/>
    </row>
    <row r="91" spans="3:256" hidden="1" x14ac:dyDescent="0.25">
      <c r="C91" s="39"/>
      <c r="D91" s="36"/>
      <c r="E91" s="9"/>
      <c r="F91" s="24"/>
      <c r="G91" s="29"/>
      <c r="H91" s="29"/>
      <c r="I91" s="12"/>
      <c r="L91" s="2"/>
      <c r="AH91" s="3"/>
      <c r="AI91" s="2"/>
      <c r="AU91" s="3"/>
      <c r="AV91" s="2"/>
      <c r="AW91" s="3"/>
      <c r="AX91" s="2"/>
      <c r="BA91" s="3"/>
      <c r="BB91" s="2"/>
      <c r="IV91"/>
    </row>
    <row r="92" spans="3:256" hidden="1" x14ac:dyDescent="0.25">
      <c r="C92" s="43" t="s">
        <v>18</v>
      </c>
      <c r="D92" s="36"/>
      <c r="E92" s="9"/>
      <c r="F92" s="24"/>
      <c r="G92" s="29" t="s">
        <v>2</v>
      </c>
      <c r="H92" s="29" t="s">
        <v>2</v>
      </c>
      <c r="I92" s="12"/>
      <c r="L92" s="2"/>
      <c r="AH92" s="3"/>
      <c r="AI92" s="2"/>
      <c r="AU92" s="3"/>
      <c r="AV92" s="2"/>
      <c r="AW92" s="3"/>
      <c r="AX92" s="2"/>
      <c r="BA92" s="3"/>
      <c r="BB92" s="2"/>
      <c r="IV92"/>
    </row>
    <row r="93" spans="3:256" hidden="1" x14ac:dyDescent="0.25">
      <c r="C93" s="39"/>
      <c r="D93" s="36"/>
      <c r="E93" s="9"/>
      <c r="F93" s="24"/>
      <c r="G93" s="29"/>
      <c r="H93" s="29"/>
      <c r="I93" s="12"/>
      <c r="L93" s="2"/>
      <c r="AH93" s="3"/>
      <c r="AI93" s="2"/>
      <c r="AU93" s="3"/>
      <c r="AV93" s="2"/>
      <c r="AW93" s="3"/>
      <c r="AX93" s="2"/>
      <c r="BA93" s="3"/>
      <c r="BB93" s="2"/>
      <c r="IV93"/>
    </row>
    <row r="94" spans="3:256" hidden="1" x14ac:dyDescent="0.25">
      <c r="C94" s="43" t="s">
        <v>19</v>
      </c>
      <c r="D94" s="36"/>
      <c r="E94" s="9"/>
      <c r="F94" s="24"/>
      <c r="G94" s="29" t="s">
        <v>2</v>
      </c>
      <c r="H94" s="29" t="s">
        <v>2</v>
      </c>
      <c r="I94" s="12"/>
      <c r="L94" s="2"/>
      <c r="AH94" s="3"/>
      <c r="AI94" s="2"/>
      <c r="AU94" s="3"/>
      <c r="AV94" s="2"/>
      <c r="AW94" s="3"/>
      <c r="AX94" s="2"/>
      <c r="BA94" s="3"/>
      <c r="BB94" s="2"/>
      <c r="IV94"/>
    </row>
    <row r="95" spans="3:256" hidden="1" x14ac:dyDescent="0.25">
      <c r="C95" s="39"/>
      <c r="D95" s="36"/>
      <c r="E95" s="9"/>
      <c r="F95" s="24"/>
      <c r="G95" s="29"/>
      <c r="H95" s="29"/>
      <c r="I95" s="12"/>
      <c r="L95" s="2"/>
      <c r="AH95" s="3"/>
      <c r="AI95" s="2"/>
      <c r="AU95" s="3"/>
      <c r="AV95" s="2"/>
      <c r="AW95" s="3"/>
      <c r="AX95" s="2"/>
      <c r="BA95" s="3"/>
      <c r="BB95" s="2"/>
      <c r="IV95"/>
    </row>
    <row r="96" spans="3:256" hidden="1" x14ac:dyDescent="0.25">
      <c r="C96" s="43" t="s">
        <v>20</v>
      </c>
      <c r="D96" s="36"/>
      <c r="E96" s="9"/>
      <c r="F96" s="24"/>
      <c r="G96" s="29" t="s">
        <v>2</v>
      </c>
      <c r="H96" s="29" t="s">
        <v>2</v>
      </c>
      <c r="I96" s="12"/>
      <c r="L96" s="2"/>
      <c r="AH96" s="3"/>
      <c r="AI96" s="2"/>
      <c r="AU96" s="3"/>
      <c r="AV96" s="2"/>
      <c r="AW96" s="3"/>
      <c r="AX96" s="2"/>
      <c r="BA96" s="3"/>
      <c r="BB96" s="2"/>
      <c r="IV96"/>
    </row>
    <row r="97" spans="1:256" hidden="1" x14ac:dyDescent="0.25">
      <c r="C97" s="39"/>
      <c r="D97" s="36"/>
      <c r="E97" s="9"/>
      <c r="F97" s="24"/>
      <c r="G97" s="29"/>
      <c r="H97" s="29"/>
      <c r="I97" s="12"/>
      <c r="L97" s="2"/>
      <c r="AH97" s="3"/>
      <c r="AI97" s="2"/>
      <c r="AU97" s="3"/>
      <c r="AV97" s="2"/>
      <c r="AW97" s="3"/>
      <c r="AX97" s="2"/>
      <c r="BA97" s="3"/>
      <c r="BB97" s="2"/>
      <c r="IV97"/>
    </row>
    <row r="98" spans="1:256" hidden="1" x14ac:dyDescent="0.25">
      <c r="C98" s="43" t="s">
        <v>21</v>
      </c>
      <c r="D98" s="36"/>
      <c r="E98" s="9"/>
      <c r="F98" s="24"/>
      <c r="G98" s="29" t="s">
        <v>2</v>
      </c>
      <c r="H98" s="29" t="s">
        <v>2</v>
      </c>
      <c r="I98" s="12"/>
      <c r="L98" s="2"/>
      <c r="AH98" s="3"/>
      <c r="AI98" s="2"/>
      <c r="AU98" s="3"/>
      <c r="AV98" s="2"/>
      <c r="AW98" s="3"/>
      <c r="AX98" s="2"/>
      <c r="BA98" s="3"/>
      <c r="BB98" s="2"/>
      <c r="IV98"/>
    </row>
    <row r="99" spans="1:256" x14ac:dyDescent="0.25">
      <c r="C99" s="39"/>
      <c r="D99" s="36"/>
      <c r="E99" s="9"/>
      <c r="F99" s="24"/>
      <c r="G99" s="29"/>
      <c r="H99" s="29"/>
      <c r="I99" s="12"/>
      <c r="L99" s="2"/>
      <c r="AH99" s="3"/>
      <c r="AI99" s="2"/>
      <c r="AU99" s="3"/>
      <c r="AV99" s="2"/>
      <c r="AW99" s="3"/>
      <c r="AX99" s="2"/>
      <c r="BA99" s="3"/>
      <c r="BB99" s="2"/>
      <c r="IV99"/>
    </row>
    <row r="100" spans="1:256" x14ac:dyDescent="0.25">
      <c r="A100" s="15"/>
      <c r="B100" s="32"/>
      <c r="C100" s="40" t="s">
        <v>22</v>
      </c>
      <c r="D100" s="36"/>
      <c r="E100" s="9"/>
      <c r="F100" s="24"/>
      <c r="G100" s="29"/>
      <c r="H100" s="29"/>
      <c r="I100" s="12"/>
      <c r="L100" s="2"/>
      <c r="AH100" s="3"/>
      <c r="AI100" s="2"/>
      <c r="AU100" s="3"/>
      <c r="AV100" s="2"/>
      <c r="AW100" s="3"/>
      <c r="AX100" s="2"/>
      <c r="BA100" s="3"/>
      <c r="BB100" s="2"/>
      <c r="IV100"/>
    </row>
    <row r="101" spans="1:256" x14ac:dyDescent="0.25">
      <c r="B101" s="11"/>
      <c r="C101" s="39" t="s">
        <v>170</v>
      </c>
      <c r="D101" s="36"/>
      <c r="E101" s="9"/>
      <c r="F101" s="24"/>
      <c r="G101" s="29">
        <v>11.07</v>
      </c>
      <c r="H101" s="29">
        <v>2.46</v>
      </c>
      <c r="I101" s="12"/>
      <c r="L101" s="2"/>
      <c r="AH101" s="3"/>
      <c r="AI101" s="2"/>
      <c r="AU101" s="3"/>
      <c r="AV101" s="2"/>
      <c r="AW101" s="3"/>
      <c r="AX101" s="2"/>
      <c r="BA101" s="3"/>
      <c r="BB101" s="2"/>
      <c r="IV101"/>
    </row>
    <row r="102" spans="1:256" x14ac:dyDescent="0.25">
      <c r="C102" s="42" t="s">
        <v>169</v>
      </c>
      <c r="D102" s="36"/>
      <c r="E102" s="9"/>
      <c r="F102" s="24"/>
      <c r="G102" s="30">
        <v>11.07</v>
      </c>
      <c r="H102" s="30">
        <v>2.46</v>
      </c>
      <c r="I102" s="12"/>
      <c r="L102" s="2"/>
      <c r="AH102" s="3"/>
      <c r="AI102" s="2"/>
      <c r="AU102" s="3"/>
      <c r="AV102" s="2"/>
      <c r="AW102" s="3"/>
      <c r="AX102" s="2"/>
      <c r="BA102" s="3"/>
      <c r="BB102" s="2"/>
      <c r="IV102"/>
    </row>
    <row r="103" spans="1:256" x14ac:dyDescent="0.25">
      <c r="C103" s="39"/>
      <c r="D103" s="36"/>
      <c r="E103" s="9"/>
      <c r="F103" s="24"/>
      <c r="G103" s="29"/>
      <c r="H103" s="29"/>
      <c r="I103" s="12"/>
      <c r="L103" s="2"/>
      <c r="AH103" s="3"/>
      <c r="AI103" s="2"/>
      <c r="AU103" s="3"/>
      <c r="AV103" s="2"/>
      <c r="AW103" s="3"/>
      <c r="AX103" s="2"/>
      <c r="BA103" s="3"/>
      <c r="BB103" s="2"/>
      <c r="IV103"/>
    </row>
    <row r="104" spans="1:256" x14ac:dyDescent="0.25">
      <c r="C104" s="44" t="s">
        <v>603</v>
      </c>
      <c r="D104" s="37"/>
      <c r="E104" s="7"/>
      <c r="F104" s="25"/>
      <c r="G104" s="31">
        <v>443.54</v>
      </c>
      <c r="H104" s="31">
        <f>SUMIFS(I:I,C:C,"Total")</f>
        <v>0</v>
      </c>
      <c r="I104" s="8"/>
      <c r="L104" s="2"/>
      <c r="AH104" s="3"/>
      <c r="AI104" s="2"/>
      <c r="AU104" s="3"/>
      <c r="AV104" s="2"/>
      <c r="AW104" s="3"/>
      <c r="AX104" s="2"/>
      <c r="BA104" s="3"/>
      <c r="BB104" s="2"/>
      <c r="IV104"/>
    </row>
    <row r="107" spans="1:256" hidden="1" x14ac:dyDescent="0.25">
      <c r="C107" s="1" t="s">
        <v>171</v>
      </c>
    </row>
    <row r="108" spans="1:256" hidden="1" x14ac:dyDescent="0.25">
      <c r="C108" s="2" t="s">
        <v>172</v>
      </c>
    </row>
    <row r="109" spans="1:256" hidden="1" x14ac:dyDescent="0.25">
      <c r="C109" s="2" t="s">
        <v>173</v>
      </c>
    </row>
    <row r="110" spans="1:256" hidden="1" x14ac:dyDescent="0.25">
      <c r="C110" s="2" t="s">
        <v>174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62"/>
  <sheetViews>
    <sheetView showGridLines="0" zoomScale="90" zoomScaleNormal="90" workbookViewId="0">
      <pane ySplit="6" topLeftCell="A7" activePane="bottomLeft" state="frozen"/>
      <selection pane="bottomLeft" activeCell="D55" sqref="D55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5" width="23.7109375" style="2" hidden="1" customWidth="1"/>
    <col min="6" max="6" width="23.7109375" style="2" customWidth="1"/>
    <col min="7" max="7" width="19.5703125" style="21" customWidth="1"/>
    <col min="8" max="9" width="19.5703125" style="18" customWidth="1"/>
    <col min="10" max="10" width="19.5703125" style="3" hidden="1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 x14ac:dyDescent="0.35">
      <c r="C2" s="10" t="s">
        <v>23</v>
      </c>
      <c r="D2" s="11" t="s">
        <v>538</v>
      </c>
      <c r="J2" s="33" t="s">
        <v>602</v>
      </c>
    </row>
    <row r="3" spans="1:54" ht="16.5" x14ac:dyDescent="0.3">
      <c r="C3" s="1" t="s">
        <v>25</v>
      </c>
      <c r="D3" s="26" t="s">
        <v>539</v>
      </c>
    </row>
    <row r="4" spans="1:54" ht="15.75" x14ac:dyDescent="0.3">
      <c r="C4" s="1" t="s">
        <v>27</v>
      </c>
      <c r="D4" s="27">
        <v>43373</v>
      </c>
    </row>
    <row r="5" spans="1:54" x14ac:dyDescent="0.25">
      <c r="C5" s="1"/>
    </row>
    <row r="6" spans="1:54" ht="27" x14ac:dyDescent="0.25">
      <c r="C6" s="38" t="s">
        <v>28</v>
      </c>
      <c r="D6" s="34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 x14ac:dyDescent="0.25">
      <c r="C7" s="39"/>
      <c r="D7" s="35"/>
      <c r="E7" s="4"/>
      <c r="F7" s="4"/>
      <c r="G7" s="23"/>
      <c r="H7" s="28"/>
      <c r="I7" s="28"/>
      <c r="J7" s="5"/>
    </row>
    <row r="8" spans="1:54" hidden="1" x14ac:dyDescent="0.25">
      <c r="C8" s="43" t="s">
        <v>0</v>
      </c>
      <c r="D8" s="36"/>
      <c r="E8" s="9"/>
      <c r="F8" s="9"/>
      <c r="G8" s="24"/>
      <c r="H8" s="29"/>
      <c r="I8" s="29"/>
      <c r="J8" s="12"/>
    </row>
    <row r="9" spans="1:54" hidden="1" x14ac:dyDescent="0.25">
      <c r="C9" s="39"/>
      <c r="D9" s="36"/>
      <c r="E9" s="9"/>
      <c r="F9" s="9"/>
      <c r="G9" s="24"/>
      <c r="H9" s="29"/>
      <c r="I9" s="29"/>
      <c r="J9" s="12"/>
    </row>
    <row r="10" spans="1:54" hidden="1" x14ac:dyDescent="0.25">
      <c r="C10" s="43" t="s">
        <v>1</v>
      </c>
      <c r="D10" s="36"/>
      <c r="E10" s="9"/>
      <c r="F10" s="9"/>
      <c r="G10" s="24"/>
      <c r="H10" s="29" t="s">
        <v>2</v>
      </c>
      <c r="I10" s="29" t="s">
        <v>2</v>
      </c>
      <c r="J10" s="12"/>
    </row>
    <row r="11" spans="1:54" hidden="1" x14ac:dyDescent="0.25">
      <c r="C11" s="39"/>
      <c r="D11" s="36"/>
      <c r="E11" s="9"/>
      <c r="F11" s="9"/>
      <c r="G11" s="24"/>
      <c r="H11" s="29"/>
      <c r="I11" s="29"/>
      <c r="J11" s="12"/>
    </row>
    <row r="12" spans="1:54" hidden="1" x14ac:dyDescent="0.25">
      <c r="C12" s="43" t="s">
        <v>3</v>
      </c>
      <c r="D12" s="36"/>
      <c r="E12" s="9"/>
      <c r="F12" s="9"/>
      <c r="G12" s="24"/>
      <c r="H12" s="29" t="s">
        <v>2</v>
      </c>
      <c r="I12" s="29" t="s">
        <v>2</v>
      </c>
      <c r="J12" s="12"/>
    </row>
    <row r="13" spans="1:54" hidden="1" x14ac:dyDescent="0.25">
      <c r="C13" s="39"/>
      <c r="D13" s="36"/>
      <c r="E13" s="9"/>
      <c r="F13" s="9"/>
      <c r="G13" s="24"/>
      <c r="H13" s="29"/>
      <c r="I13" s="29"/>
      <c r="J13" s="12"/>
    </row>
    <row r="14" spans="1:54" hidden="1" x14ac:dyDescent="0.25">
      <c r="C14" s="43" t="s">
        <v>4</v>
      </c>
      <c r="D14" s="36"/>
      <c r="E14" s="9"/>
      <c r="F14" s="9"/>
      <c r="G14" s="24"/>
      <c r="H14" s="29" t="s">
        <v>2</v>
      </c>
      <c r="I14" s="29" t="s">
        <v>2</v>
      </c>
      <c r="J14" s="12"/>
    </row>
    <row r="15" spans="1:54" hidden="1" x14ac:dyDescent="0.25">
      <c r="C15" s="39"/>
      <c r="D15" s="36"/>
      <c r="E15" s="9"/>
      <c r="F15" s="9"/>
      <c r="G15" s="24"/>
      <c r="H15" s="29"/>
      <c r="I15" s="29"/>
      <c r="J15" s="12"/>
    </row>
    <row r="16" spans="1:54" hidden="1" x14ac:dyDescent="0.25">
      <c r="C16" s="43" t="s">
        <v>5</v>
      </c>
      <c r="D16" s="36"/>
      <c r="E16" s="9"/>
      <c r="F16" s="9"/>
      <c r="G16" s="24"/>
      <c r="H16" s="29"/>
      <c r="I16" s="29"/>
      <c r="J16" s="12"/>
    </row>
    <row r="17" spans="3:10" hidden="1" x14ac:dyDescent="0.25">
      <c r="C17" s="39"/>
      <c r="D17" s="36"/>
      <c r="E17" s="9"/>
      <c r="F17" s="9"/>
      <c r="G17" s="24"/>
      <c r="H17" s="29"/>
      <c r="I17" s="29"/>
      <c r="J17" s="12"/>
    </row>
    <row r="18" spans="3:10" hidden="1" x14ac:dyDescent="0.25">
      <c r="C18" s="43" t="s">
        <v>6</v>
      </c>
      <c r="D18" s="36"/>
      <c r="E18" s="9"/>
      <c r="F18" s="9"/>
      <c r="G18" s="24"/>
      <c r="H18" s="29" t="s">
        <v>2</v>
      </c>
      <c r="I18" s="29" t="s">
        <v>2</v>
      </c>
      <c r="J18" s="12"/>
    </row>
    <row r="19" spans="3:10" hidden="1" x14ac:dyDescent="0.25">
      <c r="C19" s="39"/>
      <c r="D19" s="36"/>
      <c r="E19" s="9"/>
      <c r="F19" s="9"/>
      <c r="G19" s="24"/>
      <c r="H19" s="29"/>
      <c r="I19" s="29"/>
      <c r="J19" s="12"/>
    </row>
    <row r="20" spans="3:10" hidden="1" x14ac:dyDescent="0.25">
      <c r="C20" s="43" t="s">
        <v>7</v>
      </c>
      <c r="D20" s="36"/>
      <c r="E20" s="9"/>
      <c r="F20" s="9"/>
      <c r="G20" s="24"/>
      <c r="H20" s="29" t="s">
        <v>2</v>
      </c>
      <c r="I20" s="29" t="s">
        <v>2</v>
      </c>
      <c r="J20" s="12"/>
    </row>
    <row r="21" spans="3:10" hidden="1" x14ac:dyDescent="0.25">
      <c r="C21" s="39"/>
      <c r="D21" s="36"/>
      <c r="E21" s="9"/>
      <c r="F21" s="9"/>
      <c r="G21" s="24"/>
      <c r="H21" s="29"/>
      <c r="I21" s="29"/>
      <c r="J21" s="12"/>
    </row>
    <row r="22" spans="3:10" hidden="1" x14ac:dyDescent="0.25">
      <c r="C22" s="43" t="s">
        <v>8</v>
      </c>
      <c r="D22" s="36"/>
      <c r="E22" s="9"/>
      <c r="F22" s="9"/>
      <c r="G22" s="24"/>
      <c r="H22" s="29" t="s">
        <v>2</v>
      </c>
      <c r="I22" s="29" t="s">
        <v>2</v>
      </c>
      <c r="J22" s="12"/>
    </row>
    <row r="23" spans="3:10" hidden="1" x14ac:dyDescent="0.25">
      <c r="C23" s="39"/>
      <c r="D23" s="36"/>
      <c r="E23" s="9"/>
      <c r="F23" s="9"/>
      <c r="G23" s="24"/>
      <c r="H23" s="29"/>
      <c r="I23" s="29"/>
      <c r="J23" s="12"/>
    </row>
    <row r="24" spans="3:10" hidden="1" x14ac:dyDescent="0.25">
      <c r="C24" s="43" t="s">
        <v>9</v>
      </c>
      <c r="D24" s="36"/>
      <c r="E24" s="9"/>
      <c r="F24" s="9"/>
      <c r="G24" s="24"/>
      <c r="H24" s="29" t="s">
        <v>2</v>
      </c>
      <c r="I24" s="29" t="s">
        <v>2</v>
      </c>
      <c r="J24" s="12"/>
    </row>
    <row r="25" spans="3:10" hidden="1" x14ac:dyDescent="0.25">
      <c r="C25" s="39"/>
      <c r="D25" s="36"/>
      <c r="E25" s="9"/>
      <c r="F25" s="9"/>
      <c r="G25" s="24"/>
      <c r="H25" s="29"/>
      <c r="I25" s="29"/>
      <c r="J25" s="12"/>
    </row>
    <row r="26" spans="3:10" hidden="1" x14ac:dyDescent="0.25">
      <c r="C26" s="43" t="s">
        <v>10</v>
      </c>
      <c r="D26" s="36"/>
      <c r="E26" s="9"/>
      <c r="F26" s="9"/>
      <c r="G26" s="24"/>
      <c r="H26" s="29" t="s">
        <v>2</v>
      </c>
      <c r="I26" s="29" t="s">
        <v>2</v>
      </c>
      <c r="J26" s="12"/>
    </row>
    <row r="27" spans="3:10" hidden="1" x14ac:dyDescent="0.25">
      <c r="C27" s="39"/>
      <c r="D27" s="36"/>
      <c r="E27" s="9"/>
      <c r="F27" s="9"/>
      <c r="G27" s="24"/>
      <c r="H27" s="29"/>
      <c r="I27" s="29"/>
      <c r="J27" s="12"/>
    </row>
    <row r="28" spans="3:10" hidden="1" x14ac:dyDescent="0.25">
      <c r="C28" s="43" t="s">
        <v>11</v>
      </c>
      <c r="D28" s="36"/>
      <c r="E28" s="9"/>
      <c r="F28" s="9"/>
      <c r="G28" s="24"/>
      <c r="H28" s="29"/>
      <c r="I28" s="29"/>
      <c r="J28" s="12"/>
    </row>
    <row r="29" spans="3:10" hidden="1" x14ac:dyDescent="0.25">
      <c r="C29" s="39"/>
      <c r="D29" s="36"/>
      <c r="E29" s="9"/>
      <c r="F29" s="9"/>
      <c r="G29" s="24"/>
      <c r="H29" s="29"/>
      <c r="I29" s="29"/>
      <c r="J29" s="12"/>
    </row>
    <row r="30" spans="3:10" hidden="1" x14ac:dyDescent="0.25">
      <c r="C30" s="43" t="s">
        <v>12</v>
      </c>
      <c r="D30" s="36"/>
      <c r="E30" s="9"/>
      <c r="F30" s="9"/>
      <c r="G30" s="24"/>
      <c r="H30" s="29" t="s">
        <v>2</v>
      </c>
      <c r="I30" s="29" t="s">
        <v>2</v>
      </c>
      <c r="J30" s="12"/>
    </row>
    <row r="31" spans="3:10" hidden="1" x14ac:dyDescent="0.25">
      <c r="C31" s="39"/>
      <c r="D31" s="36"/>
      <c r="E31" s="9"/>
      <c r="F31" s="9"/>
      <c r="G31" s="24"/>
      <c r="H31" s="29"/>
      <c r="I31" s="29"/>
      <c r="J31" s="12"/>
    </row>
    <row r="32" spans="3:10" hidden="1" x14ac:dyDescent="0.25">
      <c r="C32" s="43" t="s">
        <v>13</v>
      </c>
      <c r="D32" s="36"/>
      <c r="E32" s="9"/>
      <c r="F32" s="9"/>
      <c r="G32" s="24"/>
      <c r="H32" s="29" t="s">
        <v>2</v>
      </c>
      <c r="I32" s="29" t="s">
        <v>2</v>
      </c>
      <c r="J32" s="12"/>
    </row>
    <row r="33" spans="1:10" hidden="1" x14ac:dyDescent="0.25">
      <c r="C33" s="39"/>
      <c r="D33" s="36"/>
      <c r="E33" s="9"/>
      <c r="F33" s="9"/>
      <c r="G33" s="24"/>
      <c r="H33" s="29"/>
      <c r="I33" s="29"/>
      <c r="J33" s="12"/>
    </row>
    <row r="34" spans="1:10" hidden="1" x14ac:dyDescent="0.25">
      <c r="C34" s="43" t="s">
        <v>14</v>
      </c>
      <c r="D34" s="36"/>
      <c r="E34" s="9"/>
      <c r="F34" s="9"/>
      <c r="G34" s="24"/>
      <c r="H34" s="29" t="s">
        <v>2</v>
      </c>
      <c r="I34" s="29" t="s">
        <v>2</v>
      </c>
      <c r="J34" s="12"/>
    </row>
    <row r="35" spans="1:10" hidden="1" x14ac:dyDescent="0.25">
      <c r="C35" s="39"/>
      <c r="D35" s="36"/>
      <c r="E35" s="9"/>
      <c r="F35" s="9"/>
      <c r="G35" s="24"/>
      <c r="H35" s="29"/>
      <c r="I35" s="29"/>
      <c r="J35" s="12"/>
    </row>
    <row r="36" spans="1:10" hidden="1" x14ac:dyDescent="0.25">
      <c r="C36" s="43" t="s">
        <v>15</v>
      </c>
      <c r="D36" s="36"/>
      <c r="E36" s="9"/>
      <c r="F36" s="9"/>
      <c r="G36" s="24"/>
      <c r="H36" s="29" t="s">
        <v>2</v>
      </c>
      <c r="I36" s="29" t="s">
        <v>2</v>
      </c>
      <c r="J36" s="12"/>
    </row>
    <row r="37" spans="1:10" hidden="1" x14ac:dyDescent="0.25">
      <c r="C37" s="39"/>
      <c r="D37" s="36"/>
      <c r="E37" s="9"/>
      <c r="F37" s="9"/>
      <c r="G37" s="24"/>
      <c r="H37" s="29"/>
      <c r="I37" s="29"/>
      <c r="J37" s="12"/>
    </row>
    <row r="38" spans="1:10" hidden="1" x14ac:dyDescent="0.25">
      <c r="A38" s="15"/>
      <c r="B38" s="32"/>
      <c r="C38" s="40" t="s">
        <v>16</v>
      </c>
      <c r="D38" s="36"/>
      <c r="E38" s="9"/>
      <c r="F38" s="9"/>
      <c r="G38" s="24"/>
      <c r="H38" s="29"/>
      <c r="I38" s="29"/>
      <c r="J38" s="12"/>
    </row>
    <row r="39" spans="1:10" hidden="1" x14ac:dyDescent="0.25">
      <c r="A39" s="32"/>
      <c r="B39" s="32"/>
      <c r="C39" s="45" t="s">
        <v>17</v>
      </c>
      <c r="D39" s="36"/>
      <c r="E39" s="9"/>
      <c r="F39" s="9"/>
      <c r="G39" s="24"/>
      <c r="H39" s="29" t="s">
        <v>2</v>
      </c>
      <c r="I39" s="29" t="s">
        <v>2</v>
      </c>
      <c r="J39" s="12"/>
    </row>
    <row r="40" spans="1:10" hidden="1" x14ac:dyDescent="0.25">
      <c r="A40" s="32"/>
      <c r="B40" s="32"/>
      <c r="C40" s="40"/>
      <c r="D40" s="36"/>
      <c r="E40" s="9"/>
      <c r="F40" s="9"/>
      <c r="G40" s="24"/>
      <c r="H40" s="29"/>
      <c r="I40" s="29"/>
      <c r="J40" s="12"/>
    </row>
    <row r="41" spans="1:10" hidden="1" x14ac:dyDescent="0.25">
      <c r="A41" s="32"/>
      <c r="B41" s="32"/>
      <c r="C41" s="45" t="s">
        <v>18</v>
      </c>
      <c r="D41" s="36"/>
      <c r="E41" s="9"/>
      <c r="F41" s="9"/>
      <c r="G41" s="24"/>
      <c r="H41" s="29" t="s">
        <v>2</v>
      </c>
      <c r="I41" s="29" t="s">
        <v>2</v>
      </c>
      <c r="J41" s="12"/>
    </row>
    <row r="42" spans="1:10" hidden="1" x14ac:dyDescent="0.25">
      <c r="A42" s="32"/>
      <c r="B42" s="32"/>
      <c r="C42" s="40"/>
      <c r="D42" s="36"/>
      <c r="E42" s="9"/>
      <c r="F42" s="9"/>
      <c r="G42" s="24"/>
      <c r="H42" s="29"/>
      <c r="I42" s="29"/>
      <c r="J42" s="12"/>
    </row>
    <row r="43" spans="1:10" hidden="1" x14ac:dyDescent="0.25">
      <c r="A43" s="32"/>
      <c r="B43" s="32"/>
      <c r="C43" s="45" t="s">
        <v>19</v>
      </c>
      <c r="D43" s="36"/>
      <c r="E43" s="9"/>
      <c r="F43" s="9"/>
      <c r="G43" s="24"/>
      <c r="H43" s="29" t="s">
        <v>2</v>
      </c>
      <c r="I43" s="29" t="s">
        <v>2</v>
      </c>
      <c r="J43" s="12"/>
    </row>
    <row r="44" spans="1:10" hidden="1" x14ac:dyDescent="0.25">
      <c r="A44" s="32"/>
      <c r="B44" s="32"/>
      <c r="C44" s="40"/>
      <c r="D44" s="36"/>
      <c r="E44" s="9"/>
      <c r="F44" s="9"/>
      <c r="G44" s="24"/>
      <c r="H44" s="29"/>
      <c r="I44" s="29"/>
      <c r="J44" s="12"/>
    </row>
    <row r="45" spans="1:10" hidden="1" x14ac:dyDescent="0.25">
      <c r="A45" s="32"/>
      <c r="B45" s="32"/>
      <c r="C45" s="45" t="s">
        <v>20</v>
      </c>
      <c r="D45" s="36"/>
      <c r="E45" s="9"/>
      <c r="F45" s="9"/>
      <c r="G45" s="24"/>
      <c r="H45" s="29" t="s">
        <v>2</v>
      </c>
      <c r="I45" s="29" t="s">
        <v>2</v>
      </c>
      <c r="J45" s="12"/>
    </row>
    <row r="46" spans="1:10" x14ac:dyDescent="0.25">
      <c r="A46" s="32"/>
      <c r="B46" s="32"/>
      <c r="C46" s="40"/>
      <c r="D46" s="36"/>
      <c r="E46" s="9"/>
      <c r="F46" s="9"/>
      <c r="G46" s="24"/>
      <c r="H46" s="29"/>
      <c r="I46" s="29"/>
      <c r="J46" s="12"/>
    </row>
    <row r="47" spans="1:10" x14ac:dyDescent="0.25">
      <c r="C47" s="41" t="s">
        <v>21</v>
      </c>
      <c r="D47" s="36"/>
      <c r="E47" s="9"/>
      <c r="F47" s="9"/>
      <c r="G47" s="24" t="s">
        <v>604</v>
      </c>
      <c r="H47" s="29"/>
      <c r="I47" s="29"/>
      <c r="J47" s="12"/>
    </row>
    <row r="48" spans="1:10" x14ac:dyDescent="0.25">
      <c r="B48" s="11" t="s">
        <v>540</v>
      </c>
      <c r="C48" s="39" t="s">
        <v>541</v>
      </c>
      <c r="D48" s="36"/>
      <c r="E48" s="9"/>
      <c r="F48" s="9"/>
      <c r="G48" s="24"/>
      <c r="H48" s="29">
        <v>3239.43</v>
      </c>
      <c r="I48" s="29">
        <v>98.01</v>
      </c>
      <c r="J48" s="12"/>
    </row>
    <row r="49" spans="1:10" x14ac:dyDescent="0.25">
      <c r="C49" s="42" t="s">
        <v>169</v>
      </c>
      <c r="D49" s="36"/>
      <c r="E49" s="9"/>
      <c r="F49" s="9"/>
      <c r="G49" s="24"/>
      <c r="H49" s="30">
        <v>3239.43</v>
      </c>
      <c r="I49" s="30">
        <v>98.01</v>
      </c>
      <c r="J49" s="12"/>
    </row>
    <row r="50" spans="1:10" x14ac:dyDescent="0.25">
      <c r="C50" s="39"/>
      <c r="D50" s="36"/>
      <c r="E50" s="9"/>
      <c r="F50" s="9"/>
      <c r="G50" s="24"/>
      <c r="H50" s="29"/>
      <c r="I50" s="29"/>
      <c r="J50" s="12"/>
    </row>
    <row r="51" spans="1:10" x14ac:dyDescent="0.25">
      <c r="A51" s="15"/>
      <c r="B51" s="32"/>
      <c r="C51" s="40" t="s">
        <v>22</v>
      </c>
      <c r="D51" s="36"/>
      <c r="E51" s="9"/>
      <c r="F51" s="9"/>
      <c r="G51" s="24"/>
      <c r="H51" s="29"/>
      <c r="I51" s="29"/>
      <c r="J51" s="12"/>
    </row>
    <row r="52" spans="1:10" x14ac:dyDescent="0.25">
      <c r="B52" s="11"/>
      <c r="C52" s="39" t="s">
        <v>170</v>
      </c>
      <c r="D52" s="36"/>
      <c r="E52" s="9"/>
      <c r="F52" s="9"/>
      <c r="G52" s="24"/>
      <c r="H52" s="29">
        <v>65.7</v>
      </c>
      <c r="I52" s="29">
        <v>1.99</v>
      </c>
      <c r="J52" s="12"/>
    </row>
    <row r="53" spans="1:10" x14ac:dyDescent="0.25">
      <c r="C53" s="42" t="s">
        <v>169</v>
      </c>
      <c r="D53" s="36"/>
      <c r="E53" s="9"/>
      <c r="F53" s="9"/>
      <c r="G53" s="24"/>
      <c r="H53" s="30">
        <v>65.7</v>
      </c>
      <c r="I53" s="30">
        <v>1.99</v>
      </c>
      <c r="J53" s="12"/>
    </row>
    <row r="54" spans="1:10" x14ac:dyDescent="0.25">
      <c r="C54" s="39"/>
      <c r="D54" s="36"/>
      <c r="E54" s="9"/>
      <c r="F54" s="9"/>
      <c r="G54" s="24"/>
      <c r="H54" s="29"/>
      <c r="I54" s="29"/>
      <c r="J54" s="12"/>
    </row>
    <row r="55" spans="1:10" x14ac:dyDescent="0.25">
      <c r="C55" s="44" t="s">
        <v>603</v>
      </c>
      <c r="D55" s="37"/>
      <c r="E55" s="6"/>
      <c r="F55" s="7"/>
      <c r="G55" s="25"/>
      <c r="H55" s="31">
        <v>3305.13</v>
      </c>
      <c r="I55" s="31">
        <f>SUMIFS(I:I,C:C,"Total")</f>
        <v>100</v>
      </c>
      <c r="J55" s="8"/>
    </row>
    <row r="58" spans="1:10" hidden="1" x14ac:dyDescent="0.25">
      <c r="C58" s="1" t="s">
        <v>171</v>
      </c>
    </row>
    <row r="59" spans="1:10" hidden="1" x14ac:dyDescent="0.25">
      <c r="C59" s="2" t="s">
        <v>172</v>
      </c>
    </row>
    <row r="60" spans="1:10" hidden="1" x14ac:dyDescent="0.25">
      <c r="C60" s="2" t="s">
        <v>173</v>
      </c>
    </row>
    <row r="61" spans="1:10" hidden="1" x14ac:dyDescent="0.25">
      <c r="C61" s="2" t="s">
        <v>174</v>
      </c>
    </row>
    <row r="62" spans="1:10" hidden="1" x14ac:dyDescent="0.25"/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11"/>
  <sheetViews>
    <sheetView showGridLines="0" zoomScale="90" zoomScaleNormal="90" workbookViewId="0">
      <pane ySplit="6" topLeftCell="A49" activePane="bottomLeft" state="frozen"/>
      <selection pane="bottomLeft" activeCell="A49" sqref="A49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8" width="19.5703125" style="18" customWidth="1"/>
    <col min="9" max="9" width="19.5703125" style="18" hidden="1" customWidth="1"/>
    <col min="10" max="10" width="19.5703125" style="3" hidden="1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256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256" ht="19.5" x14ac:dyDescent="0.35">
      <c r="C2" s="10" t="s">
        <v>23</v>
      </c>
      <c r="D2" s="11" t="s">
        <v>542</v>
      </c>
      <c r="J2" s="33" t="s">
        <v>602</v>
      </c>
    </row>
    <row r="3" spans="1:256" ht="16.5" x14ac:dyDescent="0.3">
      <c r="C3" s="1" t="s">
        <v>25</v>
      </c>
      <c r="D3" s="26" t="s">
        <v>543</v>
      </c>
    </row>
    <row r="4" spans="1:256" ht="15.75" x14ac:dyDescent="0.3">
      <c r="C4" s="1" t="s">
        <v>27</v>
      </c>
      <c r="D4" s="27">
        <v>43373</v>
      </c>
    </row>
    <row r="5" spans="1:256" x14ac:dyDescent="0.25">
      <c r="C5" s="1"/>
    </row>
    <row r="6" spans="1:256" ht="27" x14ac:dyDescent="0.25">
      <c r="C6" s="38" t="s">
        <v>28</v>
      </c>
      <c r="D6" s="34" t="s">
        <v>29</v>
      </c>
      <c r="E6" s="13" t="s">
        <v>31</v>
      </c>
      <c r="F6" s="22" t="s">
        <v>32</v>
      </c>
      <c r="G6" s="19" t="s">
        <v>33</v>
      </c>
      <c r="H6" s="19" t="s">
        <v>34</v>
      </c>
      <c r="I6" s="14" t="s">
        <v>35</v>
      </c>
      <c r="L6" s="2"/>
      <c r="AH6" s="3"/>
      <c r="AI6" s="2"/>
      <c r="AU6" s="3"/>
      <c r="AV6" s="2"/>
      <c r="AW6" s="3"/>
      <c r="AX6" s="2"/>
      <c r="BA6" s="3"/>
      <c r="BB6" s="2"/>
      <c r="IV6"/>
    </row>
    <row r="7" spans="1:256" x14ac:dyDescent="0.25">
      <c r="C7" s="39"/>
      <c r="D7" s="35"/>
      <c r="E7" s="4"/>
      <c r="F7" s="23"/>
      <c r="G7" s="28"/>
      <c r="H7" s="28"/>
      <c r="I7" s="5"/>
      <c r="L7" s="2"/>
      <c r="AH7" s="3"/>
      <c r="AI7" s="2"/>
      <c r="AU7" s="3"/>
      <c r="AV7" s="2"/>
      <c r="AW7" s="3"/>
      <c r="AX7" s="2"/>
      <c r="BA7" s="3"/>
      <c r="BB7" s="2"/>
      <c r="IV7"/>
    </row>
    <row r="8" spans="1:256" x14ac:dyDescent="0.25">
      <c r="A8" s="15"/>
      <c r="B8" s="32"/>
      <c r="C8" s="40" t="s">
        <v>0</v>
      </c>
      <c r="D8" s="36"/>
      <c r="E8" s="9"/>
      <c r="F8" s="24"/>
      <c r="G8" s="29"/>
      <c r="H8" s="29"/>
      <c r="I8" s="12"/>
      <c r="L8" s="2"/>
      <c r="AH8" s="3"/>
      <c r="AI8" s="2"/>
      <c r="AU8" s="3"/>
      <c r="AV8" s="2"/>
      <c r="AW8" s="3"/>
      <c r="AX8" s="2"/>
      <c r="BA8" s="3"/>
      <c r="BB8" s="2"/>
      <c r="IV8"/>
    </row>
    <row r="9" spans="1:256" x14ac:dyDescent="0.25">
      <c r="C9" s="41" t="s">
        <v>1</v>
      </c>
      <c r="D9" s="36"/>
      <c r="E9" s="9"/>
      <c r="F9" s="24"/>
      <c r="G9" s="29"/>
      <c r="H9" s="29"/>
      <c r="I9" s="12"/>
      <c r="L9" s="2"/>
      <c r="AH9" s="3"/>
      <c r="AI9" s="2"/>
      <c r="AU9" s="3"/>
      <c r="AV9" s="2"/>
      <c r="AW9" s="3"/>
      <c r="AX9" s="2"/>
      <c r="BA9" s="3"/>
      <c r="BB9" s="2"/>
      <c r="IV9"/>
    </row>
    <row r="10" spans="1:256" x14ac:dyDescent="0.25">
      <c r="B10" s="11" t="s">
        <v>36</v>
      </c>
      <c r="C10" s="39" t="s">
        <v>37</v>
      </c>
      <c r="D10" s="36" t="s">
        <v>38</v>
      </c>
      <c r="E10" s="9" t="s">
        <v>39</v>
      </c>
      <c r="F10" s="24">
        <v>8710</v>
      </c>
      <c r="G10" s="29">
        <v>109.57</v>
      </c>
      <c r="H10" s="29">
        <v>10.28</v>
      </c>
      <c r="I10" s="12"/>
      <c r="L10" s="2"/>
      <c r="AH10" s="3"/>
      <c r="AI10" s="2"/>
      <c r="AU10" s="3"/>
      <c r="AV10" s="2"/>
      <c r="AW10" s="3"/>
      <c r="AX10" s="2"/>
      <c r="BA10" s="3"/>
      <c r="BB10" s="2"/>
      <c r="IV10"/>
    </row>
    <row r="11" spans="1:256" x14ac:dyDescent="0.25">
      <c r="B11" s="11" t="s">
        <v>40</v>
      </c>
      <c r="C11" s="39" t="s">
        <v>41</v>
      </c>
      <c r="D11" s="36" t="s">
        <v>42</v>
      </c>
      <c r="E11" s="9" t="s">
        <v>43</v>
      </c>
      <c r="F11" s="24">
        <v>4844</v>
      </c>
      <c r="G11" s="29">
        <v>97.17</v>
      </c>
      <c r="H11" s="29">
        <v>9.11</v>
      </c>
      <c r="I11" s="12"/>
      <c r="L11" s="2"/>
      <c r="AH11" s="3"/>
      <c r="AI11" s="2"/>
      <c r="AU11" s="3"/>
      <c r="AV11" s="2"/>
      <c r="AW11" s="3"/>
      <c r="AX11" s="2"/>
      <c r="BA11" s="3"/>
      <c r="BB11" s="2"/>
      <c r="IV11"/>
    </row>
    <row r="12" spans="1:256" x14ac:dyDescent="0.25">
      <c r="B12" s="11" t="s">
        <v>48</v>
      </c>
      <c r="C12" s="39" t="s">
        <v>49</v>
      </c>
      <c r="D12" s="36" t="s">
        <v>50</v>
      </c>
      <c r="E12" s="9" t="s">
        <v>51</v>
      </c>
      <c r="F12" s="24">
        <v>10540</v>
      </c>
      <c r="G12" s="29">
        <v>76.95</v>
      </c>
      <c r="H12" s="29">
        <v>7.22</v>
      </c>
      <c r="I12" s="12"/>
      <c r="L12" s="2"/>
      <c r="AH12" s="3"/>
      <c r="AI12" s="2"/>
      <c r="AU12" s="3"/>
      <c r="AV12" s="2"/>
      <c r="AW12" s="3"/>
      <c r="AX12" s="2"/>
      <c r="BA12" s="3"/>
      <c r="BB12" s="2"/>
      <c r="IV12"/>
    </row>
    <row r="13" spans="1:256" x14ac:dyDescent="0.25">
      <c r="B13" s="11" t="s">
        <v>44</v>
      </c>
      <c r="C13" s="39" t="s">
        <v>45</v>
      </c>
      <c r="D13" s="36" t="s">
        <v>46</v>
      </c>
      <c r="E13" s="9" t="s">
        <v>47</v>
      </c>
      <c r="F13" s="24">
        <v>4133</v>
      </c>
      <c r="G13" s="29">
        <v>72.510000000000005</v>
      </c>
      <c r="H13" s="29">
        <v>6.8</v>
      </c>
      <c r="I13" s="12"/>
      <c r="L13" s="2"/>
      <c r="AH13" s="3"/>
      <c r="AI13" s="2"/>
      <c r="AU13" s="3"/>
      <c r="AV13" s="2"/>
      <c r="AW13" s="3"/>
      <c r="AX13" s="2"/>
      <c r="BA13" s="3"/>
      <c r="BB13" s="2"/>
      <c r="IV13"/>
    </row>
    <row r="14" spans="1:256" x14ac:dyDescent="0.25">
      <c r="B14" s="11" t="s">
        <v>62</v>
      </c>
      <c r="C14" s="39" t="s">
        <v>63</v>
      </c>
      <c r="D14" s="36" t="s">
        <v>64</v>
      </c>
      <c r="E14" s="9" t="s">
        <v>65</v>
      </c>
      <c r="F14" s="24">
        <v>21572</v>
      </c>
      <c r="G14" s="29">
        <v>64.23</v>
      </c>
      <c r="H14" s="29">
        <v>6.02</v>
      </c>
      <c r="I14" s="12"/>
      <c r="L14" s="2"/>
      <c r="AH14" s="3"/>
      <c r="AI14" s="2"/>
      <c r="AU14" s="3"/>
      <c r="AV14" s="2"/>
      <c r="AW14" s="3"/>
      <c r="AX14" s="2"/>
      <c r="BA14" s="3"/>
      <c r="BB14" s="2"/>
      <c r="IV14"/>
    </row>
    <row r="15" spans="1:256" x14ac:dyDescent="0.25">
      <c r="B15" s="11" t="s">
        <v>52</v>
      </c>
      <c r="C15" s="39" t="s">
        <v>53</v>
      </c>
      <c r="D15" s="36" t="s">
        <v>54</v>
      </c>
      <c r="E15" s="9" t="s">
        <v>51</v>
      </c>
      <c r="F15" s="24">
        <v>2394</v>
      </c>
      <c r="G15" s="29">
        <v>52.28</v>
      </c>
      <c r="H15" s="29">
        <v>4.9000000000000004</v>
      </c>
      <c r="I15" s="12"/>
      <c r="L15" s="2"/>
      <c r="AH15" s="3"/>
      <c r="AI15" s="2"/>
      <c r="AU15" s="3"/>
      <c r="AV15" s="2"/>
      <c r="AW15" s="3"/>
      <c r="AX15" s="2"/>
      <c r="BA15" s="3"/>
      <c r="BB15" s="2"/>
      <c r="IV15"/>
    </row>
    <row r="16" spans="1:256" x14ac:dyDescent="0.25">
      <c r="B16" s="11" t="s">
        <v>59</v>
      </c>
      <c r="C16" s="39" t="s">
        <v>60</v>
      </c>
      <c r="D16" s="36" t="s">
        <v>61</v>
      </c>
      <c r="E16" s="9" t="s">
        <v>43</v>
      </c>
      <c r="F16" s="24">
        <v>15625</v>
      </c>
      <c r="G16" s="29">
        <v>47.74</v>
      </c>
      <c r="H16" s="29">
        <v>4.4800000000000004</v>
      </c>
      <c r="I16" s="12"/>
      <c r="L16" s="2"/>
      <c r="AH16" s="3"/>
      <c r="AI16" s="2"/>
      <c r="AU16" s="3"/>
      <c r="AV16" s="2"/>
      <c r="AW16" s="3"/>
      <c r="AX16" s="2"/>
      <c r="BA16" s="3"/>
      <c r="BB16" s="2"/>
      <c r="IV16"/>
    </row>
    <row r="17" spans="2:256" x14ac:dyDescent="0.25">
      <c r="B17" s="11" t="s">
        <v>55</v>
      </c>
      <c r="C17" s="39" t="s">
        <v>56</v>
      </c>
      <c r="D17" s="36" t="s">
        <v>57</v>
      </c>
      <c r="E17" s="9" t="s">
        <v>58</v>
      </c>
      <c r="F17" s="24">
        <v>3149</v>
      </c>
      <c r="G17" s="29">
        <v>40.06</v>
      </c>
      <c r="H17" s="29">
        <v>3.76</v>
      </c>
      <c r="I17" s="12"/>
      <c r="L17" s="2"/>
      <c r="AH17" s="3"/>
      <c r="AI17" s="2"/>
      <c r="AU17" s="3"/>
      <c r="AV17" s="2"/>
      <c r="AW17" s="3"/>
      <c r="AX17" s="2"/>
      <c r="BA17" s="3"/>
      <c r="BB17" s="2"/>
      <c r="IV17"/>
    </row>
    <row r="18" spans="2:256" x14ac:dyDescent="0.25">
      <c r="B18" s="11" t="s">
        <v>100</v>
      </c>
      <c r="C18" s="39" t="s">
        <v>101</v>
      </c>
      <c r="D18" s="36" t="s">
        <v>102</v>
      </c>
      <c r="E18" s="9" t="s">
        <v>43</v>
      </c>
      <c r="F18" s="24">
        <v>3275</v>
      </c>
      <c r="G18" s="29">
        <v>37.39</v>
      </c>
      <c r="H18" s="29">
        <v>3.51</v>
      </c>
      <c r="I18" s="12"/>
      <c r="L18" s="2"/>
      <c r="AH18" s="3"/>
      <c r="AI18" s="2"/>
      <c r="AU18" s="3"/>
      <c r="AV18" s="2"/>
      <c r="AW18" s="3"/>
      <c r="AX18" s="2"/>
      <c r="BA18" s="3"/>
      <c r="BB18" s="2"/>
      <c r="IV18"/>
    </row>
    <row r="19" spans="2:256" x14ac:dyDescent="0.25">
      <c r="B19" s="11" t="s">
        <v>125</v>
      </c>
      <c r="C19" s="39" t="s">
        <v>126</v>
      </c>
      <c r="D19" s="36" t="s">
        <v>127</v>
      </c>
      <c r="E19" s="9" t="s">
        <v>65</v>
      </c>
      <c r="F19" s="24">
        <v>1905</v>
      </c>
      <c r="G19" s="29">
        <v>30.64</v>
      </c>
      <c r="H19" s="29">
        <v>2.87</v>
      </c>
      <c r="I19" s="12"/>
      <c r="L19" s="2"/>
      <c r="AH19" s="3"/>
      <c r="AI19" s="2"/>
      <c r="AU19" s="3"/>
      <c r="AV19" s="2"/>
      <c r="AW19" s="3"/>
      <c r="AX19" s="2"/>
      <c r="BA19" s="3"/>
      <c r="BB19" s="2"/>
      <c r="IV19"/>
    </row>
    <row r="20" spans="2:256" x14ac:dyDescent="0.25">
      <c r="B20" s="11" t="s">
        <v>112</v>
      </c>
      <c r="C20" s="39" t="s">
        <v>113</v>
      </c>
      <c r="D20" s="36" t="s">
        <v>114</v>
      </c>
      <c r="E20" s="9" t="s">
        <v>69</v>
      </c>
      <c r="F20" s="24">
        <v>335</v>
      </c>
      <c r="G20" s="29">
        <v>24.62</v>
      </c>
      <c r="H20" s="29">
        <v>2.31</v>
      </c>
      <c r="I20" s="12"/>
      <c r="L20" s="2"/>
      <c r="AH20" s="3"/>
      <c r="AI20" s="2"/>
      <c r="AU20" s="3"/>
      <c r="AV20" s="2"/>
      <c r="AW20" s="3"/>
      <c r="AX20" s="2"/>
      <c r="BA20" s="3"/>
      <c r="BB20" s="2"/>
      <c r="IV20"/>
    </row>
    <row r="21" spans="2:256" x14ac:dyDescent="0.25">
      <c r="B21" s="11" t="s">
        <v>109</v>
      </c>
      <c r="C21" s="39" t="s">
        <v>110</v>
      </c>
      <c r="D21" s="36" t="s">
        <v>111</v>
      </c>
      <c r="E21" s="9" t="s">
        <v>43</v>
      </c>
      <c r="F21" s="24">
        <v>9146</v>
      </c>
      <c r="G21" s="29">
        <v>24.28</v>
      </c>
      <c r="H21" s="29">
        <v>2.2799999999999998</v>
      </c>
      <c r="I21" s="12"/>
      <c r="L21" s="2"/>
      <c r="AH21" s="3"/>
      <c r="AI21" s="2"/>
      <c r="AU21" s="3"/>
      <c r="AV21" s="2"/>
      <c r="AW21" s="3"/>
      <c r="AX21" s="2"/>
      <c r="BA21" s="3"/>
      <c r="BB21" s="2"/>
      <c r="IV21"/>
    </row>
    <row r="22" spans="2:256" x14ac:dyDescent="0.25">
      <c r="B22" s="11" t="s">
        <v>74</v>
      </c>
      <c r="C22" s="39" t="s">
        <v>75</v>
      </c>
      <c r="D22" s="36" t="s">
        <v>76</v>
      </c>
      <c r="E22" s="9" t="s">
        <v>43</v>
      </c>
      <c r="F22" s="24">
        <v>3780</v>
      </c>
      <c r="G22" s="29">
        <v>23.18</v>
      </c>
      <c r="H22" s="29">
        <v>2.17</v>
      </c>
      <c r="I22" s="12"/>
      <c r="L22" s="2"/>
      <c r="AH22" s="3"/>
      <c r="AI22" s="2"/>
      <c r="AU22" s="3"/>
      <c r="AV22" s="2"/>
      <c r="AW22" s="3"/>
      <c r="AX22" s="2"/>
      <c r="BA22" s="3"/>
      <c r="BB22" s="2"/>
      <c r="IV22"/>
    </row>
    <row r="23" spans="2:256" x14ac:dyDescent="0.25">
      <c r="B23" s="11" t="s">
        <v>157</v>
      </c>
      <c r="C23" s="39" t="s">
        <v>158</v>
      </c>
      <c r="D23" s="36" t="s">
        <v>159</v>
      </c>
      <c r="E23" s="9" t="s">
        <v>43</v>
      </c>
      <c r="F23" s="24">
        <v>1311</v>
      </c>
      <c r="G23" s="29">
        <v>22.16</v>
      </c>
      <c r="H23" s="29">
        <v>2.08</v>
      </c>
      <c r="I23" s="12"/>
      <c r="L23" s="2"/>
      <c r="AH23" s="3"/>
      <c r="AI23" s="2"/>
      <c r="AU23" s="3"/>
      <c r="AV23" s="2"/>
      <c r="AW23" s="3"/>
      <c r="AX23" s="2"/>
      <c r="BA23" s="3"/>
      <c r="BB23" s="2"/>
      <c r="IV23"/>
    </row>
    <row r="24" spans="2:256" x14ac:dyDescent="0.25">
      <c r="B24" s="11" t="s">
        <v>66</v>
      </c>
      <c r="C24" s="39" t="s">
        <v>67</v>
      </c>
      <c r="D24" s="36" t="s">
        <v>68</v>
      </c>
      <c r="E24" s="9" t="s">
        <v>69</v>
      </c>
      <c r="F24" s="24">
        <v>2384</v>
      </c>
      <c r="G24" s="29">
        <v>20.53</v>
      </c>
      <c r="H24" s="29">
        <v>1.93</v>
      </c>
      <c r="I24" s="12"/>
      <c r="L24" s="2"/>
      <c r="AH24" s="3"/>
      <c r="AI24" s="2"/>
      <c r="AU24" s="3"/>
      <c r="AV24" s="2"/>
      <c r="AW24" s="3"/>
      <c r="AX24" s="2"/>
      <c r="BA24" s="3"/>
      <c r="BB24" s="2"/>
      <c r="IV24"/>
    </row>
    <row r="25" spans="2:256" x14ac:dyDescent="0.25">
      <c r="B25" s="11" t="s">
        <v>70</v>
      </c>
      <c r="C25" s="39" t="s">
        <v>71</v>
      </c>
      <c r="D25" s="36" t="s">
        <v>72</v>
      </c>
      <c r="E25" s="9" t="s">
        <v>73</v>
      </c>
      <c r="F25" s="24">
        <v>2793</v>
      </c>
      <c r="G25" s="29">
        <v>17.41</v>
      </c>
      <c r="H25" s="29">
        <v>1.63</v>
      </c>
      <c r="I25" s="12"/>
      <c r="L25" s="2"/>
      <c r="AH25" s="3"/>
      <c r="AI25" s="2"/>
      <c r="AU25" s="3"/>
      <c r="AV25" s="2"/>
      <c r="AW25" s="3"/>
      <c r="AX25" s="2"/>
      <c r="BA25" s="3"/>
      <c r="BB25" s="2"/>
      <c r="IV25"/>
    </row>
    <row r="26" spans="2:256" x14ac:dyDescent="0.25">
      <c r="B26" s="11" t="s">
        <v>94</v>
      </c>
      <c r="C26" s="39" t="s">
        <v>95</v>
      </c>
      <c r="D26" s="36" t="s">
        <v>96</v>
      </c>
      <c r="E26" s="9" t="s">
        <v>51</v>
      </c>
      <c r="F26" s="24">
        <v>1467</v>
      </c>
      <c r="G26" s="29">
        <v>15.96</v>
      </c>
      <c r="H26" s="29">
        <v>1.5</v>
      </c>
      <c r="I26" s="12"/>
      <c r="L26" s="2"/>
      <c r="AH26" s="3"/>
      <c r="AI26" s="2"/>
      <c r="AU26" s="3"/>
      <c r="AV26" s="2"/>
      <c r="AW26" s="3"/>
      <c r="AX26" s="2"/>
      <c r="BA26" s="3"/>
      <c r="BB26" s="2"/>
      <c r="IV26"/>
    </row>
    <row r="27" spans="2:256" x14ac:dyDescent="0.25">
      <c r="B27" s="11" t="s">
        <v>77</v>
      </c>
      <c r="C27" s="39" t="s">
        <v>78</v>
      </c>
      <c r="D27" s="36" t="s">
        <v>79</v>
      </c>
      <c r="E27" s="9" t="s">
        <v>65</v>
      </c>
      <c r="F27" s="24">
        <v>1153</v>
      </c>
      <c r="G27" s="29">
        <v>14.91</v>
      </c>
      <c r="H27" s="29">
        <v>1.4</v>
      </c>
      <c r="I27" s="12"/>
      <c r="L27" s="2"/>
      <c r="AH27" s="3"/>
      <c r="AI27" s="2"/>
      <c r="AU27" s="3"/>
      <c r="AV27" s="2"/>
      <c r="AW27" s="3"/>
      <c r="AX27" s="2"/>
      <c r="BA27" s="3"/>
      <c r="BB27" s="2"/>
      <c r="IV27"/>
    </row>
    <row r="28" spans="2:256" x14ac:dyDescent="0.25">
      <c r="B28" s="11" t="s">
        <v>103</v>
      </c>
      <c r="C28" s="39" t="s">
        <v>104</v>
      </c>
      <c r="D28" s="36" t="s">
        <v>105</v>
      </c>
      <c r="E28" s="9" t="s">
        <v>47</v>
      </c>
      <c r="F28" s="24">
        <v>612</v>
      </c>
      <c r="G28" s="29">
        <v>13.27</v>
      </c>
      <c r="H28" s="29">
        <v>1.24</v>
      </c>
      <c r="I28" s="12"/>
      <c r="L28" s="2"/>
      <c r="AH28" s="3"/>
      <c r="AI28" s="2"/>
      <c r="AU28" s="3"/>
      <c r="AV28" s="2"/>
      <c r="AW28" s="3"/>
      <c r="AX28" s="2"/>
      <c r="BA28" s="3"/>
      <c r="BB28" s="2"/>
      <c r="IV28"/>
    </row>
    <row r="29" spans="2:256" x14ac:dyDescent="0.25">
      <c r="B29" s="11" t="s">
        <v>544</v>
      </c>
      <c r="C29" s="39" t="s">
        <v>545</v>
      </c>
      <c r="D29" s="36" t="s">
        <v>546</v>
      </c>
      <c r="E29" s="9" t="s">
        <v>547</v>
      </c>
      <c r="F29" s="24">
        <v>7211</v>
      </c>
      <c r="G29" s="29">
        <v>12.78</v>
      </c>
      <c r="H29" s="29">
        <v>1.2</v>
      </c>
      <c r="I29" s="12"/>
      <c r="L29" s="2"/>
      <c r="AH29" s="3"/>
      <c r="AI29" s="2"/>
      <c r="AU29" s="3"/>
      <c r="AV29" s="2"/>
      <c r="AW29" s="3"/>
      <c r="AX29" s="2"/>
      <c r="BA29" s="3"/>
      <c r="BB29" s="2"/>
      <c r="IV29"/>
    </row>
    <row r="30" spans="2:256" x14ac:dyDescent="0.25">
      <c r="B30" s="11" t="s">
        <v>548</v>
      </c>
      <c r="C30" s="39" t="s">
        <v>549</v>
      </c>
      <c r="D30" s="36" t="s">
        <v>550</v>
      </c>
      <c r="E30" s="9" t="s">
        <v>289</v>
      </c>
      <c r="F30" s="24">
        <v>7535</v>
      </c>
      <c r="G30" s="29">
        <v>12.57</v>
      </c>
      <c r="H30" s="29">
        <v>1.18</v>
      </c>
      <c r="I30" s="12"/>
      <c r="L30" s="2"/>
      <c r="AH30" s="3"/>
      <c r="AI30" s="2"/>
      <c r="AU30" s="3"/>
      <c r="AV30" s="2"/>
      <c r="AW30" s="3"/>
      <c r="AX30" s="2"/>
      <c r="BA30" s="3"/>
      <c r="BB30" s="2"/>
      <c r="IV30"/>
    </row>
    <row r="31" spans="2:256" x14ac:dyDescent="0.25">
      <c r="B31" s="11" t="s">
        <v>313</v>
      </c>
      <c r="C31" s="39" t="s">
        <v>314</v>
      </c>
      <c r="D31" s="36" t="s">
        <v>315</v>
      </c>
      <c r="E31" s="9" t="s">
        <v>51</v>
      </c>
      <c r="F31" s="24">
        <v>1588</v>
      </c>
      <c r="G31" s="29">
        <v>11.84</v>
      </c>
      <c r="H31" s="29">
        <v>1.1100000000000001</v>
      </c>
      <c r="I31" s="12"/>
      <c r="L31" s="2"/>
      <c r="AH31" s="3"/>
      <c r="AI31" s="2"/>
      <c r="AU31" s="3"/>
      <c r="AV31" s="2"/>
      <c r="AW31" s="3"/>
      <c r="AX31" s="2"/>
      <c r="BA31" s="3"/>
      <c r="BB31" s="2"/>
      <c r="IV31"/>
    </row>
    <row r="32" spans="2:256" x14ac:dyDescent="0.25">
      <c r="B32" s="11" t="s">
        <v>91</v>
      </c>
      <c r="C32" s="39" t="s">
        <v>92</v>
      </c>
      <c r="D32" s="36" t="s">
        <v>93</v>
      </c>
      <c r="E32" s="9" t="s">
        <v>51</v>
      </c>
      <c r="F32" s="24">
        <v>3636</v>
      </c>
      <c r="G32" s="29">
        <v>11.78</v>
      </c>
      <c r="H32" s="29">
        <v>1.1000000000000001</v>
      </c>
      <c r="I32" s="12"/>
      <c r="L32" s="2"/>
      <c r="AH32" s="3"/>
      <c r="AI32" s="2"/>
      <c r="AU32" s="3"/>
      <c r="AV32" s="2"/>
      <c r="AW32" s="3"/>
      <c r="AX32" s="2"/>
      <c r="BA32" s="3"/>
      <c r="BB32" s="2"/>
      <c r="IV32"/>
    </row>
    <row r="33" spans="2:256" x14ac:dyDescent="0.25">
      <c r="B33" s="11" t="s">
        <v>144</v>
      </c>
      <c r="C33" s="39" t="s">
        <v>145</v>
      </c>
      <c r="D33" s="36" t="s">
        <v>146</v>
      </c>
      <c r="E33" s="9" t="s">
        <v>86</v>
      </c>
      <c r="F33" s="24">
        <v>2012</v>
      </c>
      <c r="G33" s="29">
        <v>11.69</v>
      </c>
      <c r="H33" s="29">
        <v>1.1000000000000001</v>
      </c>
      <c r="I33" s="12"/>
      <c r="L33" s="2"/>
      <c r="AH33" s="3"/>
      <c r="AI33" s="2"/>
      <c r="AU33" s="3"/>
      <c r="AV33" s="2"/>
      <c r="AW33" s="3"/>
      <c r="AX33" s="2"/>
      <c r="BA33" s="3"/>
      <c r="BB33" s="2"/>
      <c r="IV33"/>
    </row>
    <row r="34" spans="2:256" x14ac:dyDescent="0.25">
      <c r="B34" s="11" t="s">
        <v>551</v>
      </c>
      <c r="C34" s="39" t="s">
        <v>552</v>
      </c>
      <c r="D34" s="36" t="s">
        <v>553</v>
      </c>
      <c r="E34" s="9" t="s">
        <v>554</v>
      </c>
      <c r="F34" s="24">
        <v>3426</v>
      </c>
      <c r="G34" s="29">
        <v>11.6</v>
      </c>
      <c r="H34" s="29">
        <v>1.0900000000000001</v>
      </c>
      <c r="I34" s="12"/>
      <c r="L34" s="2"/>
      <c r="AH34" s="3"/>
      <c r="AI34" s="2"/>
      <c r="AU34" s="3"/>
      <c r="AV34" s="2"/>
      <c r="AW34" s="3"/>
      <c r="AX34" s="2"/>
      <c r="BA34" s="3"/>
      <c r="BB34" s="2"/>
      <c r="IV34"/>
    </row>
    <row r="35" spans="2:256" x14ac:dyDescent="0.25">
      <c r="B35" s="11" t="s">
        <v>134</v>
      </c>
      <c r="C35" s="39" t="s">
        <v>135</v>
      </c>
      <c r="D35" s="36" t="s">
        <v>136</v>
      </c>
      <c r="E35" s="9" t="s">
        <v>69</v>
      </c>
      <c r="F35" s="24">
        <v>4620</v>
      </c>
      <c r="G35" s="29">
        <v>10.33</v>
      </c>
      <c r="H35" s="29">
        <v>0.97</v>
      </c>
      <c r="I35" s="12"/>
      <c r="L35" s="2"/>
      <c r="AH35" s="3"/>
      <c r="AI35" s="2"/>
      <c r="AU35" s="3"/>
      <c r="AV35" s="2"/>
      <c r="AW35" s="3"/>
      <c r="AX35" s="2"/>
      <c r="BA35" s="3"/>
      <c r="BB35" s="2"/>
      <c r="IV35"/>
    </row>
    <row r="36" spans="2:256" x14ac:dyDescent="0.25">
      <c r="B36" s="11" t="s">
        <v>87</v>
      </c>
      <c r="C36" s="39" t="s">
        <v>88</v>
      </c>
      <c r="D36" s="36" t="s">
        <v>89</v>
      </c>
      <c r="E36" s="9" t="s">
        <v>90</v>
      </c>
      <c r="F36" s="24">
        <v>252</v>
      </c>
      <c r="G36" s="29">
        <v>10.23</v>
      </c>
      <c r="H36" s="29">
        <v>0.96</v>
      </c>
      <c r="I36" s="12"/>
      <c r="L36" s="2"/>
      <c r="AH36" s="3"/>
      <c r="AI36" s="2"/>
      <c r="AU36" s="3"/>
      <c r="AV36" s="2"/>
      <c r="AW36" s="3"/>
      <c r="AX36" s="2"/>
      <c r="BA36" s="3"/>
      <c r="BB36" s="2"/>
      <c r="IV36"/>
    </row>
    <row r="37" spans="2:256" x14ac:dyDescent="0.25">
      <c r="B37" s="11" t="s">
        <v>489</v>
      </c>
      <c r="C37" s="39" t="s">
        <v>490</v>
      </c>
      <c r="D37" s="36" t="s">
        <v>491</v>
      </c>
      <c r="E37" s="9" t="s">
        <v>289</v>
      </c>
      <c r="F37" s="24">
        <v>5413</v>
      </c>
      <c r="G37" s="29">
        <v>10.199999999999999</v>
      </c>
      <c r="H37" s="29">
        <v>0.96</v>
      </c>
      <c r="I37" s="12"/>
      <c r="L37" s="2"/>
      <c r="AH37" s="3"/>
      <c r="AI37" s="2"/>
      <c r="AU37" s="3"/>
      <c r="AV37" s="2"/>
      <c r="AW37" s="3"/>
      <c r="AX37" s="2"/>
      <c r="BA37" s="3"/>
      <c r="BB37" s="2"/>
      <c r="IV37"/>
    </row>
    <row r="38" spans="2:256" x14ac:dyDescent="0.25">
      <c r="B38" s="11" t="s">
        <v>115</v>
      </c>
      <c r="C38" s="39" t="s">
        <v>116</v>
      </c>
      <c r="D38" s="36" t="s">
        <v>117</v>
      </c>
      <c r="E38" s="9" t="s">
        <v>118</v>
      </c>
      <c r="F38" s="24">
        <v>4137</v>
      </c>
      <c r="G38" s="29">
        <v>9.61</v>
      </c>
      <c r="H38" s="29">
        <v>0.9</v>
      </c>
      <c r="I38" s="12"/>
      <c r="L38" s="2"/>
      <c r="AH38" s="3"/>
      <c r="AI38" s="2"/>
      <c r="AU38" s="3"/>
      <c r="AV38" s="2"/>
      <c r="AW38" s="3"/>
      <c r="AX38" s="2"/>
      <c r="BA38" s="3"/>
      <c r="BB38" s="2"/>
      <c r="IV38"/>
    </row>
    <row r="39" spans="2:256" x14ac:dyDescent="0.25">
      <c r="B39" s="11" t="s">
        <v>80</v>
      </c>
      <c r="C39" s="39" t="s">
        <v>81</v>
      </c>
      <c r="D39" s="36" t="s">
        <v>82</v>
      </c>
      <c r="E39" s="9" t="s">
        <v>69</v>
      </c>
      <c r="F39" s="24">
        <v>310</v>
      </c>
      <c r="G39" s="29">
        <v>9.09</v>
      </c>
      <c r="H39" s="29">
        <v>0.85</v>
      </c>
      <c r="I39" s="12"/>
      <c r="L39" s="2"/>
      <c r="AH39" s="3"/>
      <c r="AI39" s="2"/>
      <c r="AU39" s="3"/>
      <c r="AV39" s="2"/>
      <c r="AW39" s="3"/>
      <c r="AX39" s="2"/>
      <c r="BA39" s="3"/>
      <c r="BB39" s="2"/>
      <c r="IV39"/>
    </row>
    <row r="40" spans="2:256" x14ac:dyDescent="0.25">
      <c r="B40" s="11" t="s">
        <v>119</v>
      </c>
      <c r="C40" s="39" t="s">
        <v>120</v>
      </c>
      <c r="D40" s="36" t="s">
        <v>121</v>
      </c>
      <c r="E40" s="9" t="s">
        <v>69</v>
      </c>
      <c r="F40" s="24">
        <v>332</v>
      </c>
      <c r="G40" s="29">
        <v>8.92</v>
      </c>
      <c r="H40" s="29">
        <v>0.84</v>
      </c>
      <c r="I40" s="12"/>
      <c r="L40" s="2"/>
      <c r="AH40" s="3"/>
      <c r="AI40" s="2"/>
      <c r="AU40" s="3"/>
      <c r="AV40" s="2"/>
      <c r="AW40" s="3"/>
      <c r="AX40" s="2"/>
      <c r="BA40" s="3"/>
      <c r="BB40" s="2"/>
      <c r="IV40"/>
    </row>
    <row r="41" spans="2:256" x14ac:dyDescent="0.25">
      <c r="B41" s="11" t="s">
        <v>555</v>
      </c>
      <c r="C41" s="39" t="s">
        <v>556</v>
      </c>
      <c r="D41" s="36" t="s">
        <v>557</v>
      </c>
      <c r="E41" s="9" t="s">
        <v>558</v>
      </c>
      <c r="F41" s="24">
        <v>3156</v>
      </c>
      <c r="G41" s="29">
        <v>8.4</v>
      </c>
      <c r="H41" s="29">
        <v>0.79</v>
      </c>
      <c r="I41" s="12"/>
      <c r="L41" s="2"/>
      <c r="AH41" s="3"/>
      <c r="AI41" s="2"/>
      <c r="AU41" s="3"/>
      <c r="AV41" s="2"/>
      <c r="AW41" s="3"/>
      <c r="AX41" s="2"/>
      <c r="BA41" s="3"/>
      <c r="BB41" s="2"/>
      <c r="IV41"/>
    </row>
    <row r="42" spans="2:256" x14ac:dyDescent="0.25">
      <c r="B42" s="11" t="s">
        <v>163</v>
      </c>
      <c r="C42" s="39" t="s">
        <v>164</v>
      </c>
      <c r="D42" s="36" t="s">
        <v>165</v>
      </c>
      <c r="E42" s="9" t="s">
        <v>43</v>
      </c>
      <c r="F42" s="24">
        <v>4568</v>
      </c>
      <c r="G42" s="29">
        <v>8.39</v>
      </c>
      <c r="H42" s="29">
        <v>0.79</v>
      </c>
      <c r="I42" s="12"/>
      <c r="L42" s="2"/>
      <c r="AH42" s="3"/>
      <c r="AI42" s="2"/>
      <c r="AU42" s="3"/>
      <c r="AV42" s="2"/>
      <c r="AW42" s="3"/>
      <c r="AX42" s="2"/>
      <c r="BA42" s="3"/>
      <c r="BB42" s="2"/>
      <c r="IV42"/>
    </row>
    <row r="43" spans="2:256" x14ac:dyDescent="0.25">
      <c r="B43" s="11" t="s">
        <v>106</v>
      </c>
      <c r="C43" s="39" t="s">
        <v>107</v>
      </c>
      <c r="D43" s="36" t="s">
        <v>108</v>
      </c>
      <c r="E43" s="9" t="s">
        <v>73</v>
      </c>
      <c r="F43" s="24">
        <v>1263</v>
      </c>
      <c r="G43" s="29">
        <v>8.26</v>
      </c>
      <c r="H43" s="29">
        <v>0.77</v>
      </c>
      <c r="I43" s="12"/>
      <c r="L43" s="2"/>
      <c r="AH43" s="3"/>
      <c r="AI43" s="2"/>
      <c r="AU43" s="3"/>
      <c r="AV43" s="2"/>
      <c r="AW43" s="3"/>
      <c r="AX43" s="2"/>
      <c r="BA43" s="3"/>
      <c r="BB43" s="2"/>
      <c r="IV43"/>
    </row>
    <row r="44" spans="2:256" x14ac:dyDescent="0.25">
      <c r="B44" s="11" t="s">
        <v>131</v>
      </c>
      <c r="C44" s="39" t="s">
        <v>132</v>
      </c>
      <c r="D44" s="36" t="s">
        <v>133</v>
      </c>
      <c r="E44" s="9" t="s">
        <v>118</v>
      </c>
      <c r="F44" s="24">
        <v>3588</v>
      </c>
      <c r="G44" s="29">
        <v>8.24</v>
      </c>
      <c r="H44" s="29">
        <v>0.77</v>
      </c>
      <c r="I44" s="12"/>
      <c r="L44" s="2"/>
      <c r="AH44" s="3"/>
      <c r="AI44" s="2"/>
      <c r="AU44" s="3"/>
      <c r="AV44" s="2"/>
      <c r="AW44" s="3"/>
      <c r="AX44" s="2"/>
      <c r="BA44" s="3"/>
      <c r="BB44" s="2"/>
      <c r="IV44"/>
    </row>
    <row r="45" spans="2:256" x14ac:dyDescent="0.25">
      <c r="B45" s="11" t="s">
        <v>128</v>
      </c>
      <c r="C45" s="39" t="s">
        <v>129</v>
      </c>
      <c r="D45" s="36" t="s">
        <v>130</v>
      </c>
      <c r="E45" s="9" t="s">
        <v>73</v>
      </c>
      <c r="F45" s="24">
        <v>307</v>
      </c>
      <c r="G45" s="29">
        <v>7.77</v>
      </c>
      <c r="H45" s="29">
        <v>0.73</v>
      </c>
      <c r="I45" s="12"/>
      <c r="L45" s="2"/>
      <c r="AH45" s="3"/>
      <c r="AI45" s="2"/>
      <c r="AU45" s="3"/>
      <c r="AV45" s="2"/>
      <c r="AW45" s="3"/>
      <c r="AX45" s="2"/>
      <c r="BA45" s="3"/>
      <c r="BB45" s="2"/>
      <c r="IV45"/>
    </row>
    <row r="46" spans="2:256" x14ac:dyDescent="0.25">
      <c r="B46" s="11" t="s">
        <v>153</v>
      </c>
      <c r="C46" s="39" t="s">
        <v>154</v>
      </c>
      <c r="D46" s="36" t="s">
        <v>155</v>
      </c>
      <c r="E46" s="9" t="s">
        <v>156</v>
      </c>
      <c r="F46" s="24">
        <v>2027</v>
      </c>
      <c r="G46" s="29">
        <v>7.68</v>
      </c>
      <c r="H46" s="29">
        <v>0.72</v>
      </c>
      <c r="I46" s="12"/>
      <c r="L46" s="2"/>
      <c r="AH46" s="3"/>
      <c r="AI46" s="2"/>
      <c r="AU46" s="3"/>
      <c r="AV46" s="2"/>
      <c r="AW46" s="3"/>
      <c r="AX46" s="2"/>
      <c r="BA46" s="3"/>
      <c r="BB46" s="2"/>
      <c r="IV46"/>
    </row>
    <row r="47" spans="2:256" x14ac:dyDescent="0.25">
      <c r="B47" s="11" t="s">
        <v>559</v>
      </c>
      <c r="C47" s="39" t="s">
        <v>560</v>
      </c>
      <c r="D47" s="36" t="s">
        <v>561</v>
      </c>
      <c r="E47" s="9" t="s">
        <v>47</v>
      </c>
      <c r="F47" s="24">
        <v>854</v>
      </c>
      <c r="G47" s="29">
        <v>7.32</v>
      </c>
      <c r="H47" s="29">
        <v>0.69</v>
      </c>
      <c r="I47" s="12"/>
      <c r="L47" s="2"/>
      <c r="AH47" s="3"/>
      <c r="AI47" s="2"/>
      <c r="AU47" s="3"/>
      <c r="AV47" s="2"/>
      <c r="AW47" s="3"/>
      <c r="AX47" s="2"/>
      <c r="BA47" s="3"/>
      <c r="BB47" s="2"/>
      <c r="IV47"/>
    </row>
    <row r="48" spans="2:256" x14ac:dyDescent="0.25">
      <c r="B48" s="11" t="s">
        <v>150</v>
      </c>
      <c r="C48" s="39" t="s">
        <v>151</v>
      </c>
      <c r="D48" s="36" t="s">
        <v>152</v>
      </c>
      <c r="E48" s="9" t="s">
        <v>39</v>
      </c>
      <c r="F48" s="24">
        <v>1892</v>
      </c>
      <c r="G48" s="29">
        <v>7.08</v>
      </c>
      <c r="H48" s="29">
        <v>0.66</v>
      </c>
      <c r="I48" s="12"/>
      <c r="L48" s="2"/>
      <c r="AH48" s="3"/>
      <c r="AI48" s="2"/>
      <c r="AU48" s="3"/>
      <c r="AV48" s="2"/>
      <c r="AW48" s="3"/>
      <c r="AX48" s="2"/>
      <c r="BA48" s="3"/>
      <c r="BB48" s="2"/>
      <c r="IV48"/>
    </row>
    <row r="49" spans="2:256" x14ac:dyDescent="0.25">
      <c r="B49" s="11" t="s">
        <v>562</v>
      </c>
      <c r="C49" s="39" t="s">
        <v>563</v>
      </c>
      <c r="D49" s="36" t="s">
        <v>564</v>
      </c>
      <c r="E49" s="9" t="s">
        <v>39</v>
      </c>
      <c r="F49" s="24">
        <v>4404</v>
      </c>
      <c r="G49" s="29">
        <v>6.75</v>
      </c>
      <c r="H49" s="29">
        <v>0.63</v>
      </c>
      <c r="I49" s="12"/>
      <c r="L49" s="2"/>
      <c r="AH49" s="3"/>
      <c r="AI49" s="2"/>
      <c r="AU49" s="3"/>
      <c r="AV49" s="2"/>
      <c r="AW49" s="3"/>
      <c r="AX49" s="2"/>
      <c r="BA49" s="3"/>
      <c r="BB49" s="2"/>
      <c r="IV49"/>
    </row>
    <row r="50" spans="2:256" x14ac:dyDescent="0.25">
      <c r="B50" s="11" t="s">
        <v>565</v>
      </c>
      <c r="C50" s="39" t="s">
        <v>566</v>
      </c>
      <c r="D50" s="36" t="s">
        <v>567</v>
      </c>
      <c r="E50" s="9" t="s">
        <v>498</v>
      </c>
      <c r="F50" s="24">
        <v>1971</v>
      </c>
      <c r="G50" s="29">
        <v>6.48</v>
      </c>
      <c r="H50" s="29">
        <v>0.61</v>
      </c>
      <c r="I50" s="12"/>
      <c r="L50" s="2"/>
      <c r="AH50" s="3"/>
      <c r="AI50" s="2"/>
      <c r="AU50" s="3"/>
      <c r="AV50" s="2"/>
      <c r="AW50" s="3"/>
      <c r="AX50" s="2"/>
      <c r="BA50" s="3"/>
      <c r="BB50" s="2"/>
      <c r="IV50"/>
    </row>
    <row r="51" spans="2:256" x14ac:dyDescent="0.25">
      <c r="B51" s="11" t="s">
        <v>147</v>
      </c>
      <c r="C51" s="39" t="s">
        <v>148</v>
      </c>
      <c r="D51" s="36" t="s">
        <v>149</v>
      </c>
      <c r="E51" s="9" t="s">
        <v>69</v>
      </c>
      <c r="F51" s="24">
        <v>26</v>
      </c>
      <c r="G51" s="29">
        <v>6.29</v>
      </c>
      <c r="H51" s="29">
        <v>0.59</v>
      </c>
      <c r="I51" s="12"/>
      <c r="L51" s="2"/>
      <c r="AH51" s="3"/>
      <c r="AI51" s="2"/>
      <c r="AU51" s="3"/>
      <c r="AV51" s="2"/>
      <c r="AW51" s="3"/>
      <c r="AX51" s="2"/>
      <c r="BA51" s="3"/>
      <c r="BB51" s="2"/>
      <c r="IV51"/>
    </row>
    <row r="52" spans="2:256" x14ac:dyDescent="0.25">
      <c r="B52" s="11" t="s">
        <v>568</v>
      </c>
      <c r="C52" s="39" t="s">
        <v>569</v>
      </c>
      <c r="D52" s="36" t="s">
        <v>570</v>
      </c>
      <c r="E52" s="9" t="s">
        <v>571</v>
      </c>
      <c r="F52" s="24">
        <v>930</v>
      </c>
      <c r="G52" s="29">
        <v>6.18</v>
      </c>
      <c r="H52" s="29">
        <v>0.57999999999999996</v>
      </c>
      <c r="I52" s="12"/>
      <c r="L52" s="2"/>
      <c r="AH52" s="3"/>
      <c r="AI52" s="2"/>
      <c r="AU52" s="3"/>
      <c r="AV52" s="2"/>
      <c r="AW52" s="3"/>
      <c r="AX52" s="2"/>
      <c r="BA52" s="3"/>
      <c r="BB52" s="2"/>
      <c r="IV52"/>
    </row>
    <row r="53" spans="2:256" x14ac:dyDescent="0.25">
      <c r="B53" s="11" t="s">
        <v>572</v>
      </c>
      <c r="C53" s="39" t="s">
        <v>573</v>
      </c>
      <c r="D53" s="36" t="s">
        <v>574</v>
      </c>
      <c r="E53" s="9" t="s">
        <v>575</v>
      </c>
      <c r="F53" s="24">
        <v>1407</v>
      </c>
      <c r="G53" s="29">
        <v>6.17</v>
      </c>
      <c r="H53" s="29">
        <v>0.57999999999999996</v>
      </c>
      <c r="I53" s="12"/>
      <c r="L53" s="2"/>
      <c r="AH53" s="3"/>
      <c r="AI53" s="2"/>
      <c r="AU53" s="3"/>
      <c r="AV53" s="2"/>
      <c r="AW53" s="3"/>
      <c r="AX53" s="2"/>
      <c r="BA53" s="3"/>
      <c r="BB53" s="2"/>
      <c r="IV53"/>
    </row>
    <row r="54" spans="2:256" x14ac:dyDescent="0.25">
      <c r="B54" s="11" t="s">
        <v>97</v>
      </c>
      <c r="C54" s="39" t="s">
        <v>98</v>
      </c>
      <c r="D54" s="36" t="s">
        <v>99</v>
      </c>
      <c r="E54" s="9" t="s">
        <v>73</v>
      </c>
      <c r="F54" s="24">
        <v>590</v>
      </c>
      <c r="G54" s="29">
        <v>5.32</v>
      </c>
      <c r="H54" s="29">
        <v>0.5</v>
      </c>
      <c r="I54" s="12"/>
      <c r="L54" s="2"/>
      <c r="AH54" s="3"/>
      <c r="AI54" s="2"/>
      <c r="AU54" s="3"/>
      <c r="AV54" s="2"/>
      <c r="AW54" s="3"/>
      <c r="AX54" s="2"/>
      <c r="BA54" s="3"/>
      <c r="BB54" s="2"/>
      <c r="IV54"/>
    </row>
    <row r="55" spans="2:256" x14ac:dyDescent="0.25">
      <c r="B55" s="11" t="s">
        <v>576</v>
      </c>
      <c r="C55" s="39" t="s">
        <v>577</v>
      </c>
      <c r="D55" s="36" t="s">
        <v>578</v>
      </c>
      <c r="E55" s="9" t="s">
        <v>579</v>
      </c>
      <c r="F55" s="24">
        <v>1809</v>
      </c>
      <c r="G55" s="29">
        <v>4.76</v>
      </c>
      <c r="H55" s="29">
        <v>0.45</v>
      </c>
      <c r="I55" s="12"/>
      <c r="L55" s="2"/>
      <c r="AH55" s="3"/>
      <c r="AI55" s="2"/>
      <c r="AU55" s="3"/>
      <c r="AV55" s="2"/>
      <c r="AW55" s="3"/>
      <c r="AX55" s="2"/>
      <c r="BA55" s="3"/>
      <c r="BB55" s="2"/>
      <c r="IV55"/>
    </row>
    <row r="56" spans="2:256" x14ac:dyDescent="0.25">
      <c r="B56" s="11" t="s">
        <v>166</v>
      </c>
      <c r="C56" s="39" t="s">
        <v>167</v>
      </c>
      <c r="D56" s="36" t="s">
        <v>168</v>
      </c>
      <c r="E56" s="9" t="s">
        <v>39</v>
      </c>
      <c r="F56" s="24">
        <v>1784</v>
      </c>
      <c r="G56" s="29">
        <v>4.49</v>
      </c>
      <c r="H56" s="29">
        <v>0.42</v>
      </c>
      <c r="I56" s="12"/>
      <c r="L56" s="2"/>
      <c r="AH56" s="3"/>
      <c r="AI56" s="2"/>
      <c r="AU56" s="3"/>
      <c r="AV56" s="2"/>
      <c r="AW56" s="3"/>
      <c r="AX56" s="2"/>
      <c r="BA56" s="3"/>
      <c r="BB56" s="2"/>
      <c r="IV56"/>
    </row>
    <row r="57" spans="2:256" x14ac:dyDescent="0.25">
      <c r="B57" s="11" t="s">
        <v>122</v>
      </c>
      <c r="C57" s="39" t="s">
        <v>123</v>
      </c>
      <c r="D57" s="36" t="s">
        <v>124</v>
      </c>
      <c r="E57" s="9" t="s">
        <v>90</v>
      </c>
      <c r="F57" s="24">
        <v>329</v>
      </c>
      <c r="G57" s="29">
        <v>3.36</v>
      </c>
      <c r="H57" s="29">
        <v>0.32</v>
      </c>
      <c r="I57" s="12"/>
      <c r="L57" s="2"/>
      <c r="AH57" s="3"/>
      <c r="AI57" s="2"/>
      <c r="AU57" s="3"/>
      <c r="AV57" s="2"/>
      <c r="AW57" s="3"/>
      <c r="AX57" s="2"/>
      <c r="BA57" s="3"/>
      <c r="BB57" s="2"/>
      <c r="IV57"/>
    </row>
    <row r="58" spans="2:256" x14ac:dyDescent="0.25">
      <c r="B58" s="11" t="s">
        <v>137</v>
      </c>
      <c r="C58" s="39" t="s">
        <v>138</v>
      </c>
      <c r="D58" s="36" t="s">
        <v>139</v>
      </c>
      <c r="E58" s="9" t="s">
        <v>47</v>
      </c>
      <c r="F58" s="24">
        <v>33</v>
      </c>
      <c r="G58" s="29">
        <v>1.98</v>
      </c>
      <c r="H58" s="29">
        <v>0.19</v>
      </c>
      <c r="I58" s="12"/>
      <c r="L58" s="2"/>
      <c r="AH58" s="3"/>
      <c r="AI58" s="2"/>
      <c r="AU58" s="3"/>
      <c r="AV58" s="2"/>
      <c r="AW58" s="3"/>
      <c r="AX58" s="2"/>
      <c r="BA58" s="3"/>
      <c r="BB58" s="2"/>
      <c r="IV58"/>
    </row>
    <row r="59" spans="2:256" x14ac:dyDescent="0.25">
      <c r="B59" s="11" t="s">
        <v>442</v>
      </c>
      <c r="C59" s="39" t="s">
        <v>443</v>
      </c>
      <c r="D59" s="36" t="s">
        <v>444</v>
      </c>
      <c r="E59" s="9" t="s">
        <v>143</v>
      </c>
      <c r="F59" s="24">
        <v>178</v>
      </c>
      <c r="G59" s="29">
        <v>1.43</v>
      </c>
      <c r="H59" s="29">
        <v>0.13</v>
      </c>
      <c r="I59" s="12"/>
      <c r="L59" s="2"/>
      <c r="AH59" s="3"/>
      <c r="AI59" s="2"/>
      <c r="AU59" s="3"/>
      <c r="AV59" s="2"/>
      <c r="AW59" s="3"/>
      <c r="AX59" s="2"/>
      <c r="BA59" s="3"/>
      <c r="BB59" s="2"/>
      <c r="IV59"/>
    </row>
    <row r="60" spans="2:256" x14ac:dyDescent="0.25">
      <c r="C60" s="42" t="s">
        <v>169</v>
      </c>
      <c r="D60" s="36"/>
      <c r="E60" s="9"/>
      <c r="F60" s="24"/>
      <c r="G60" s="30">
        <v>1051.8499999999999</v>
      </c>
      <c r="H60" s="30">
        <v>98.67</v>
      </c>
      <c r="I60" s="12"/>
      <c r="L60" s="2"/>
      <c r="AH60" s="3"/>
      <c r="AI60" s="2"/>
      <c r="AU60" s="3"/>
      <c r="AV60" s="2"/>
      <c r="AW60" s="3"/>
      <c r="AX60" s="2"/>
      <c r="BA60" s="3"/>
      <c r="BB60" s="2"/>
      <c r="IV60"/>
    </row>
    <row r="61" spans="2:256" x14ac:dyDescent="0.25">
      <c r="C61" s="39"/>
      <c r="D61" s="36"/>
      <c r="E61" s="9"/>
      <c r="F61" s="24"/>
      <c r="G61" s="29"/>
      <c r="H61" s="29"/>
      <c r="I61" s="12"/>
      <c r="L61" s="2"/>
      <c r="AH61" s="3"/>
      <c r="AI61" s="2"/>
      <c r="AU61" s="3"/>
      <c r="AV61" s="2"/>
      <c r="AW61" s="3"/>
      <c r="AX61" s="2"/>
      <c r="BA61" s="3"/>
      <c r="BB61" s="2"/>
      <c r="IV61"/>
    </row>
    <row r="62" spans="2:256" hidden="1" x14ac:dyDescent="0.25">
      <c r="C62" s="43" t="s">
        <v>3</v>
      </c>
      <c r="D62" s="36"/>
      <c r="E62" s="9"/>
      <c r="F62" s="24"/>
      <c r="G62" s="29" t="s">
        <v>2</v>
      </c>
      <c r="H62" s="29" t="s">
        <v>2</v>
      </c>
      <c r="I62" s="12"/>
      <c r="L62" s="2"/>
      <c r="AH62" s="3"/>
      <c r="AI62" s="2"/>
      <c r="AU62" s="3"/>
      <c r="AV62" s="2"/>
      <c r="AW62" s="3"/>
      <c r="AX62" s="2"/>
      <c r="BA62" s="3"/>
      <c r="BB62" s="2"/>
      <c r="IV62"/>
    </row>
    <row r="63" spans="2:256" hidden="1" x14ac:dyDescent="0.25">
      <c r="C63" s="39"/>
      <c r="D63" s="36"/>
      <c r="E63" s="9"/>
      <c r="F63" s="24"/>
      <c r="G63" s="29"/>
      <c r="H63" s="29"/>
      <c r="I63" s="12"/>
      <c r="L63" s="2"/>
      <c r="AH63" s="3"/>
      <c r="AI63" s="2"/>
      <c r="AU63" s="3"/>
      <c r="AV63" s="2"/>
      <c r="AW63" s="3"/>
      <c r="AX63" s="2"/>
      <c r="BA63" s="3"/>
      <c r="BB63" s="2"/>
      <c r="IV63"/>
    </row>
    <row r="64" spans="2:256" hidden="1" x14ac:dyDescent="0.25">
      <c r="C64" s="43" t="s">
        <v>4</v>
      </c>
      <c r="D64" s="36"/>
      <c r="E64" s="9"/>
      <c r="F64" s="24"/>
      <c r="G64" s="29" t="s">
        <v>2</v>
      </c>
      <c r="H64" s="29" t="s">
        <v>2</v>
      </c>
      <c r="I64" s="12"/>
      <c r="L64" s="2"/>
      <c r="AH64" s="3"/>
      <c r="AI64" s="2"/>
      <c r="AU64" s="3"/>
      <c r="AV64" s="2"/>
      <c r="AW64" s="3"/>
      <c r="AX64" s="2"/>
      <c r="BA64" s="3"/>
      <c r="BB64" s="2"/>
      <c r="IV64"/>
    </row>
    <row r="65" spans="3:256" hidden="1" x14ac:dyDescent="0.25">
      <c r="C65" s="39"/>
      <c r="D65" s="36"/>
      <c r="E65" s="9"/>
      <c r="F65" s="24"/>
      <c r="G65" s="29"/>
      <c r="H65" s="29"/>
      <c r="I65" s="12"/>
      <c r="L65" s="2"/>
      <c r="AH65" s="3"/>
      <c r="AI65" s="2"/>
      <c r="AU65" s="3"/>
      <c r="AV65" s="2"/>
      <c r="AW65" s="3"/>
      <c r="AX65" s="2"/>
      <c r="BA65" s="3"/>
      <c r="BB65" s="2"/>
      <c r="IV65"/>
    </row>
    <row r="66" spans="3:256" hidden="1" x14ac:dyDescent="0.25">
      <c r="C66" s="43" t="s">
        <v>5</v>
      </c>
      <c r="D66" s="36"/>
      <c r="E66" s="9"/>
      <c r="F66" s="24"/>
      <c r="G66" s="29"/>
      <c r="H66" s="29"/>
      <c r="I66" s="12"/>
      <c r="L66" s="2"/>
      <c r="AH66" s="3"/>
      <c r="AI66" s="2"/>
      <c r="AU66" s="3"/>
      <c r="AV66" s="2"/>
      <c r="AW66" s="3"/>
      <c r="AX66" s="2"/>
      <c r="BA66" s="3"/>
      <c r="BB66" s="2"/>
      <c r="IV66"/>
    </row>
    <row r="67" spans="3:256" hidden="1" x14ac:dyDescent="0.25">
      <c r="C67" s="39"/>
      <c r="D67" s="36"/>
      <c r="E67" s="9"/>
      <c r="F67" s="24"/>
      <c r="G67" s="29"/>
      <c r="H67" s="29"/>
      <c r="I67" s="12"/>
      <c r="L67" s="2"/>
      <c r="AH67" s="3"/>
      <c r="AI67" s="2"/>
      <c r="AU67" s="3"/>
      <c r="AV67" s="2"/>
      <c r="AW67" s="3"/>
      <c r="AX67" s="2"/>
      <c r="BA67" s="3"/>
      <c r="BB67" s="2"/>
      <c r="IV67"/>
    </row>
    <row r="68" spans="3:256" hidden="1" x14ac:dyDescent="0.25">
      <c r="C68" s="43" t="s">
        <v>6</v>
      </c>
      <c r="D68" s="36"/>
      <c r="E68" s="9"/>
      <c r="F68" s="24"/>
      <c r="G68" s="29" t="s">
        <v>2</v>
      </c>
      <c r="H68" s="29" t="s">
        <v>2</v>
      </c>
      <c r="I68" s="12"/>
      <c r="L68" s="2"/>
      <c r="AH68" s="3"/>
      <c r="AI68" s="2"/>
      <c r="AU68" s="3"/>
      <c r="AV68" s="2"/>
      <c r="AW68" s="3"/>
      <c r="AX68" s="2"/>
      <c r="BA68" s="3"/>
      <c r="BB68" s="2"/>
      <c r="IV68"/>
    </row>
    <row r="69" spans="3:256" hidden="1" x14ac:dyDescent="0.25">
      <c r="C69" s="39"/>
      <c r="D69" s="36"/>
      <c r="E69" s="9"/>
      <c r="F69" s="24"/>
      <c r="G69" s="29"/>
      <c r="H69" s="29"/>
      <c r="I69" s="12"/>
      <c r="L69" s="2"/>
      <c r="AH69" s="3"/>
      <c r="AI69" s="2"/>
      <c r="AU69" s="3"/>
      <c r="AV69" s="2"/>
      <c r="AW69" s="3"/>
      <c r="AX69" s="2"/>
      <c r="BA69" s="3"/>
      <c r="BB69" s="2"/>
      <c r="IV69"/>
    </row>
    <row r="70" spans="3:256" hidden="1" x14ac:dyDescent="0.25">
      <c r="C70" s="43" t="s">
        <v>7</v>
      </c>
      <c r="D70" s="36"/>
      <c r="E70" s="9"/>
      <c r="F70" s="24"/>
      <c r="G70" s="29" t="s">
        <v>2</v>
      </c>
      <c r="H70" s="29" t="s">
        <v>2</v>
      </c>
      <c r="I70" s="12"/>
      <c r="L70" s="2"/>
      <c r="AH70" s="3"/>
      <c r="AI70" s="2"/>
      <c r="AU70" s="3"/>
      <c r="AV70" s="2"/>
      <c r="AW70" s="3"/>
      <c r="AX70" s="2"/>
      <c r="BA70" s="3"/>
      <c r="BB70" s="2"/>
      <c r="IV70"/>
    </row>
    <row r="71" spans="3:256" hidden="1" x14ac:dyDescent="0.25">
      <c r="C71" s="39"/>
      <c r="D71" s="36"/>
      <c r="E71" s="9"/>
      <c r="F71" s="24"/>
      <c r="G71" s="29"/>
      <c r="H71" s="29"/>
      <c r="I71" s="12"/>
      <c r="L71" s="2"/>
      <c r="AH71" s="3"/>
      <c r="AI71" s="2"/>
      <c r="AU71" s="3"/>
      <c r="AV71" s="2"/>
      <c r="AW71" s="3"/>
      <c r="AX71" s="2"/>
      <c r="BA71" s="3"/>
      <c r="BB71" s="2"/>
      <c r="IV71"/>
    </row>
    <row r="72" spans="3:256" hidden="1" x14ac:dyDescent="0.25">
      <c r="C72" s="43" t="s">
        <v>8</v>
      </c>
      <c r="D72" s="36"/>
      <c r="E72" s="9"/>
      <c r="F72" s="24"/>
      <c r="G72" s="29" t="s">
        <v>2</v>
      </c>
      <c r="H72" s="29" t="s">
        <v>2</v>
      </c>
      <c r="I72" s="12"/>
      <c r="L72" s="2"/>
      <c r="AH72" s="3"/>
      <c r="AI72" s="2"/>
      <c r="AU72" s="3"/>
      <c r="AV72" s="2"/>
      <c r="AW72" s="3"/>
      <c r="AX72" s="2"/>
      <c r="BA72" s="3"/>
      <c r="BB72" s="2"/>
      <c r="IV72"/>
    </row>
    <row r="73" spans="3:256" hidden="1" x14ac:dyDescent="0.25">
      <c r="C73" s="39"/>
      <c r="D73" s="36"/>
      <c r="E73" s="9"/>
      <c r="F73" s="24"/>
      <c r="G73" s="29"/>
      <c r="H73" s="29"/>
      <c r="I73" s="12"/>
      <c r="L73" s="2"/>
      <c r="AH73" s="3"/>
      <c r="AI73" s="2"/>
      <c r="AU73" s="3"/>
      <c r="AV73" s="2"/>
      <c r="AW73" s="3"/>
      <c r="AX73" s="2"/>
      <c r="BA73" s="3"/>
      <c r="BB73" s="2"/>
      <c r="IV73"/>
    </row>
    <row r="74" spans="3:256" hidden="1" x14ac:dyDescent="0.25">
      <c r="C74" s="43" t="s">
        <v>9</v>
      </c>
      <c r="D74" s="36"/>
      <c r="E74" s="9"/>
      <c r="F74" s="24"/>
      <c r="G74" s="29" t="s">
        <v>2</v>
      </c>
      <c r="H74" s="29" t="s">
        <v>2</v>
      </c>
      <c r="I74" s="12"/>
      <c r="L74" s="2"/>
      <c r="AH74" s="3"/>
      <c r="AI74" s="2"/>
      <c r="AU74" s="3"/>
      <c r="AV74" s="2"/>
      <c r="AW74" s="3"/>
      <c r="AX74" s="2"/>
      <c r="BA74" s="3"/>
      <c r="BB74" s="2"/>
      <c r="IV74"/>
    </row>
    <row r="75" spans="3:256" hidden="1" x14ac:dyDescent="0.25">
      <c r="C75" s="39"/>
      <c r="D75" s="36"/>
      <c r="E75" s="9"/>
      <c r="F75" s="24"/>
      <c r="G75" s="29"/>
      <c r="H75" s="29"/>
      <c r="I75" s="12"/>
      <c r="L75" s="2"/>
      <c r="AH75" s="3"/>
      <c r="AI75" s="2"/>
      <c r="AU75" s="3"/>
      <c r="AV75" s="2"/>
      <c r="AW75" s="3"/>
      <c r="AX75" s="2"/>
      <c r="BA75" s="3"/>
      <c r="BB75" s="2"/>
      <c r="IV75"/>
    </row>
    <row r="76" spans="3:256" hidden="1" x14ac:dyDescent="0.25">
      <c r="C76" s="43" t="s">
        <v>10</v>
      </c>
      <c r="D76" s="36"/>
      <c r="E76" s="9"/>
      <c r="F76" s="24"/>
      <c r="G76" s="29" t="s">
        <v>2</v>
      </c>
      <c r="H76" s="29" t="s">
        <v>2</v>
      </c>
      <c r="I76" s="12"/>
      <c r="L76" s="2"/>
      <c r="AH76" s="3"/>
      <c r="AI76" s="2"/>
      <c r="AU76" s="3"/>
      <c r="AV76" s="2"/>
      <c r="AW76" s="3"/>
      <c r="AX76" s="2"/>
      <c r="BA76" s="3"/>
      <c r="BB76" s="2"/>
      <c r="IV76"/>
    </row>
    <row r="77" spans="3:256" hidden="1" x14ac:dyDescent="0.25">
      <c r="C77" s="39"/>
      <c r="D77" s="36"/>
      <c r="E77" s="9"/>
      <c r="F77" s="24"/>
      <c r="G77" s="29"/>
      <c r="H77" s="29"/>
      <c r="I77" s="12"/>
      <c r="L77" s="2"/>
      <c r="AH77" s="3"/>
      <c r="AI77" s="2"/>
      <c r="AU77" s="3"/>
      <c r="AV77" s="2"/>
      <c r="AW77" s="3"/>
      <c r="AX77" s="2"/>
      <c r="BA77" s="3"/>
      <c r="BB77" s="2"/>
      <c r="IV77"/>
    </row>
    <row r="78" spans="3:256" hidden="1" x14ac:dyDescent="0.25">
      <c r="C78" s="43" t="s">
        <v>11</v>
      </c>
      <c r="D78" s="36"/>
      <c r="E78" s="9"/>
      <c r="F78" s="24"/>
      <c r="G78" s="29"/>
      <c r="H78" s="29"/>
      <c r="I78" s="12"/>
      <c r="L78" s="2"/>
      <c r="AH78" s="3"/>
      <c r="AI78" s="2"/>
      <c r="AU78" s="3"/>
      <c r="AV78" s="2"/>
      <c r="AW78" s="3"/>
      <c r="AX78" s="2"/>
      <c r="BA78" s="3"/>
      <c r="BB78" s="2"/>
      <c r="IV78"/>
    </row>
    <row r="79" spans="3:256" hidden="1" x14ac:dyDescent="0.25">
      <c r="C79" s="39"/>
      <c r="D79" s="36"/>
      <c r="E79" s="9"/>
      <c r="F79" s="24"/>
      <c r="G79" s="29"/>
      <c r="H79" s="29"/>
      <c r="I79" s="12"/>
      <c r="L79" s="2"/>
      <c r="AH79" s="3"/>
      <c r="AI79" s="2"/>
      <c r="AU79" s="3"/>
      <c r="AV79" s="2"/>
      <c r="AW79" s="3"/>
      <c r="AX79" s="2"/>
      <c r="BA79" s="3"/>
      <c r="BB79" s="2"/>
      <c r="IV79"/>
    </row>
    <row r="80" spans="3:256" hidden="1" x14ac:dyDescent="0.25">
      <c r="C80" s="43" t="s">
        <v>12</v>
      </c>
      <c r="D80" s="36"/>
      <c r="E80" s="9"/>
      <c r="F80" s="24"/>
      <c r="G80" s="29" t="s">
        <v>2</v>
      </c>
      <c r="H80" s="29" t="s">
        <v>2</v>
      </c>
      <c r="I80" s="12"/>
      <c r="L80" s="2"/>
      <c r="AH80" s="3"/>
      <c r="AI80" s="2"/>
      <c r="AU80" s="3"/>
      <c r="AV80" s="2"/>
      <c r="AW80" s="3"/>
      <c r="AX80" s="2"/>
      <c r="BA80" s="3"/>
      <c r="BB80" s="2"/>
      <c r="IV80"/>
    </row>
    <row r="81" spans="3:256" hidden="1" x14ac:dyDescent="0.25">
      <c r="C81" s="39"/>
      <c r="D81" s="36"/>
      <c r="E81" s="9"/>
      <c r="F81" s="24"/>
      <c r="G81" s="29"/>
      <c r="H81" s="29"/>
      <c r="I81" s="12"/>
      <c r="L81" s="2"/>
      <c r="AH81" s="3"/>
      <c r="AI81" s="2"/>
      <c r="AU81" s="3"/>
      <c r="AV81" s="2"/>
      <c r="AW81" s="3"/>
      <c r="AX81" s="2"/>
      <c r="BA81" s="3"/>
      <c r="BB81" s="2"/>
      <c r="IV81"/>
    </row>
    <row r="82" spans="3:256" hidden="1" x14ac:dyDescent="0.25">
      <c r="C82" s="43" t="s">
        <v>13</v>
      </c>
      <c r="D82" s="36"/>
      <c r="E82" s="9"/>
      <c r="F82" s="24"/>
      <c r="G82" s="29" t="s">
        <v>2</v>
      </c>
      <c r="H82" s="29" t="s">
        <v>2</v>
      </c>
      <c r="I82" s="12"/>
      <c r="L82" s="2"/>
      <c r="AH82" s="3"/>
      <c r="AI82" s="2"/>
      <c r="AU82" s="3"/>
      <c r="AV82" s="2"/>
      <c r="AW82" s="3"/>
      <c r="AX82" s="2"/>
      <c r="BA82" s="3"/>
      <c r="BB82" s="2"/>
      <c r="IV82"/>
    </row>
    <row r="83" spans="3:256" hidden="1" x14ac:dyDescent="0.25">
      <c r="C83" s="39"/>
      <c r="D83" s="36"/>
      <c r="E83" s="9"/>
      <c r="F83" s="24"/>
      <c r="G83" s="29"/>
      <c r="H83" s="29"/>
      <c r="I83" s="12"/>
      <c r="L83" s="2"/>
      <c r="AH83" s="3"/>
      <c r="AI83" s="2"/>
      <c r="AU83" s="3"/>
      <c r="AV83" s="2"/>
      <c r="AW83" s="3"/>
      <c r="AX83" s="2"/>
      <c r="BA83" s="3"/>
      <c r="BB83" s="2"/>
      <c r="IV83"/>
    </row>
    <row r="84" spans="3:256" hidden="1" x14ac:dyDescent="0.25">
      <c r="C84" s="43" t="s">
        <v>14</v>
      </c>
      <c r="D84" s="36"/>
      <c r="E84" s="9"/>
      <c r="F84" s="24"/>
      <c r="G84" s="29" t="s">
        <v>2</v>
      </c>
      <c r="H84" s="29" t="s">
        <v>2</v>
      </c>
      <c r="I84" s="12"/>
      <c r="L84" s="2"/>
      <c r="AH84" s="3"/>
      <c r="AI84" s="2"/>
      <c r="AU84" s="3"/>
      <c r="AV84" s="2"/>
      <c r="AW84" s="3"/>
      <c r="AX84" s="2"/>
      <c r="BA84" s="3"/>
      <c r="BB84" s="2"/>
      <c r="IV84"/>
    </row>
    <row r="85" spans="3:256" hidden="1" x14ac:dyDescent="0.25">
      <c r="C85" s="39"/>
      <c r="D85" s="36"/>
      <c r="E85" s="9"/>
      <c r="F85" s="24"/>
      <c r="G85" s="29"/>
      <c r="H85" s="29"/>
      <c r="I85" s="12"/>
      <c r="L85" s="2"/>
      <c r="AH85" s="3"/>
      <c r="AI85" s="2"/>
      <c r="AU85" s="3"/>
      <c r="AV85" s="2"/>
      <c r="AW85" s="3"/>
      <c r="AX85" s="2"/>
      <c r="BA85" s="3"/>
      <c r="BB85" s="2"/>
      <c r="IV85"/>
    </row>
    <row r="86" spans="3:256" hidden="1" x14ac:dyDescent="0.25">
      <c r="C86" s="43" t="s">
        <v>15</v>
      </c>
      <c r="D86" s="36"/>
      <c r="E86" s="9"/>
      <c r="F86" s="24"/>
      <c r="G86" s="29" t="s">
        <v>2</v>
      </c>
      <c r="H86" s="29" t="s">
        <v>2</v>
      </c>
      <c r="I86" s="12"/>
      <c r="L86" s="2"/>
      <c r="AH86" s="3"/>
      <c r="AI86" s="2"/>
      <c r="AU86" s="3"/>
      <c r="AV86" s="2"/>
      <c r="AW86" s="3"/>
      <c r="AX86" s="2"/>
      <c r="BA86" s="3"/>
      <c r="BB86" s="2"/>
      <c r="IV86"/>
    </row>
    <row r="87" spans="3:256" hidden="1" x14ac:dyDescent="0.25">
      <c r="C87" s="39"/>
      <c r="D87" s="36"/>
      <c r="E87" s="9"/>
      <c r="F87" s="24"/>
      <c r="G87" s="29"/>
      <c r="H87" s="29"/>
      <c r="I87" s="12"/>
      <c r="L87" s="2"/>
      <c r="AH87" s="3"/>
      <c r="AI87" s="2"/>
      <c r="AU87" s="3"/>
      <c r="AV87" s="2"/>
      <c r="AW87" s="3"/>
      <c r="AX87" s="2"/>
      <c r="BA87" s="3"/>
      <c r="BB87" s="2"/>
      <c r="IV87"/>
    </row>
    <row r="88" spans="3:256" hidden="1" x14ac:dyDescent="0.25">
      <c r="C88" s="43" t="s">
        <v>16</v>
      </c>
      <c r="D88" s="36"/>
      <c r="E88" s="9"/>
      <c r="F88" s="24"/>
      <c r="G88" s="29"/>
      <c r="H88" s="29"/>
      <c r="I88" s="12"/>
      <c r="L88" s="2"/>
      <c r="AH88" s="3"/>
      <c r="AI88" s="2"/>
      <c r="AU88" s="3"/>
      <c r="AV88" s="2"/>
      <c r="AW88" s="3"/>
      <c r="AX88" s="2"/>
      <c r="BA88" s="3"/>
      <c r="BB88" s="2"/>
      <c r="IV88"/>
    </row>
    <row r="89" spans="3:256" hidden="1" x14ac:dyDescent="0.25">
      <c r="C89" s="39"/>
      <c r="D89" s="36"/>
      <c r="E89" s="9"/>
      <c r="F89" s="24"/>
      <c r="G89" s="29"/>
      <c r="H89" s="29"/>
      <c r="I89" s="12"/>
      <c r="L89" s="2"/>
      <c r="AH89" s="3"/>
      <c r="AI89" s="2"/>
      <c r="AU89" s="3"/>
      <c r="AV89" s="2"/>
      <c r="AW89" s="3"/>
      <c r="AX89" s="2"/>
      <c r="BA89" s="3"/>
      <c r="BB89" s="2"/>
      <c r="IV89"/>
    </row>
    <row r="90" spans="3:256" hidden="1" x14ac:dyDescent="0.25">
      <c r="C90" s="43" t="s">
        <v>17</v>
      </c>
      <c r="D90" s="36"/>
      <c r="E90" s="9"/>
      <c r="F90" s="24"/>
      <c r="G90" s="29" t="s">
        <v>2</v>
      </c>
      <c r="H90" s="29" t="s">
        <v>2</v>
      </c>
      <c r="I90" s="12"/>
      <c r="L90" s="2"/>
      <c r="AH90" s="3"/>
      <c r="AI90" s="2"/>
      <c r="AU90" s="3"/>
      <c r="AV90" s="2"/>
      <c r="AW90" s="3"/>
      <c r="AX90" s="2"/>
      <c r="BA90" s="3"/>
      <c r="BB90" s="2"/>
      <c r="IV90"/>
    </row>
    <row r="91" spans="3:256" hidden="1" x14ac:dyDescent="0.25">
      <c r="C91" s="39"/>
      <c r="D91" s="36"/>
      <c r="E91" s="9"/>
      <c r="F91" s="24"/>
      <c r="G91" s="29"/>
      <c r="H91" s="29"/>
      <c r="I91" s="12"/>
      <c r="L91" s="2"/>
      <c r="AH91" s="3"/>
      <c r="AI91" s="2"/>
      <c r="AU91" s="3"/>
      <c r="AV91" s="2"/>
      <c r="AW91" s="3"/>
      <c r="AX91" s="2"/>
      <c r="BA91" s="3"/>
      <c r="BB91" s="2"/>
      <c r="IV91"/>
    </row>
    <row r="92" spans="3:256" hidden="1" x14ac:dyDescent="0.25">
      <c r="C92" s="43" t="s">
        <v>18</v>
      </c>
      <c r="D92" s="36"/>
      <c r="E92" s="9"/>
      <c r="F92" s="24"/>
      <c r="G92" s="29" t="s">
        <v>2</v>
      </c>
      <c r="H92" s="29" t="s">
        <v>2</v>
      </c>
      <c r="I92" s="12"/>
      <c r="L92" s="2"/>
      <c r="AH92" s="3"/>
      <c r="AI92" s="2"/>
      <c r="AU92" s="3"/>
      <c r="AV92" s="2"/>
      <c r="AW92" s="3"/>
      <c r="AX92" s="2"/>
      <c r="BA92" s="3"/>
      <c r="BB92" s="2"/>
      <c r="IV92"/>
    </row>
    <row r="93" spans="3:256" hidden="1" x14ac:dyDescent="0.25">
      <c r="C93" s="39"/>
      <c r="D93" s="36"/>
      <c r="E93" s="9"/>
      <c r="F93" s="24"/>
      <c r="G93" s="29"/>
      <c r="H93" s="29"/>
      <c r="I93" s="12"/>
      <c r="L93" s="2"/>
      <c r="AH93" s="3"/>
      <c r="AI93" s="2"/>
      <c r="AU93" s="3"/>
      <c r="AV93" s="2"/>
      <c r="AW93" s="3"/>
      <c r="AX93" s="2"/>
      <c r="BA93" s="3"/>
      <c r="BB93" s="2"/>
      <c r="IV93"/>
    </row>
    <row r="94" spans="3:256" hidden="1" x14ac:dyDescent="0.25">
      <c r="C94" s="43" t="s">
        <v>19</v>
      </c>
      <c r="D94" s="36"/>
      <c r="E94" s="9"/>
      <c r="F94" s="24"/>
      <c r="G94" s="29" t="s">
        <v>2</v>
      </c>
      <c r="H94" s="29" t="s">
        <v>2</v>
      </c>
      <c r="I94" s="12"/>
      <c r="L94" s="2"/>
      <c r="AH94" s="3"/>
      <c r="AI94" s="2"/>
      <c r="AU94" s="3"/>
      <c r="AV94" s="2"/>
      <c r="AW94" s="3"/>
      <c r="AX94" s="2"/>
      <c r="BA94" s="3"/>
      <c r="BB94" s="2"/>
      <c r="IV94"/>
    </row>
    <row r="95" spans="3:256" hidden="1" x14ac:dyDescent="0.25">
      <c r="C95" s="39"/>
      <c r="D95" s="36"/>
      <c r="E95" s="9"/>
      <c r="F95" s="24"/>
      <c r="G95" s="29"/>
      <c r="H95" s="29"/>
      <c r="I95" s="12"/>
      <c r="L95" s="2"/>
      <c r="AH95" s="3"/>
      <c r="AI95" s="2"/>
      <c r="AU95" s="3"/>
      <c r="AV95" s="2"/>
      <c r="AW95" s="3"/>
      <c r="AX95" s="2"/>
      <c r="BA95" s="3"/>
      <c r="BB95" s="2"/>
      <c r="IV95"/>
    </row>
    <row r="96" spans="3:256" hidden="1" x14ac:dyDescent="0.25">
      <c r="C96" s="43" t="s">
        <v>20</v>
      </c>
      <c r="D96" s="36"/>
      <c r="E96" s="9"/>
      <c r="F96" s="24"/>
      <c r="G96" s="29" t="s">
        <v>2</v>
      </c>
      <c r="H96" s="29" t="s">
        <v>2</v>
      </c>
      <c r="I96" s="12"/>
      <c r="L96" s="2"/>
      <c r="AH96" s="3"/>
      <c r="AI96" s="2"/>
      <c r="AU96" s="3"/>
      <c r="AV96" s="2"/>
      <c r="AW96" s="3"/>
      <c r="AX96" s="2"/>
      <c r="BA96" s="3"/>
      <c r="BB96" s="2"/>
      <c r="IV96"/>
    </row>
    <row r="97" spans="1:256" hidden="1" x14ac:dyDescent="0.25">
      <c r="C97" s="39"/>
      <c r="D97" s="36"/>
      <c r="E97" s="9"/>
      <c r="F97" s="24"/>
      <c r="G97" s="29"/>
      <c r="H97" s="29"/>
      <c r="I97" s="12"/>
      <c r="L97" s="2"/>
      <c r="AH97" s="3"/>
      <c r="AI97" s="2"/>
      <c r="AU97" s="3"/>
      <c r="AV97" s="2"/>
      <c r="AW97" s="3"/>
      <c r="AX97" s="2"/>
      <c r="BA97" s="3"/>
      <c r="BB97" s="2"/>
      <c r="IV97"/>
    </row>
    <row r="98" spans="1:256" hidden="1" x14ac:dyDescent="0.25">
      <c r="C98" s="43" t="s">
        <v>21</v>
      </c>
      <c r="D98" s="36"/>
      <c r="E98" s="9"/>
      <c r="F98" s="24"/>
      <c r="G98" s="29" t="s">
        <v>2</v>
      </c>
      <c r="H98" s="29" t="s">
        <v>2</v>
      </c>
      <c r="I98" s="12"/>
      <c r="L98" s="2"/>
      <c r="AH98" s="3"/>
      <c r="AI98" s="2"/>
      <c r="AU98" s="3"/>
      <c r="AV98" s="2"/>
      <c r="AW98" s="3"/>
      <c r="AX98" s="2"/>
      <c r="BA98" s="3"/>
      <c r="BB98" s="2"/>
      <c r="IV98"/>
    </row>
    <row r="99" spans="1:256" x14ac:dyDescent="0.25">
      <c r="C99" s="39"/>
      <c r="D99" s="36"/>
      <c r="E99" s="9"/>
      <c r="F99" s="24"/>
      <c r="G99" s="29"/>
      <c r="H99" s="29"/>
      <c r="I99" s="12"/>
      <c r="L99" s="2"/>
      <c r="AH99" s="3"/>
      <c r="AI99" s="2"/>
      <c r="AU99" s="3"/>
      <c r="AV99" s="2"/>
      <c r="AW99" s="3"/>
      <c r="AX99" s="2"/>
      <c r="BA99" s="3"/>
      <c r="BB99" s="2"/>
      <c r="IV99"/>
    </row>
    <row r="100" spans="1:256" x14ac:dyDescent="0.25">
      <c r="A100" s="15"/>
      <c r="B100" s="32"/>
      <c r="C100" s="40" t="s">
        <v>22</v>
      </c>
      <c r="D100" s="36"/>
      <c r="E100" s="9"/>
      <c r="F100" s="24"/>
      <c r="G100" s="29"/>
      <c r="H100" s="29"/>
      <c r="I100" s="12"/>
      <c r="L100" s="2"/>
      <c r="AH100" s="3"/>
      <c r="AI100" s="2"/>
      <c r="AU100" s="3"/>
      <c r="AV100" s="2"/>
      <c r="AW100" s="3"/>
      <c r="AX100" s="2"/>
      <c r="BA100" s="3"/>
      <c r="BB100" s="2"/>
      <c r="IV100"/>
    </row>
    <row r="101" spans="1:256" x14ac:dyDescent="0.25">
      <c r="B101" s="11"/>
      <c r="C101" s="39" t="s">
        <v>170</v>
      </c>
      <c r="D101" s="36"/>
      <c r="E101" s="9"/>
      <c r="F101" s="24"/>
      <c r="G101" s="29">
        <v>14.3</v>
      </c>
      <c r="H101" s="29">
        <v>1.33</v>
      </c>
      <c r="I101" s="12"/>
      <c r="L101" s="2"/>
      <c r="AH101" s="3"/>
      <c r="AI101" s="2"/>
      <c r="AU101" s="3"/>
      <c r="AV101" s="2"/>
      <c r="AW101" s="3"/>
      <c r="AX101" s="2"/>
      <c r="BA101" s="3"/>
      <c r="BB101" s="2"/>
      <c r="IV101"/>
    </row>
    <row r="102" spans="1:256" x14ac:dyDescent="0.25">
      <c r="C102" s="42" t="s">
        <v>169</v>
      </c>
      <c r="D102" s="36"/>
      <c r="E102" s="9"/>
      <c r="F102" s="24"/>
      <c r="G102" s="30">
        <v>14.3</v>
      </c>
      <c r="H102" s="30">
        <v>1.33</v>
      </c>
      <c r="I102" s="12"/>
      <c r="L102" s="2"/>
      <c r="AH102" s="3"/>
      <c r="AI102" s="2"/>
      <c r="AU102" s="3"/>
      <c r="AV102" s="2"/>
      <c r="AW102" s="3"/>
      <c r="AX102" s="2"/>
      <c r="BA102" s="3"/>
      <c r="BB102" s="2"/>
      <c r="IV102"/>
    </row>
    <row r="103" spans="1:256" x14ac:dyDescent="0.25">
      <c r="C103" s="39"/>
      <c r="D103" s="36"/>
      <c r="E103" s="9"/>
      <c r="F103" s="24"/>
      <c r="G103" s="29"/>
      <c r="H103" s="29"/>
      <c r="I103" s="12"/>
      <c r="L103" s="2"/>
      <c r="AH103" s="3"/>
      <c r="AI103" s="2"/>
      <c r="AU103" s="3"/>
      <c r="AV103" s="2"/>
      <c r="AW103" s="3"/>
      <c r="AX103" s="2"/>
      <c r="BA103" s="3"/>
      <c r="BB103" s="2"/>
      <c r="IV103"/>
    </row>
    <row r="104" spans="1:256" x14ac:dyDescent="0.25">
      <c r="C104" s="44" t="s">
        <v>603</v>
      </c>
      <c r="D104" s="37"/>
      <c r="E104" s="7"/>
      <c r="F104" s="25"/>
      <c r="G104" s="31">
        <v>1066.1500000000001</v>
      </c>
      <c r="H104" s="31">
        <f>SUMIFS(I:I,C:C,"Total")</f>
        <v>0</v>
      </c>
      <c r="I104" s="8"/>
      <c r="L104" s="2"/>
      <c r="AH104" s="3"/>
      <c r="AI104" s="2"/>
      <c r="AU104" s="3"/>
      <c r="AV104" s="2"/>
      <c r="AW104" s="3"/>
      <c r="AX104" s="2"/>
      <c r="BA104" s="3"/>
      <c r="BB104" s="2"/>
      <c r="IV104"/>
    </row>
    <row r="107" spans="1:256" hidden="1" x14ac:dyDescent="0.25">
      <c r="C107" s="1" t="s">
        <v>171</v>
      </c>
    </row>
    <row r="108" spans="1:256" hidden="1" x14ac:dyDescent="0.25">
      <c r="C108" s="2" t="s">
        <v>172</v>
      </c>
    </row>
    <row r="109" spans="1:256" hidden="1" x14ac:dyDescent="0.25">
      <c r="C109" s="2" t="s">
        <v>173</v>
      </c>
    </row>
    <row r="110" spans="1:256" hidden="1" x14ac:dyDescent="0.25">
      <c r="C110" s="2" t="s">
        <v>174</v>
      </c>
    </row>
    <row r="111" spans="1:256" hidden="1" x14ac:dyDescent="0.25"/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27"/>
  <sheetViews>
    <sheetView showGridLines="0" zoomScale="90" zoomScaleNormal="90" workbookViewId="0">
      <pane ySplit="6" topLeftCell="A70" activePane="bottomLeft" state="frozen"/>
      <selection pane="bottomLeft" activeCell="D119" sqref="D119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8" width="19.5703125" style="18" customWidth="1"/>
    <col min="9" max="9" width="19.5703125" style="18" hidden="1" customWidth="1"/>
    <col min="10" max="10" width="19.5703125" style="3" hidden="1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256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256" ht="19.5" x14ac:dyDescent="0.35">
      <c r="C2" s="10" t="s">
        <v>23</v>
      </c>
      <c r="D2" s="11" t="s">
        <v>580</v>
      </c>
      <c r="J2" s="33" t="s">
        <v>602</v>
      </c>
    </row>
    <row r="3" spans="1:256" ht="16.5" x14ac:dyDescent="0.3">
      <c r="C3" s="1" t="s">
        <v>25</v>
      </c>
      <c r="D3" s="26" t="s">
        <v>581</v>
      </c>
    </row>
    <row r="4" spans="1:256" ht="15.75" x14ac:dyDescent="0.3">
      <c r="C4" s="1" t="s">
        <v>27</v>
      </c>
      <c r="D4" s="27">
        <v>43373</v>
      </c>
    </row>
    <row r="5" spans="1:256" x14ac:dyDescent="0.25">
      <c r="C5" s="1"/>
    </row>
    <row r="6" spans="1:256" ht="27" x14ac:dyDescent="0.25">
      <c r="C6" s="38" t="s">
        <v>28</v>
      </c>
      <c r="D6" s="34" t="s">
        <v>29</v>
      </c>
      <c r="E6" s="13" t="s">
        <v>31</v>
      </c>
      <c r="F6" s="22" t="s">
        <v>32</v>
      </c>
      <c r="G6" s="19" t="s">
        <v>33</v>
      </c>
      <c r="H6" s="19" t="s">
        <v>34</v>
      </c>
      <c r="I6" s="14" t="s">
        <v>35</v>
      </c>
      <c r="L6" s="2"/>
      <c r="AH6" s="3"/>
      <c r="AI6" s="2"/>
      <c r="AU6" s="3"/>
      <c r="AV6" s="2"/>
      <c r="AW6" s="3"/>
      <c r="AX6" s="2"/>
      <c r="BA6" s="3"/>
      <c r="BB6" s="2"/>
      <c r="IV6"/>
    </row>
    <row r="7" spans="1:256" x14ac:dyDescent="0.25">
      <c r="C7" s="39"/>
      <c r="D7" s="35"/>
      <c r="E7" s="4"/>
      <c r="F7" s="23"/>
      <c r="G7" s="28"/>
      <c r="H7" s="28"/>
      <c r="I7" s="5"/>
      <c r="L7" s="2"/>
      <c r="AH7" s="3"/>
      <c r="AI7" s="2"/>
      <c r="AU7" s="3"/>
      <c r="AV7" s="2"/>
      <c r="AW7" s="3"/>
      <c r="AX7" s="2"/>
      <c r="BA7" s="3"/>
      <c r="BB7" s="2"/>
      <c r="IV7"/>
    </row>
    <row r="8" spans="1:256" x14ac:dyDescent="0.25">
      <c r="A8" s="15"/>
      <c r="B8" s="32"/>
      <c r="C8" s="40" t="s">
        <v>0</v>
      </c>
      <c r="D8" s="36"/>
      <c r="E8" s="9"/>
      <c r="F8" s="24"/>
      <c r="G8" s="29"/>
      <c r="H8" s="29"/>
      <c r="I8" s="12"/>
      <c r="L8" s="2"/>
      <c r="AH8" s="3"/>
      <c r="AI8" s="2"/>
      <c r="AU8" s="3"/>
      <c r="AV8" s="2"/>
      <c r="AW8" s="3"/>
      <c r="AX8" s="2"/>
      <c r="BA8" s="3"/>
      <c r="BB8" s="2"/>
      <c r="IV8"/>
    </row>
    <row r="9" spans="1:256" x14ac:dyDescent="0.25">
      <c r="C9" s="41" t="s">
        <v>1</v>
      </c>
      <c r="D9" s="36"/>
      <c r="E9" s="9"/>
      <c r="F9" s="24"/>
      <c r="G9" s="29"/>
      <c r="H9" s="29"/>
      <c r="I9" s="12"/>
      <c r="L9" s="2"/>
      <c r="AH9" s="3"/>
      <c r="AI9" s="2"/>
      <c r="AU9" s="3"/>
      <c r="AV9" s="2"/>
      <c r="AW9" s="3"/>
      <c r="AX9" s="2"/>
      <c r="BA9" s="3"/>
      <c r="BB9" s="2"/>
      <c r="IV9"/>
    </row>
    <row r="10" spans="1:256" x14ac:dyDescent="0.25">
      <c r="B10" s="11" t="s">
        <v>40</v>
      </c>
      <c r="C10" s="39" t="s">
        <v>41</v>
      </c>
      <c r="D10" s="36" t="s">
        <v>42</v>
      </c>
      <c r="E10" s="9" t="s">
        <v>43</v>
      </c>
      <c r="F10" s="24">
        <v>70882</v>
      </c>
      <c r="G10" s="29">
        <v>1421.64</v>
      </c>
      <c r="H10" s="29">
        <v>6.87</v>
      </c>
      <c r="I10" s="12"/>
      <c r="L10" s="2"/>
      <c r="AH10" s="3"/>
      <c r="AI10" s="2"/>
      <c r="AU10" s="3"/>
      <c r="AV10" s="2"/>
      <c r="AW10" s="3"/>
      <c r="AX10" s="2"/>
      <c r="BA10" s="3"/>
      <c r="BB10" s="2"/>
      <c r="IV10"/>
    </row>
    <row r="11" spans="1:256" x14ac:dyDescent="0.25">
      <c r="B11" s="11" t="s">
        <v>36</v>
      </c>
      <c r="C11" s="39" t="s">
        <v>37</v>
      </c>
      <c r="D11" s="36" t="s">
        <v>38</v>
      </c>
      <c r="E11" s="9" t="s">
        <v>39</v>
      </c>
      <c r="F11" s="24">
        <v>112213</v>
      </c>
      <c r="G11" s="29">
        <v>1411.86</v>
      </c>
      <c r="H11" s="29">
        <v>6.83</v>
      </c>
      <c r="I11" s="12"/>
      <c r="L11" s="2"/>
      <c r="AH11" s="3"/>
      <c r="AI11" s="2"/>
      <c r="AU11" s="3"/>
      <c r="AV11" s="2"/>
      <c r="AW11" s="3"/>
      <c r="AX11" s="2"/>
      <c r="BA11" s="3"/>
      <c r="BB11" s="2"/>
      <c r="IV11"/>
    </row>
    <row r="12" spans="1:256" x14ac:dyDescent="0.25">
      <c r="B12" s="11" t="s">
        <v>44</v>
      </c>
      <c r="C12" s="39" t="s">
        <v>45</v>
      </c>
      <c r="D12" s="36" t="s">
        <v>46</v>
      </c>
      <c r="E12" s="9" t="s">
        <v>47</v>
      </c>
      <c r="F12" s="24">
        <v>73275</v>
      </c>
      <c r="G12" s="29">
        <v>1286.3399999999999</v>
      </c>
      <c r="H12" s="29">
        <v>6.22</v>
      </c>
      <c r="I12" s="12"/>
      <c r="L12" s="2"/>
      <c r="AH12" s="3"/>
      <c r="AI12" s="2"/>
      <c r="AU12" s="3"/>
      <c r="AV12" s="2"/>
      <c r="AW12" s="3"/>
      <c r="AX12" s="2"/>
      <c r="BA12" s="3"/>
      <c r="BB12" s="2"/>
      <c r="IV12"/>
    </row>
    <row r="13" spans="1:256" x14ac:dyDescent="0.25">
      <c r="B13" s="11" t="s">
        <v>48</v>
      </c>
      <c r="C13" s="39" t="s">
        <v>49</v>
      </c>
      <c r="D13" s="36" t="s">
        <v>50</v>
      </c>
      <c r="E13" s="9" t="s">
        <v>51</v>
      </c>
      <c r="F13" s="24">
        <v>155105</v>
      </c>
      <c r="G13" s="29">
        <v>1128.93</v>
      </c>
      <c r="H13" s="29">
        <v>5.46</v>
      </c>
      <c r="I13" s="12"/>
      <c r="L13" s="2"/>
      <c r="AH13" s="3"/>
      <c r="AI13" s="2"/>
      <c r="AU13" s="3"/>
      <c r="AV13" s="2"/>
      <c r="AW13" s="3"/>
      <c r="AX13" s="2"/>
      <c r="BA13" s="3"/>
      <c r="BB13" s="2"/>
      <c r="IV13"/>
    </row>
    <row r="14" spans="1:256" x14ac:dyDescent="0.25">
      <c r="B14" s="11" t="s">
        <v>55</v>
      </c>
      <c r="C14" s="39" t="s">
        <v>56</v>
      </c>
      <c r="D14" s="36" t="s">
        <v>57</v>
      </c>
      <c r="E14" s="9" t="s">
        <v>58</v>
      </c>
      <c r="F14" s="24">
        <v>78537</v>
      </c>
      <c r="G14" s="29">
        <v>994.79</v>
      </c>
      <c r="H14" s="29">
        <v>4.8099999999999996</v>
      </c>
      <c r="I14" s="12"/>
      <c r="L14" s="2"/>
      <c r="AH14" s="3"/>
      <c r="AI14" s="2"/>
      <c r="AU14" s="3"/>
      <c r="AV14" s="2"/>
      <c r="AW14" s="3"/>
      <c r="AX14" s="2"/>
      <c r="BA14" s="3"/>
      <c r="BB14" s="2"/>
      <c r="IV14"/>
    </row>
    <row r="15" spans="1:256" x14ac:dyDescent="0.25">
      <c r="B15" s="11" t="s">
        <v>52</v>
      </c>
      <c r="C15" s="39" t="s">
        <v>53</v>
      </c>
      <c r="D15" s="36" t="s">
        <v>54</v>
      </c>
      <c r="E15" s="9" t="s">
        <v>51</v>
      </c>
      <c r="F15" s="24">
        <v>39275</v>
      </c>
      <c r="G15" s="29">
        <v>857.96</v>
      </c>
      <c r="H15" s="29">
        <v>4.1500000000000004</v>
      </c>
      <c r="I15" s="12"/>
      <c r="L15" s="2"/>
      <c r="AH15" s="3"/>
      <c r="AI15" s="2"/>
      <c r="AU15" s="3"/>
      <c r="AV15" s="2"/>
      <c r="AW15" s="3"/>
      <c r="AX15" s="2"/>
      <c r="BA15" s="3"/>
      <c r="BB15" s="2"/>
      <c r="IV15"/>
    </row>
    <row r="16" spans="1:256" x14ac:dyDescent="0.25">
      <c r="B16" s="11" t="s">
        <v>59</v>
      </c>
      <c r="C16" s="39" t="s">
        <v>60</v>
      </c>
      <c r="D16" s="36" t="s">
        <v>61</v>
      </c>
      <c r="E16" s="9" t="s">
        <v>43</v>
      </c>
      <c r="F16" s="24">
        <v>270588</v>
      </c>
      <c r="G16" s="29">
        <v>825.29</v>
      </c>
      <c r="H16" s="29">
        <v>3.99</v>
      </c>
      <c r="I16" s="12"/>
      <c r="L16" s="2"/>
      <c r="AH16" s="3"/>
      <c r="AI16" s="2"/>
      <c r="AU16" s="3"/>
      <c r="AV16" s="2"/>
      <c r="AW16" s="3"/>
      <c r="AX16" s="2"/>
      <c r="BA16" s="3"/>
      <c r="BB16" s="2"/>
      <c r="IV16"/>
    </row>
    <row r="17" spans="2:256" x14ac:dyDescent="0.25">
      <c r="B17" s="11" t="s">
        <v>74</v>
      </c>
      <c r="C17" s="39" t="s">
        <v>75</v>
      </c>
      <c r="D17" s="36" t="s">
        <v>76</v>
      </c>
      <c r="E17" s="9" t="s">
        <v>43</v>
      </c>
      <c r="F17" s="24">
        <v>100006</v>
      </c>
      <c r="G17" s="29">
        <v>612.39</v>
      </c>
      <c r="H17" s="29">
        <v>2.96</v>
      </c>
      <c r="I17" s="12"/>
      <c r="L17" s="2"/>
      <c r="AH17" s="3"/>
      <c r="AI17" s="2"/>
      <c r="AU17" s="3"/>
      <c r="AV17" s="2"/>
      <c r="AW17" s="3"/>
      <c r="AX17" s="2"/>
      <c r="BA17" s="3"/>
      <c r="BB17" s="2"/>
      <c r="IV17"/>
    </row>
    <row r="18" spans="2:256" x14ac:dyDescent="0.25">
      <c r="B18" s="11" t="s">
        <v>112</v>
      </c>
      <c r="C18" s="39" t="s">
        <v>113</v>
      </c>
      <c r="D18" s="36" t="s">
        <v>114</v>
      </c>
      <c r="E18" s="9" t="s">
        <v>69</v>
      </c>
      <c r="F18" s="24">
        <v>6451</v>
      </c>
      <c r="G18" s="29">
        <v>474.18</v>
      </c>
      <c r="H18" s="29">
        <v>2.29</v>
      </c>
      <c r="I18" s="12"/>
      <c r="L18" s="2"/>
      <c r="AH18" s="3"/>
      <c r="AI18" s="2"/>
      <c r="AU18" s="3"/>
      <c r="AV18" s="2"/>
      <c r="AW18" s="3"/>
      <c r="AX18" s="2"/>
      <c r="BA18" s="3"/>
      <c r="BB18" s="2"/>
      <c r="IV18"/>
    </row>
    <row r="19" spans="2:256" x14ac:dyDescent="0.25">
      <c r="B19" s="11" t="s">
        <v>109</v>
      </c>
      <c r="C19" s="39" t="s">
        <v>110</v>
      </c>
      <c r="D19" s="36" t="s">
        <v>111</v>
      </c>
      <c r="E19" s="9" t="s">
        <v>43</v>
      </c>
      <c r="F19" s="24">
        <v>178340</v>
      </c>
      <c r="G19" s="29">
        <v>472.6</v>
      </c>
      <c r="H19" s="29">
        <v>2.2799999999999998</v>
      </c>
      <c r="I19" s="12"/>
      <c r="L19" s="2"/>
      <c r="AH19" s="3"/>
      <c r="AI19" s="2"/>
      <c r="AU19" s="3"/>
      <c r="AV19" s="2"/>
      <c r="AW19" s="3"/>
      <c r="AX19" s="2"/>
      <c r="BA19" s="3"/>
      <c r="BB19" s="2"/>
      <c r="IV19"/>
    </row>
    <row r="20" spans="2:256" x14ac:dyDescent="0.25">
      <c r="B20" s="11" t="s">
        <v>62</v>
      </c>
      <c r="C20" s="39" t="s">
        <v>63</v>
      </c>
      <c r="D20" s="36" t="s">
        <v>64</v>
      </c>
      <c r="E20" s="9" t="s">
        <v>65</v>
      </c>
      <c r="F20" s="24">
        <v>147990</v>
      </c>
      <c r="G20" s="29">
        <v>439.09</v>
      </c>
      <c r="H20" s="29">
        <v>2.12</v>
      </c>
      <c r="I20" s="12"/>
      <c r="L20" s="2"/>
      <c r="AH20" s="3"/>
      <c r="AI20" s="2"/>
      <c r="AU20" s="3"/>
      <c r="AV20" s="2"/>
      <c r="AW20" s="3"/>
      <c r="AX20" s="2"/>
      <c r="BA20" s="3"/>
      <c r="BB20" s="2"/>
      <c r="IV20"/>
    </row>
    <row r="21" spans="2:256" x14ac:dyDescent="0.25">
      <c r="B21" s="11" t="s">
        <v>66</v>
      </c>
      <c r="C21" s="39" t="s">
        <v>67</v>
      </c>
      <c r="D21" s="36" t="s">
        <v>68</v>
      </c>
      <c r="E21" s="9" t="s">
        <v>69</v>
      </c>
      <c r="F21" s="24">
        <v>49947</v>
      </c>
      <c r="G21" s="29">
        <v>429.89</v>
      </c>
      <c r="H21" s="29">
        <v>2.08</v>
      </c>
      <c r="I21" s="12"/>
      <c r="L21" s="2"/>
      <c r="AH21" s="3"/>
      <c r="AI21" s="2"/>
      <c r="AU21" s="3"/>
      <c r="AV21" s="2"/>
      <c r="AW21" s="3"/>
      <c r="AX21" s="2"/>
      <c r="BA21" s="3"/>
      <c r="BB21" s="2"/>
      <c r="IV21"/>
    </row>
    <row r="22" spans="2:256" x14ac:dyDescent="0.25">
      <c r="B22" s="11" t="s">
        <v>70</v>
      </c>
      <c r="C22" s="39" t="s">
        <v>71</v>
      </c>
      <c r="D22" s="36" t="s">
        <v>72</v>
      </c>
      <c r="E22" s="9" t="s">
        <v>73</v>
      </c>
      <c r="F22" s="24">
        <v>68062</v>
      </c>
      <c r="G22" s="29">
        <v>424.26</v>
      </c>
      <c r="H22" s="29">
        <v>2.0499999999999998</v>
      </c>
      <c r="I22" s="12"/>
      <c r="L22" s="2"/>
      <c r="AH22" s="3"/>
      <c r="AI22" s="2"/>
      <c r="AU22" s="3"/>
      <c r="AV22" s="2"/>
      <c r="AW22" s="3"/>
      <c r="AX22" s="2"/>
      <c r="BA22" s="3"/>
      <c r="BB22" s="2"/>
      <c r="IV22"/>
    </row>
    <row r="23" spans="2:256" x14ac:dyDescent="0.25">
      <c r="B23" s="11" t="s">
        <v>177</v>
      </c>
      <c r="C23" s="39" t="s">
        <v>178</v>
      </c>
      <c r="D23" s="36" t="s">
        <v>179</v>
      </c>
      <c r="E23" s="9" t="s">
        <v>43</v>
      </c>
      <c r="F23" s="24">
        <v>80284</v>
      </c>
      <c r="G23" s="29">
        <v>411.21</v>
      </c>
      <c r="H23" s="29">
        <v>1.99</v>
      </c>
      <c r="I23" s="12"/>
      <c r="L23" s="2"/>
      <c r="AH23" s="3"/>
      <c r="AI23" s="2"/>
      <c r="AU23" s="3"/>
      <c r="AV23" s="2"/>
      <c r="AW23" s="3"/>
      <c r="AX23" s="2"/>
      <c r="BA23" s="3"/>
      <c r="BB23" s="2"/>
      <c r="IV23"/>
    </row>
    <row r="24" spans="2:256" x14ac:dyDescent="0.25">
      <c r="B24" s="11" t="s">
        <v>213</v>
      </c>
      <c r="C24" s="39" t="s">
        <v>214</v>
      </c>
      <c r="D24" s="36" t="s">
        <v>215</v>
      </c>
      <c r="E24" s="9" t="s">
        <v>216</v>
      </c>
      <c r="F24" s="24">
        <v>111934</v>
      </c>
      <c r="G24" s="29">
        <v>377.55</v>
      </c>
      <c r="H24" s="29">
        <v>1.83</v>
      </c>
      <c r="I24" s="12"/>
      <c r="L24" s="2"/>
      <c r="AH24" s="3"/>
      <c r="AI24" s="2"/>
      <c r="AU24" s="3"/>
      <c r="AV24" s="2"/>
      <c r="AW24" s="3"/>
      <c r="AX24" s="2"/>
      <c r="BA24" s="3"/>
      <c r="BB24" s="2"/>
      <c r="IV24"/>
    </row>
    <row r="25" spans="2:256" x14ac:dyDescent="0.25">
      <c r="B25" s="11" t="s">
        <v>137</v>
      </c>
      <c r="C25" s="39" t="s">
        <v>138</v>
      </c>
      <c r="D25" s="36" t="s">
        <v>139</v>
      </c>
      <c r="E25" s="9" t="s">
        <v>47</v>
      </c>
      <c r="F25" s="24">
        <v>5947</v>
      </c>
      <c r="G25" s="29">
        <v>356.15</v>
      </c>
      <c r="H25" s="29">
        <v>1.72</v>
      </c>
      <c r="I25" s="12"/>
      <c r="L25" s="2"/>
      <c r="AH25" s="3"/>
      <c r="AI25" s="2"/>
      <c r="AU25" s="3"/>
      <c r="AV25" s="2"/>
      <c r="AW25" s="3"/>
      <c r="AX25" s="2"/>
      <c r="BA25" s="3"/>
      <c r="BB25" s="2"/>
      <c r="IV25"/>
    </row>
    <row r="26" spans="2:256" x14ac:dyDescent="0.25">
      <c r="B26" s="11" t="s">
        <v>103</v>
      </c>
      <c r="C26" s="39" t="s">
        <v>104</v>
      </c>
      <c r="D26" s="36" t="s">
        <v>105</v>
      </c>
      <c r="E26" s="9" t="s">
        <v>47</v>
      </c>
      <c r="F26" s="24">
        <v>15577</v>
      </c>
      <c r="G26" s="29">
        <v>337.62</v>
      </c>
      <c r="H26" s="29">
        <v>1.63</v>
      </c>
      <c r="I26" s="12"/>
      <c r="L26" s="2"/>
      <c r="AH26" s="3"/>
      <c r="AI26" s="2"/>
      <c r="AU26" s="3"/>
      <c r="AV26" s="2"/>
      <c r="AW26" s="3"/>
      <c r="AX26" s="2"/>
      <c r="BA26" s="3"/>
      <c r="BB26" s="2"/>
      <c r="IV26"/>
    </row>
    <row r="27" spans="2:256" x14ac:dyDescent="0.25">
      <c r="B27" s="11" t="s">
        <v>144</v>
      </c>
      <c r="C27" s="39" t="s">
        <v>145</v>
      </c>
      <c r="D27" s="36" t="s">
        <v>146</v>
      </c>
      <c r="E27" s="9" t="s">
        <v>86</v>
      </c>
      <c r="F27" s="24">
        <v>58140</v>
      </c>
      <c r="G27" s="29">
        <v>337.42</v>
      </c>
      <c r="H27" s="29">
        <v>1.63</v>
      </c>
      <c r="I27" s="12"/>
      <c r="L27" s="2"/>
      <c r="AH27" s="3"/>
      <c r="AI27" s="2"/>
      <c r="AU27" s="3"/>
      <c r="AV27" s="2"/>
      <c r="AW27" s="3"/>
      <c r="AX27" s="2"/>
      <c r="BA27" s="3"/>
      <c r="BB27" s="2"/>
      <c r="IV27"/>
    </row>
    <row r="28" spans="2:256" x14ac:dyDescent="0.25">
      <c r="B28" s="11" t="s">
        <v>119</v>
      </c>
      <c r="C28" s="39" t="s">
        <v>120</v>
      </c>
      <c r="D28" s="36" t="s">
        <v>121</v>
      </c>
      <c r="E28" s="9" t="s">
        <v>69</v>
      </c>
      <c r="F28" s="24">
        <v>11279</v>
      </c>
      <c r="G28" s="29">
        <v>303.08</v>
      </c>
      <c r="H28" s="29">
        <v>1.47</v>
      </c>
      <c r="I28" s="12"/>
      <c r="L28" s="2"/>
      <c r="AH28" s="3"/>
      <c r="AI28" s="2"/>
      <c r="AU28" s="3"/>
      <c r="AV28" s="2"/>
      <c r="AW28" s="3"/>
      <c r="AX28" s="2"/>
      <c r="BA28" s="3"/>
      <c r="BB28" s="2"/>
      <c r="IV28"/>
    </row>
    <row r="29" spans="2:256" x14ac:dyDescent="0.25">
      <c r="B29" s="11" t="s">
        <v>100</v>
      </c>
      <c r="C29" s="39" t="s">
        <v>101</v>
      </c>
      <c r="D29" s="36" t="s">
        <v>102</v>
      </c>
      <c r="E29" s="9" t="s">
        <v>43</v>
      </c>
      <c r="F29" s="24">
        <v>26467</v>
      </c>
      <c r="G29" s="29">
        <v>302.64999999999998</v>
      </c>
      <c r="H29" s="29">
        <v>1.46</v>
      </c>
      <c r="I29" s="12"/>
      <c r="L29" s="2"/>
      <c r="AH29" s="3"/>
      <c r="AI29" s="2"/>
      <c r="AU29" s="3"/>
      <c r="AV29" s="2"/>
      <c r="AW29" s="3"/>
      <c r="AX29" s="2"/>
      <c r="BA29" s="3"/>
      <c r="BB29" s="2"/>
      <c r="IV29"/>
    </row>
    <row r="30" spans="2:256" x14ac:dyDescent="0.25">
      <c r="B30" s="11" t="s">
        <v>77</v>
      </c>
      <c r="C30" s="39" t="s">
        <v>78</v>
      </c>
      <c r="D30" s="36" t="s">
        <v>79</v>
      </c>
      <c r="E30" s="9" t="s">
        <v>65</v>
      </c>
      <c r="F30" s="24">
        <v>21566</v>
      </c>
      <c r="G30" s="29">
        <v>279.07</v>
      </c>
      <c r="H30" s="29">
        <v>1.35</v>
      </c>
      <c r="I30" s="12"/>
      <c r="L30" s="2"/>
      <c r="AH30" s="3"/>
      <c r="AI30" s="2"/>
      <c r="AU30" s="3"/>
      <c r="AV30" s="2"/>
      <c r="AW30" s="3"/>
      <c r="AX30" s="2"/>
      <c r="BA30" s="3"/>
      <c r="BB30" s="2"/>
      <c r="IV30"/>
    </row>
    <row r="31" spans="2:256" x14ac:dyDescent="0.25">
      <c r="B31" s="11" t="s">
        <v>153</v>
      </c>
      <c r="C31" s="39" t="s">
        <v>154</v>
      </c>
      <c r="D31" s="36" t="s">
        <v>155</v>
      </c>
      <c r="E31" s="9" t="s">
        <v>156</v>
      </c>
      <c r="F31" s="24">
        <v>73054</v>
      </c>
      <c r="G31" s="29">
        <v>276.55</v>
      </c>
      <c r="H31" s="29">
        <v>1.34</v>
      </c>
      <c r="I31" s="12"/>
      <c r="L31" s="2"/>
      <c r="AH31" s="3"/>
      <c r="AI31" s="2"/>
      <c r="AU31" s="3"/>
      <c r="AV31" s="2"/>
      <c r="AW31" s="3"/>
      <c r="AX31" s="2"/>
      <c r="BA31" s="3"/>
      <c r="BB31" s="2"/>
      <c r="IV31"/>
    </row>
    <row r="32" spans="2:256" x14ac:dyDescent="0.25">
      <c r="B32" s="11" t="s">
        <v>582</v>
      </c>
      <c r="C32" s="39" t="s">
        <v>583</v>
      </c>
      <c r="D32" s="36" t="s">
        <v>584</v>
      </c>
      <c r="E32" s="9" t="s">
        <v>575</v>
      </c>
      <c r="F32" s="24">
        <v>42651</v>
      </c>
      <c r="G32" s="29">
        <v>268.79000000000002</v>
      </c>
      <c r="H32" s="29">
        <v>1.3</v>
      </c>
      <c r="I32" s="12"/>
      <c r="L32" s="2"/>
      <c r="AH32" s="3"/>
      <c r="AI32" s="2"/>
      <c r="AU32" s="3"/>
      <c r="AV32" s="2"/>
      <c r="AW32" s="3"/>
      <c r="AX32" s="2"/>
      <c r="BA32" s="3"/>
      <c r="BB32" s="2"/>
      <c r="IV32"/>
    </row>
    <row r="33" spans="2:256" x14ac:dyDescent="0.25">
      <c r="B33" s="11" t="s">
        <v>87</v>
      </c>
      <c r="C33" s="39" t="s">
        <v>88</v>
      </c>
      <c r="D33" s="36" t="s">
        <v>89</v>
      </c>
      <c r="E33" s="9" t="s">
        <v>90</v>
      </c>
      <c r="F33" s="24">
        <v>6462</v>
      </c>
      <c r="G33" s="29">
        <v>262.08</v>
      </c>
      <c r="H33" s="29">
        <v>1.27</v>
      </c>
      <c r="I33" s="12"/>
      <c r="L33" s="2"/>
      <c r="AH33" s="3"/>
      <c r="AI33" s="2"/>
      <c r="AU33" s="3"/>
      <c r="AV33" s="2"/>
      <c r="AW33" s="3"/>
      <c r="AX33" s="2"/>
      <c r="BA33" s="3"/>
      <c r="BB33" s="2"/>
      <c r="IV33"/>
    </row>
    <row r="34" spans="2:256" x14ac:dyDescent="0.25">
      <c r="B34" s="11" t="s">
        <v>358</v>
      </c>
      <c r="C34" s="39" t="s">
        <v>359</v>
      </c>
      <c r="D34" s="36" t="s">
        <v>360</v>
      </c>
      <c r="E34" s="9" t="s">
        <v>51</v>
      </c>
      <c r="F34" s="24">
        <v>32233</v>
      </c>
      <c r="G34" s="29">
        <v>253</v>
      </c>
      <c r="H34" s="29">
        <v>1.22</v>
      </c>
      <c r="I34" s="12"/>
      <c r="L34" s="2"/>
      <c r="AH34" s="3"/>
      <c r="AI34" s="2"/>
      <c r="AU34" s="3"/>
      <c r="AV34" s="2"/>
      <c r="AW34" s="3"/>
      <c r="AX34" s="2"/>
      <c r="BA34" s="3"/>
      <c r="BB34" s="2"/>
      <c r="IV34"/>
    </row>
    <row r="35" spans="2:256" x14ac:dyDescent="0.25">
      <c r="B35" s="11" t="s">
        <v>267</v>
      </c>
      <c r="C35" s="39" t="s">
        <v>268</v>
      </c>
      <c r="D35" s="36" t="s">
        <v>269</v>
      </c>
      <c r="E35" s="9" t="s">
        <v>65</v>
      </c>
      <c r="F35" s="24">
        <v>48533</v>
      </c>
      <c r="G35" s="29">
        <v>250.96</v>
      </c>
      <c r="H35" s="29">
        <v>1.21</v>
      </c>
      <c r="I35" s="12"/>
      <c r="L35" s="2"/>
      <c r="AH35" s="3"/>
      <c r="AI35" s="2"/>
      <c r="AU35" s="3"/>
      <c r="AV35" s="2"/>
      <c r="AW35" s="3"/>
      <c r="AX35" s="2"/>
      <c r="BA35" s="3"/>
      <c r="BB35" s="2"/>
      <c r="IV35"/>
    </row>
    <row r="36" spans="2:256" x14ac:dyDescent="0.25">
      <c r="B36" s="11" t="s">
        <v>134</v>
      </c>
      <c r="C36" s="39" t="s">
        <v>135</v>
      </c>
      <c r="D36" s="36" t="s">
        <v>136</v>
      </c>
      <c r="E36" s="9" t="s">
        <v>69</v>
      </c>
      <c r="F36" s="24">
        <v>109982</v>
      </c>
      <c r="G36" s="29">
        <v>245.75</v>
      </c>
      <c r="H36" s="29">
        <v>1.19</v>
      </c>
      <c r="I36" s="12"/>
      <c r="L36" s="2"/>
      <c r="AH36" s="3"/>
      <c r="AI36" s="2"/>
      <c r="AU36" s="3"/>
      <c r="AV36" s="2"/>
      <c r="AW36" s="3"/>
      <c r="AX36" s="2"/>
      <c r="BA36" s="3"/>
      <c r="BB36" s="2"/>
      <c r="IV36"/>
    </row>
    <row r="37" spans="2:256" x14ac:dyDescent="0.25">
      <c r="B37" s="11" t="s">
        <v>115</v>
      </c>
      <c r="C37" s="39" t="s">
        <v>116</v>
      </c>
      <c r="D37" s="36" t="s">
        <v>117</v>
      </c>
      <c r="E37" s="9" t="s">
        <v>118</v>
      </c>
      <c r="F37" s="24">
        <v>102500</v>
      </c>
      <c r="G37" s="29">
        <v>237.54</v>
      </c>
      <c r="H37" s="29">
        <v>1.1499999999999999</v>
      </c>
      <c r="I37" s="12"/>
      <c r="L37" s="2"/>
      <c r="AH37" s="3"/>
      <c r="AI37" s="2"/>
      <c r="AU37" s="3"/>
      <c r="AV37" s="2"/>
      <c r="AW37" s="3"/>
      <c r="AX37" s="2"/>
      <c r="BA37" s="3"/>
      <c r="BB37" s="2"/>
      <c r="IV37"/>
    </row>
    <row r="38" spans="2:256" x14ac:dyDescent="0.25">
      <c r="B38" s="11" t="s">
        <v>290</v>
      </c>
      <c r="C38" s="39" t="s">
        <v>291</v>
      </c>
      <c r="D38" s="36" t="s">
        <v>292</v>
      </c>
      <c r="E38" s="9" t="s">
        <v>220</v>
      </c>
      <c r="F38" s="24">
        <v>108975</v>
      </c>
      <c r="G38" s="29">
        <v>231.41</v>
      </c>
      <c r="H38" s="29">
        <v>1.1200000000000001</v>
      </c>
      <c r="I38" s="12"/>
      <c r="L38" s="2"/>
      <c r="AH38" s="3"/>
      <c r="AI38" s="2"/>
      <c r="AU38" s="3"/>
      <c r="AV38" s="2"/>
      <c r="AW38" s="3"/>
      <c r="AX38" s="2"/>
      <c r="BA38" s="3"/>
      <c r="BB38" s="2"/>
      <c r="IV38"/>
    </row>
    <row r="39" spans="2:256" x14ac:dyDescent="0.25">
      <c r="B39" s="11" t="s">
        <v>297</v>
      </c>
      <c r="C39" s="39" t="s">
        <v>298</v>
      </c>
      <c r="D39" s="36" t="s">
        <v>299</v>
      </c>
      <c r="E39" s="9" t="s">
        <v>266</v>
      </c>
      <c r="F39" s="24">
        <v>38000</v>
      </c>
      <c r="G39" s="29">
        <v>228.38</v>
      </c>
      <c r="H39" s="29">
        <v>1.1000000000000001</v>
      </c>
      <c r="I39" s="12"/>
      <c r="L39" s="2"/>
      <c r="AH39" s="3"/>
      <c r="AI39" s="2"/>
      <c r="AU39" s="3"/>
      <c r="AV39" s="2"/>
      <c r="AW39" s="3"/>
      <c r="AX39" s="2"/>
      <c r="BA39" s="3"/>
      <c r="BB39" s="2"/>
      <c r="IV39"/>
    </row>
    <row r="40" spans="2:256" x14ac:dyDescent="0.25">
      <c r="B40" s="11" t="s">
        <v>97</v>
      </c>
      <c r="C40" s="39" t="s">
        <v>98</v>
      </c>
      <c r="D40" s="36" t="s">
        <v>99</v>
      </c>
      <c r="E40" s="9" t="s">
        <v>73</v>
      </c>
      <c r="F40" s="24">
        <v>24968</v>
      </c>
      <c r="G40" s="29">
        <v>224.89</v>
      </c>
      <c r="H40" s="29">
        <v>1.0900000000000001</v>
      </c>
      <c r="I40" s="12"/>
      <c r="L40" s="2"/>
      <c r="AH40" s="3"/>
      <c r="AI40" s="2"/>
      <c r="AU40" s="3"/>
      <c r="AV40" s="2"/>
      <c r="AW40" s="3"/>
      <c r="AX40" s="2"/>
      <c r="BA40" s="3"/>
      <c r="BB40" s="2"/>
      <c r="IV40"/>
    </row>
    <row r="41" spans="2:256" x14ac:dyDescent="0.25">
      <c r="B41" s="11" t="s">
        <v>343</v>
      </c>
      <c r="C41" s="39" t="s">
        <v>344</v>
      </c>
      <c r="D41" s="36" t="s">
        <v>345</v>
      </c>
      <c r="E41" s="9" t="s">
        <v>143</v>
      </c>
      <c r="F41" s="24">
        <v>30601</v>
      </c>
      <c r="G41" s="29">
        <v>222.3</v>
      </c>
      <c r="H41" s="29">
        <v>1.07</v>
      </c>
      <c r="I41" s="12"/>
      <c r="L41" s="2"/>
      <c r="AH41" s="3"/>
      <c r="AI41" s="2"/>
      <c r="AU41" s="3"/>
      <c r="AV41" s="2"/>
      <c r="AW41" s="3"/>
      <c r="AX41" s="2"/>
      <c r="BA41" s="3"/>
      <c r="BB41" s="2"/>
      <c r="IV41"/>
    </row>
    <row r="42" spans="2:256" x14ac:dyDescent="0.25">
      <c r="B42" s="11" t="s">
        <v>224</v>
      </c>
      <c r="C42" s="39" t="s">
        <v>225</v>
      </c>
      <c r="D42" s="36" t="s">
        <v>226</v>
      </c>
      <c r="E42" s="9" t="s">
        <v>73</v>
      </c>
      <c r="F42" s="24">
        <v>34198</v>
      </c>
      <c r="G42" s="29">
        <v>216.22</v>
      </c>
      <c r="H42" s="29">
        <v>1.05</v>
      </c>
      <c r="I42" s="12"/>
      <c r="L42" s="2"/>
      <c r="AH42" s="3"/>
      <c r="AI42" s="2"/>
      <c r="AU42" s="3"/>
      <c r="AV42" s="2"/>
      <c r="AW42" s="3"/>
      <c r="AX42" s="2"/>
      <c r="BA42" s="3"/>
      <c r="BB42" s="2"/>
      <c r="IV42"/>
    </row>
    <row r="43" spans="2:256" x14ac:dyDescent="0.25">
      <c r="B43" s="11" t="s">
        <v>585</v>
      </c>
      <c r="C43" s="39" t="s">
        <v>586</v>
      </c>
      <c r="D43" s="36" t="s">
        <v>587</v>
      </c>
      <c r="E43" s="9" t="s">
        <v>73</v>
      </c>
      <c r="F43" s="24">
        <v>9057</v>
      </c>
      <c r="G43" s="29">
        <v>208.69</v>
      </c>
      <c r="H43" s="29">
        <v>1.01</v>
      </c>
      <c r="I43" s="12"/>
      <c r="L43" s="2"/>
      <c r="AH43" s="3"/>
      <c r="AI43" s="2"/>
      <c r="AU43" s="3"/>
      <c r="AV43" s="2"/>
      <c r="AW43" s="3"/>
      <c r="AX43" s="2"/>
      <c r="BA43" s="3"/>
      <c r="BB43" s="2"/>
      <c r="IV43"/>
    </row>
    <row r="44" spans="2:256" x14ac:dyDescent="0.25">
      <c r="B44" s="11" t="s">
        <v>94</v>
      </c>
      <c r="C44" s="39" t="s">
        <v>95</v>
      </c>
      <c r="D44" s="36" t="s">
        <v>96</v>
      </c>
      <c r="E44" s="9" t="s">
        <v>51</v>
      </c>
      <c r="F44" s="24">
        <v>18477</v>
      </c>
      <c r="G44" s="29">
        <v>201.05</v>
      </c>
      <c r="H44" s="29">
        <v>0.97</v>
      </c>
      <c r="I44" s="12"/>
      <c r="L44" s="2"/>
      <c r="AH44" s="3"/>
      <c r="AI44" s="2"/>
      <c r="AU44" s="3"/>
      <c r="AV44" s="2"/>
      <c r="AW44" s="3"/>
      <c r="AX44" s="2"/>
      <c r="BA44" s="3"/>
      <c r="BB44" s="2"/>
      <c r="IV44"/>
    </row>
    <row r="45" spans="2:256" x14ac:dyDescent="0.25">
      <c r="B45" s="11" t="s">
        <v>125</v>
      </c>
      <c r="C45" s="39" t="s">
        <v>126</v>
      </c>
      <c r="D45" s="36" t="s">
        <v>127</v>
      </c>
      <c r="E45" s="9" t="s">
        <v>65</v>
      </c>
      <c r="F45" s="24">
        <v>12047</v>
      </c>
      <c r="G45" s="29">
        <v>193.67</v>
      </c>
      <c r="H45" s="29">
        <v>0.94</v>
      </c>
      <c r="I45" s="12"/>
      <c r="L45" s="2"/>
      <c r="AH45" s="3"/>
      <c r="AI45" s="2"/>
      <c r="AU45" s="3"/>
      <c r="AV45" s="2"/>
      <c r="AW45" s="3"/>
      <c r="AX45" s="2"/>
      <c r="BA45" s="3"/>
      <c r="BB45" s="2"/>
      <c r="IV45"/>
    </row>
    <row r="46" spans="2:256" x14ac:dyDescent="0.25">
      <c r="B46" s="11" t="s">
        <v>91</v>
      </c>
      <c r="C46" s="39" t="s">
        <v>92</v>
      </c>
      <c r="D46" s="36" t="s">
        <v>93</v>
      </c>
      <c r="E46" s="9" t="s">
        <v>51</v>
      </c>
      <c r="F46" s="24">
        <v>58500</v>
      </c>
      <c r="G46" s="29">
        <v>189.66</v>
      </c>
      <c r="H46" s="29">
        <v>0.92</v>
      </c>
      <c r="I46" s="12"/>
      <c r="L46" s="2"/>
      <c r="AH46" s="3"/>
      <c r="AI46" s="2"/>
      <c r="AU46" s="3"/>
      <c r="AV46" s="2"/>
      <c r="AW46" s="3"/>
      <c r="AX46" s="2"/>
      <c r="BA46" s="3"/>
      <c r="BB46" s="2"/>
      <c r="IV46"/>
    </row>
    <row r="47" spans="2:256" x14ac:dyDescent="0.25">
      <c r="B47" s="11" t="s">
        <v>128</v>
      </c>
      <c r="C47" s="39" t="s">
        <v>129</v>
      </c>
      <c r="D47" s="36" t="s">
        <v>130</v>
      </c>
      <c r="E47" s="9" t="s">
        <v>73</v>
      </c>
      <c r="F47" s="24">
        <v>7368</v>
      </c>
      <c r="G47" s="29">
        <v>186.43</v>
      </c>
      <c r="H47" s="29">
        <v>0.9</v>
      </c>
      <c r="I47" s="12"/>
      <c r="L47" s="2"/>
      <c r="AH47" s="3"/>
      <c r="AI47" s="2"/>
      <c r="AU47" s="3"/>
      <c r="AV47" s="2"/>
      <c r="AW47" s="3"/>
      <c r="AX47" s="2"/>
      <c r="BA47" s="3"/>
      <c r="BB47" s="2"/>
      <c r="IV47"/>
    </row>
    <row r="48" spans="2:256" x14ac:dyDescent="0.25">
      <c r="B48" s="11" t="s">
        <v>526</v>
      </c>
      <c r="C48" s="39" t="s">
        <v>527</v>
      </c>
      <c r="D48" s="36" t="s">
        <v>528</v>
      </c>
      <c r="E48" s="9" t="s">
        <v>143</v>
      </c>
      <c r="F48" s="24">
        <v>37208</v>
      </c>
      <c r="G48" s="29">
        <v>186.02</v>
      </c>
      <c r="H48" s="29">
        <v>0.9</v>
      </c>
      <c r="I48" s="12"/>
      <c r="L48" s="2"/>
      <c r="AH48" s="3"/>
      <c r="AI48" s="2"/>
      <c r="AU48" s="3"/>
      <c r="AV48" s="2"/>
      <c r="AW48" s="3"/>
      <c r="AX48" s="2"/>
      <c r="BA48" s="3"/>
      <c r="BB48" s="2"/>
      <c r="IV48"/>
    </row>
    <row r="49" spans="2:256" x14ac:dyDescent="0.25">
      <c r="B49" s="11" t="s">
        <v>588</v>
      </c>
      <c r="C49" s="39" t="s">
        <v>589</v>
      </c>
      <c r="D49" s="36" t="s">
        <v>590</v>
      </c>
      <c r="E49" s="9" t="s">
        <v>379</v>
      </c>
      <c r="F49" s="24">
        <v>46192</v>
      </c>
      <c r="G49" s="29">
        <v>173.47</v>
      </c>
      <c r="H49" s="29">
        <v>0.84</v>
      </c>
      <c r="I49" s="12"/>
      <c r="L49" s="2"/>
      <c r="AH49" s="3"/>
      <c r="AI49" s="2"/>
      <c r="AU49" s="3"/>
      <c r="AV49" s="2"/>
      <c r="AW49" s="3"/>
      <c r="AX49" s="2"/>
      <c r="BA49" s="3"/>
      <c r="BB49" s="2"/>
      <c r="IV49"/>
    </row>
    <row r="50" spans="2:256" x14ac:dyDescent="0.25">
      <c r="B50" s="11" t="s">
        <v>131</v>
      </c>
      <c r="C50" s="39" t="s">
        <v>132</v>
      </c>
      <c r="D50" s="36" t="s">
        <v>133</v>
      </c>
      <c r="E50" s="9" t="s">
        <v>118</v>
      </c>
      <c r="F50" s="24">
        <v>71125</v>
      </c>
      <c r="G50" s="29">
        <v>162.88</v>
      </c>
      <c r="H50" s="29">
        <v>0.79</v>
      </c>
      <c r="I50" s="12"/>
      <c r="L50" s="2"/>
      <c r="AH50" s="3"/>
      <c r="AI50" s="2"/>
      <c r="AU50" s="3"/>
      <c r="AV50" s="2"/>
      <c r="AW50" s="3"/>
      <c r="AX50" s="2"/>
      <c r="BA50" s="3"/>
      <c r="BB50" s="2"/>
      <c r="IV50"/>
    </row>
    <row r="51" spans="2:256" x14ac:dyDescent="0.25">
      <c r="B51" s="11" t="s">
        <v>398</v>
      </c>
      <c r="C51" s="39" t="s">
        <v>399</v>
      </c>
      <c r="D51" s="36" t="s">
        <v>400</v>
      </c>
      <c r="E51" s="9" t="s">
        <v>216</v>
      </c>
      <c r="F51" s="24">
        <v>394405</v>
      </c>
      <c r="G51" s="29">
        <v>154.41</v>
      </c>
      <c r="H51" s="29">
        <v>0.75</v>
      </c>
      <c r="I51" s="12"/>
      <c r="L51" s="2"/>
      <c r="AH51" s="3"/>
      <c r="AI51" s="2"/>
      <c r="AU51" s="3"/>
      <c r="AV51" s="2"/>
      <c r="AW51" s="3"/>
      <c r="AX51" s="2"/>
      <c r="BA51" s="3"/>
      <c r="BB51" s="2"/>
      <c r="IV51"/>
    </row>
    <row r="52" spans="2:256" x14ac:dyDescent="0.25">
      <c r="B52" s="11" t="s">
        <v>392</v>
      </c>
      <c r="C52" s="39" t="s">
        <v>393</v>
      </c>
      <c r="D52" s="36" t="s">
        <v>394</v>
      </c>
      <c r="E52" s="9" t="s">
        <v>51</v>
      </c>
      <c r="F52" s="24">
        <v>13831</v>
      </c>
      <c r="G52" s="29">
        <v>151.13</v>
      </c>
      <c r="H52" s="29">
        <v>0.73</v>
      </c>
      <c r="I52" s="12"/>
      <c r="L52" s="2"/>
      <c r="AH52" s="3"/>
      <c r="AI52" s="2"/>
      <c r="AU52" s="3"/>
      <c r="AV52" s="2"/>
      <c r="AW52" s="3"/>
      <c r="AX52" s="2"/>
      <c r="BA52" s="3"/>
      <c r="BB52" s="2"/>
      <c r="IV52"/>
    </row>
    <row r="53" spans="2:256" x14ac:dyDescent="0.25">
      <c r="B53" s="11" t="s">
        <v>198</v>
      </c>
      <c r="C53" s="39" t="s">
        <v>199</v>
      </c>
      <c r="D53" s="36" t="s">
        <v>200</v>
      </c>
      <c r="E53" s="9" t="s">
        <v>47</v>
      </c>
      <c r="F53" s="24">
        <v>10086</v>
      </c>
      <c r="G53" s="29">
        <v>150.55000000000001</v>
      </c>
      <c r="H53" s="29">
        <v>0.73</v>
      </c>
      <c r="I53" s="12"/>
      <c r="L53" s="2"/>
      <c r="AH53" s="3"/>
      <c r="AI53" s="2"/>
      <c r="AU53" s="3"/>
      <c r="AV53" s="2"/>
      <c r="AW53" s="3"/>
      <c r="AX53" s="2"/>
      <c r="BA53" s="3"/>
      <c r="BB53" s="2"/>
      <c r="IV53"/>
    </row>
    <row r="54" spans="2:256" x14ac:dyDescent="0.25">
      <c r="B54" s="11" t="s">
        <v>150</v>
      </c>
      <c r="C54" s="39" t="s">
        <v>151</v>
      </c>
      <c r="D54" s="36" t="s">
        <v>152</v>
      </c>
      <c r="E54" s="9" t="s">
        <v>39</v>
      </c>
      <c r="F54" s="24">
        <v>40000</v>
      </c>
      <c r="G54" s="29">
        <v>149.47999999999999</v>
      </c>
      <c r="H54" s="29">
        <v>0.72</v>
      </c>
      <c r="I54" s="12"/>
      <c r="L54" s="2"/>
      <c r="AH54" s="3"/>
      <c r="AI54" s="2"/>
      <c r="AU54" s="3"/>
      <c r="AV54" s="2"/>
      <c r="AW54" s="3"/>
      <c r="AX54" s="2"/>
      <c r="BA54" s="3"/>
      <c r="BB54" s="2"/>
      <c r="IV54"/>
    </row>
    <row r="55" spans="2:256" x14ac:dyDescent="0.25">
      <c r="B55" s="11" t="s">
        <v>340</v>
      </c>
      <c r="C55" s="39" t="s">
        <v>341</v>
      </c>
      <c r="D55" s="36" t="s">
        <v>342</v>
      </c>
      <c r="E55" s="9" t="s">
        <v>73</v>
      </c>
      <c r="F55" s="24">
        <v>23713</v>
      </c>
      <c r="G55" s="29">
        <v>148.18</v>
      </c>
      <c r="H55" s="29">
        <v>0.72</v>
      </c>
      <c r="I55" s="12"/>
      <c r="L55" s="2"/>
      <c r="AH55" s="3"/>
      <c r="AI55" s="2"/>
      <c r="AU55" s="3"/>
      <c r="AV55" s="2"/>
      <c r="AW55" s="3"/>
      <c r="AX55" s="2"/>
      <c r="BA55" s="3"/>
      <c r="BB55" s="2"/>
      <c r="IV55"/>
    </row>
    <row r="56" spans="2:256" x14ac:dyDescent="0.25">
      <c r="B56" s="11" t="s">
        <v>469</v>
      </c>
      <c r="C56" s="39" t="s">
        <v>470</v>
      </c>
      <c r="D56" s="36" t="s">
        <v>471</v>
      </c>
      <c r="E56" s="9" t="s">
        <v>220</v>
      </c>
      <c r="F56" s="24">
        <v>220</v>
      </c>
      <c r="G56" s="29">
        <v>140.09</v>
      </c>
      <c r="H56" s="29">
        <v>0.68</v>
      </c>
      <c r="I56" s="12"/>
      <c r="L56" s="2"/>
      <c r="AH56" s="3"/>
      <c r="AI56" s="2"/>
      <c r="AU56" s="3"/>
      <c r="AV56" s="2"/>
      <c r="AW56" s="3"/>
      <c r="AX56" s="2"/>
      <c r="BA56" s="3"/>
      <c r="BB56" s="2"/>
      <c r="IV56"/>
    </row>
    <row r="57" spans="2:256" x14ac:dyDescent="0.25">
      <c r="B57" s="11" t="s">
        <v>260</v>
      </c>
      <c r="C57" s="39" t="s">
        <v>261</v>
      </c>
      <c r="D57" s="36" t="s">
        <v>262</v>
      </c>
      <c r="E57" s="9" t="s">
        <v>51</v>
      </c>
      <c r="F57" s="24">
        <v>18815</v>
      </c>
      <c r="G57" s="29">
        <v>139.51</v>
      </c>
      <c r="H57" s="29">
        <v>0.67</v>
      </c>
      <c r="I57" s="12"/>
      <c r="L57" s="2"/>
      <c r="AH57" s="3"/>
      <c r="AI57" s="2"/>
      <c r="AU57" s="3"/>
      <c r="AV57" s="2"/>
      <c r="AW57" s="3"/>
      <c r="AX57" s="2"/>
      <c r="BA57" s="3"/>
      <c r="BB57" s="2"/>
      <c r="IV57"/>
    </row>
    <row r="58" spans="2:256" x14ac:dyDescent="0.25">
      <c r="B58" s="11" t="s">
        <v>163</v>
      </c>
      <c r="C58" s="39" t="s">
        <v>164</v>
      </c>
      <c r="D58" s="36" t="s">
        <v>165</v>
      </c>
      <c r="E58" s="9" t="s">
        <v>43</v>
      </c>
      <c r="F58" s="24">
        <v>73933</v>
      </c>
      <c r="G58" s="29">
        <v>135.63</v>
      </c>
      <c r="H58" s="29">
        <v>0.66</v>
      </c>
      <c r="I58" s="12"/>
      <c r="L58" s="2"/>
      <c r="AH58" s="3"/>
      <c r="AI58" s="2"/>
      <c r="AU58" s="3"/>
      <c r="AV58" s="2"/>
      <c r="AW58" s="3"/>
      <c r="AX58" s="2"/>
      <c r="BA58" s="3"/>
      <c r="BB58" s="2"/>
      <c r="IV58"/>
    </row>
    <row r="59" spans="2:256" x14ac:dyDescent="0.25">
      <c r="B59" s="11" t="s">
        <v>306</v>
      </c>
      <c r="C59" s="39" t="s">
        <v>307</v>
      </c>
      <c r="D59" s="36" t="s">
        <v>308</v>
      </c>
      <c r="E59" s="9" t="s">
        <v>296</v>
      </c>
      <c r="F59" s="24">
        <v>122500</v>
      </c>
      <c r="G59" s="29">
        <v>114.97</v>
      </c>
      <c r="H59" s="29">
        <v>0.56000000000000005</v>
      </c>
      <c r="I59" s="12"/>
      <c r="L59" s="2"/>
      <c r="AH59" s="3"/>
      <c r="AI59" s="2"/>
      <c r="AU59" s="3"/>
      <c r="AV59" s="2"/>
      <c r="AW59" s="3"/>
      <c r="AX59" s="2"/>
      <c r="BA59" s="3"/>
      <c r="BB59" s="2"/>
      <c r="IV59"/>
    </row>
    <row r="60" spans="2:256" x14ac:dyDescent="0.25">
      <c r="B60" s="11" t="s">
        <v>407</v>
      </c>
      <c r="C60" s="39" t="s">
        <v>408</v>
      </c>
      <c r="D60" s="36" t="s">
        <v>409</v>
      </c>
      <c r="E60" s="9" t="s">
        <v>65</v>
      </c>
      <c r="F60" s="24">
        <v>8107</v>
      </c>
      <c r="G60" s="29">
        <v>110.62</v>
      </c>
      <c r="H60" s="29">
        <v>0.53</v>
      </c>
      <c r="I60" s="12"/>
      <c r="L60" s="2"/>
      <c r="AH60" s="3"/>
      <c r="AI60" s="2"/>
      <c r="AU60" s="3"/>
      <c r="AV60" s="2"/>
      <c r="AW60" s="3"/>
      <c r="AX60" s="2"/>
      <c r="BA60" s="3"/>
      <c r="BB60" s="2"/>
      <c r="IV60"/>
    </row>
    <row r="61" spans="2:256" x14ac:dyDescent="0.25">
      <c r="B61" s="11" t="s">
        <v>183</v>
      </c>
      <c r="C61" s="39" t="s">
        <v>184</v>
      </c>
      <c r="D61" s="36" t="s">
        <v>185</v>
      </c>
      <c r="E61" s="9" t="s">
        <v>43</v>
      </c>
      <c r="F61" s="24">
        <v>150551</v>
      </c>
      <c r="G61" s="29">
        <v>106.44</v>
      </c>
      <c r="H61" s="29">
        <v>0.51</v>
      </c>
      <c r="I61" s="12"/>
      <c r="L61" s="2"/>
      <c r="AH61" s="3"/>
      <c r="AI61" s="2"/>
      <c r="AU61" s="3"/>
      <c r="AV61" s="2"/>
      <c r="AW61" s="3"/>
      <c r="AX61" s="2"/>
      <c r="BA61" s="3"/>
      <c r="BB61" s="2"/>
      <c r="IV61"/>
    </row>
    <row r="62" spans="2:256" x14ac:dyDescent="0.25">
      <c r="B62" s="11" t="s">
        <v>192</v>
      </c>
      <c r="C62" s="39" t="s">
        <v>193</v>
      </c>
      <c r="D62" s="36" t="s">
        <v>194</v>
      </c>
      <c r="E62" s="9" t="s">
        <v>43</v>
      </c>
      <c r="F62" s="24">
        <v>45689</v>
      </c>
      <c r="G62" s="29">
        <v>103.78</v>
      </c>
      <c r="H62" s="29">
        <v>0.5</v>
      </c>
      <c r="I62" s="12"/>
      <c r="L62" s="2"/>
      <c r="AH62" s="3"/>
      <c r="AI62" s="2"/>
      <c r="AU62" s="3"/>
      <c r="AV62" s="2"/>
      <c r="AW62" s="3"/>
      <c r="AX62" s="2"/>
      <c r="BA62" s="3"/>
      <c r="BB62" s="2"/>
      <c r="IV62"/>
    </row>
    <row r="63" spans="2:256" x14ac:dyDescent="0.25">
      <c r="B63" s="11" t="s">
        <v>83</v>
      </c>
      <c r="C63" s="39" t="s">
        <v>84</v>
      </c>
      <c r="D63" s="36" t="s">
        <v>85</v>
      </c>
      <c r="E63" s="9" t="s">
        <v>86</v>
      </c>
      <c r="F63" s="24">
        <v>24938</v>
      </c>
      <c r="G63" s="29">
        <v>94.85</v>
      </c>
      <c r="H63" s="29">
        <v>0.46</v>
      </c>
      <c r="I63" s="12"/>
      <c r="L63" s="2"/>
      <c r="AH63" s="3"/>
      <c r="AI63" s="2"/>
      <c r="AU63" s="3"/>
      <c r="AV63" s="2"/>
      <c r="AW63" s="3"/>
      <c r="AX63" s="2"/>
      <c r="BA63" s="3"/>
      <c r="BB63" s="2"/>
      <c r="IV63"/>
    </row>
    <row r="64" spans="2:256" x14ac:dyDescent="0.25">
      <c r="B64" s="11" t="s">
        <v>160</v>
      </c>
      <c r="C64" s="39" t="s">
        <v>161</v>
      </c>
      <c r="D64" s="36" t="s">
        <v>162</v>
      </c>
      <c r="E64" s="9" t="s">
        <v>73</v>
      </c>
      <c r="F64" s="24">
        <v>12400</v>
      </c>
      <c r="G64" s="29">
        <v>92.23</v>
      </c>
      <c r="H64" s="29">
        <v>0.45</v>
      </c>
      <c r="I64" s="12"/>
      <c r="L64" s="2"/>
      <c r="AH64" s="3"/>
      <c r="AI64" s="2"/>
      <c r="AU64" s="3"/>
      <c r="AV64" s="2"/>
      <c r="AW64" s="3"/>
      <c r="AX64" s="2"/>
      <c r="BA64" s="3"/>
      <c r="BB64" s="2"/>
      <c r="IV64"/>
    </row>
    <row r="65" spans="2:256" x14ac:dyDescent="0.25">
      <c r="B65" s="11" t="s">
        <v>180</v>
      </c>
      <c r="C65" s="39" t="s">
        <v>181</v>
      </c>
      <c r="D65" s="36" t="s">
        <v>182</v>
      </c>
      <c r="E65" s="9" t="s">
        <v>47</v>
      </c>
      <c r="F65" s="24">
        <v>30000</v>
      </c>
      <c r="G65" s="29">
        <v>91.05</v>
      </c>
      <c r="H65" s="29">
        <v>0.44</v>
      </c>
      <c r="I65" s="12"/>
      <c r="L65" s="2"/>
      <c r="AH65" s="3"/>
      <c r="AI65" s="2"/>
      <c r="AU65" s="3"/>
      <c r="AV65" s="2"/>
      <c r="AW65" s="3"/>
      <c r="AX65" s="2"/>
      <c r="BA65" s="3"/>
      <c r="BB65" s="2"/>
      <c r="IV65"/>
    </row>
    <row r="66" spans="2:256" x14ac:dyDescent="0.25">
      <c r="B66" s="11" t="s">
        <v>591</v>
      </c>
      <c r="C66" s="39" t="s">
        <v>592</v>
      </c>
      <c r="D66" s="36" t="s">
        <v>593</v>
      </c>
      <c r="E66" s="9" t="s">
        <v>289</v>
      </c>
      <c r="F66" s="24">
        <v>27394</v>
      </c>
      <c r="G66" s="29">
        <v>89.37</v>
      </c>
      <c r="H66" s="29">
        <v>0.43</v>
      </c>
      <c r="I66" s="12"/>
      <c r="L66" s="2"/>
      <c r="AH66" s="3"/>
      <c r="AI66" s="2"/>
      <c r="AU66" s="3"/>
      <c r="AV66" s="2"/>
      <c r="AW66" s="3"/>
      <c r="AX66" s="2"/>
      <c r="BA66" s="3"/>
      <c r="BB66" s="2"/>
      <c r="IV66"/>
    </row>
    <row r="67" spans="2:256" x14ac:dyDescent="0.25">
      <c r="B67" s="11" t="s">
        <v>352</v>
      </c>
      <c r="C67" s="39" t="s">
        <v>353</v>
      </c>
      <c r="D67" s="36" t="s">
        <v>354</v>
      </c>
      <c r="E67" s="9" t="s">
        <v>266</v>
      </c>
      <c r="F67" s="24">
        <v>30243</v>
      </c>
      <c r="G67" s="29">
        <v>79.25</v>
      </c>
      <c r="H67" s="29">
        <v>0.38</v>
      </c>
      <c r="I67" s="12"/>
      <c r="L67" s="2"/>
      <c r="AH67" s="3"/>
      <c r="AI67" s="2"/>
      <c r="AU67" s="3"/>
      <c r="AV67" s="2"/>
      <c r="AW67" s="3"/>
      <c r="AX67" s="2"/>
      <c r="BA67" s="3"/>
      <c r="BB67" s="2"/>
      <c r="IV67"/>
    </row>
    <row r="68" spans="2:256" x14ac:dyDescent="0.25">
      <c r="B68" s="11" t="s">
        <v>594</v>
      </c>
      <c r="C68" s="39" t="s">
        <v>595</v>
      </c>
      <c r="D68" s="36" t="s">
        <v>596</v>
      </c>
      <c r="E68" s="9" t="s">
        <v>143</v>
      </c>
      <c r="F68" s="24">
        <v>43759</v>
      </c>
      <c r="G68" s="29">
        <v>79.010000000000005</v>
      </c>
      <c r="H68" s="29">
        <v>0.38</v>
      </c>
      <c r="I68" s="12"/>
      <c r="L68" s="2"/>
      <c r="AH68" s="3"/>
      <c r="AI68" s="2"/>
      <c r="AU68" s="3"/>
      <c r="AV68" s="2"/>
      <c r="AW68" s="3"/>
      <c r="AX68" s="2"/>
      <c r="BA68" s="3"/>
      <c r="BB68" s="2"/>
      <c r="IV68"/>
    </row>
    <row r="69" spans="2:256" x14ac:dyDescent="0.25">
      <c r="B69" s="11" t="s">
        <v>157</v>
      </c>
      <c r="C69" s="39" t="s">
        <v>158</v>
      </c>
      <c r="D69" s="36" t="s">
        <v>159</v>
      </c>
      <c r="E69" s="9" t="s">
        <v>43</v>
      </c>
      <c r="F69" s="24">
        <v>4000</v>
      </c>
      <c r="G69" s="29">
        <v>67.48</v>
      </c>
      <c r="H69" s="29">
        <v>0.33</v>
      </c>
      <c r="I69" s="12"/>
      <c r="L69" s="2"/>
      <c r="AH69" s="3"/>
      <c r="AI69" s="2"/>
      <c r="AU69" s="3"/>
      <c r="AV69" s="2"/>
      <c r="AW69" s="3"/>
      <c r="AX69" s="2"/>
      <c r="BA69" s="3"/>
      <c r="BB69" s="2"/>
      <c r="IV69"/>
    </row>
    <row r="70" spans="2:256" x14ac:dyDescent="0.25">
      <c r="B70" s="11" t="s">
        <v>319</v>
      </c>
      <c r="C70" s="39" t="s">
        <v>320</v>
      </c>
      <c r="D70" s="36" t="s">
        <v>321</v>
      </c>
      <c r="E70" s="9" t="s">
        <v>220</v>
      </c>
      <c r="F70" s="24">
        <v>1695</v>
      </c>
      <c r="G70" s="29">
        <v>65.739999999999995</v>
      </c>
      <c r="H70" s="29">
        <v>0.32</v>
      </c>
      <c r="I70" s="12"/>
      <c r="L70" s="2"/>
      <c r="AH70" s="3"/>
      <c r="AI70" s="2"/>
      <c r="AU70" s="3"/>
      <c r="AV70" s="2"/>
      <c r="AW70" s="3"/>
      <c r="AX70" s="2"/>
      <c r="BA70" s="3"/>
      <c r="BB70" s="2"/>
      <c r="IV70"/>
    </row>
    <row r="71" spans="2:256" x14ac:dyDescent="0.25">
      <c r="B71" s="11" t="s">
        <v>376</v>
      </c>
      <c r="C71" s="39" t="s">
        <v>377</v>
      </c>
      <c r="D71" s="36" t="s">
        <v>378</v>
      </c>
      <c r="E71" s="9" t="s">
        <v>379</v>
      </c>
      <c r="F71" s="24">
        <v>9341</v>
      </c>
      <c r="G71" s="29">
        <v>55.43</v>
      </c>
      <c r="H71" s="29">
        <v>0.27</v>
      </c>
      <c r="I71" s="12"/>
      <c r="L71" s="2"/>
      <c r="AH71" s="3"/>
      <c r="AI71" s="2"/>
      <c r="AU71" s="3"/>
      <c r="AV71" s="2"/>
      <c r="AW71" s="3"/>
      <c r="AX71" s="2"/>
      <c r="BA71" s="3"/>
      <c r="BB71" s="2"/>
      <c r="IV71"/>
    </row>
    <row r="72" spans="2:256" x14ac:dyDescent="0.25">
      <c r="B72" s="11" t="s">
        <v>254</v>
      </c>
      <c r="C72" s="39" t="s">
        <v>255</v>
      </c>
      <c r="D72" s="36" t="s">
        <v>256</v>
      </c>
      <c r="E72" s="9" t="s">
        <v>73</v>
      </c>
      <c r="F72" s="24">
        <v>3237</v>
      </c>
      <c r="G72" s="29">
        <v>53.42</v>
      </c>
      <c r="H72" s="29">
        <v>0.26</v>
      </c>
      <c r="I72" s="12"/>
      <c r="L72" s="2"/>
      <c r="AH72" s="3"/>
      <c r="AI72" s="2"/>
      <c r="AU72" s="3"/>
      <c r="AV72" s="2"/>
      <c r="AW72" s="3"/>
      <c r="AX72" s="2"/>
      <c r="BA72" s="3"/>
      <c r="BB72" s="2"/>
      <c r="IV72"/>
    </row>
    <row r="73" spans="2:256" x14ac:dyDescent="0.25">
      <c r="B73" s="11" t="s">
        <v>562</v>
      </c>
      <c r="C73" s="39" t="s">
        <v>563</v>
      </c>
      <c r="D73" s="36" t="s">
        <v>564</v>
      </c>
      <c r="E73" s="9" t="s">
        <v>39</v>
      </c>
      <c r="F73" s="24">
        <v>20000</v>
      </c>
      <c r="G73" s="29">
        <v>30.64</v>
      </c>
      <c r="H73" s="29">
        <v>0.15</v>
      </c>
      <c r="I73" s="12"/>
      <c r="L73" s="2"/>
      <c r="AH73" s="3"/>
      <c r="AI73" s="2"/>
      <c r="AU73" s="3"/>
      <c r="AV73" s="2"/>
      <c r="AW73" s="3"/>
      <c r="AX73" s="2"/>
      <c r="BA73" s="3"/>
      <c r="BB73" s="2"/>
      <c r="IV73"/>
    </row>
    <row r="74" spans="2:256" x14ac:dyDescent="0.25">
      <c r="B74" s="11" t="s">
        <v>325</v>
      </c>
      <c r="C74" s="39" t="s">
        <v>326</v>
      </c>
      <c r="D74" s="36" t="s">
        <v>327</v>
      </c>
      <c r="E74" s="9" t="s">
        <v>296</v>
      </c>
      <c r="F74" s="24">
        <v>10000</v>
      </c>
      <c r="G74" s="29">
        <v>14.93</v>
      </c>
      <c r="H74" s="29">
        <v>7.0000000000000007E-2</v>
      </c>
      <c r="I74" s="12"/>
      <c r="L74" s="2"/>
      <c r="AH74" s="3"/>
      <c r="AI74" s="2"/>
      <c r="AU74" s="3"/>
      <c r="AV74" s="2"/>
      <c r="AW74" s="3"/>
      <c r="AX74" s="2"/>
      <c r="BA74" s="3"/>
      <c r="BB74" s="2"/>
      <c r="IV74"/>
    </row>
    <row r="75" spans="2:256" x14ac:dyDescent="0.25">
      <c r="C75" s="42" t="s">
        <v>169</v>
      </c>
      <c r="D75" s="36"/>
      <c r="E75" s="9"/>
      <c r="F75" s="24"/>
      <c r="G75" s="30">
        <v>20321.900000000001</v>
      </c>
      <c r="H75" s="30">
        <v>98.27</v>
      </c>
      <c r="I75" s="12"/>
      <c r="L75" s="2"/>
      <c r="AH75" s="3"/>
      <c r="AI75" s="2"/>
      <c r="AU75" s="3"/>
      <c r="AV75" s="2"/>
      <c r="AW75" s="3"/>
      <c r="AX75" s="2"/>
      <c r="BA75" s="3"/>
      <c r="BB75" s="2"/>
      <c r="IV75"/>
    </row>
    <row r="76" spans="2:256" x14ac:dyDescent="0.25">
      <c r="C76" s="39"/>
      <c r="D76" s="36"/>
      <c r="E76" s="9"/>
      <c r="F76" s="24"/>
      <c r="G76" s="29"/>
      <c r="H76" s="29"/>
      <c r="I76" s="12"/>
      <c r="L76" s="2"/>
      <c r="AH76" s="3"/>
      <c r="AI76" s="2"/>
      <c r="AU76" s="3"/>
      <c r="AV76" s="2"/>
      <c r="AW76" s="3"/>
      <c r="AX76" s="2"/>
      <c r="BA76" s="3"/>
      <c r="BB76" s="2"/>
      <c r="IV76"/>
    </row>
    <row r="77" spans="2:256" hidden="1" x14ac:dyDescent="0.25">
      <c r="C77" s="43" t="s">
        <v>3</v>
      </c>
      <c r="D77" s="36"/>
      <c r="E77" s="9"/>
      <c r="F77" s="24"/>
      <c r="G77" s="29" t="s">
        <v>2</v>
      </c>
      <c r="H77" s="29" t="s">
        <v>2</v>
      </c>
      <c r="I77" s="12"/>
      <c r="L77" s="2"/>
      <c r="AH77" s="3"/>
      <c r="AI77" s="2"/>
      <c r="AU77" s="3"/>
      <c r="AV77" s="2"/>
      <c r="AW77" s="3"/>
      <c r="AX77" s="2"/>
      <c r="BA77" s="3"/>
      <c r="BB77" s="2"/>
      <c r="IV77"/>
    </row>
    <row r="78" spans="2:256" hidden="1" x14ac:dyDescent="0.25">
      <c r="C78" s="39"/>
      <c r="D78" s="36"/>
      <c r="E78" s="9"/>
      <c r="F78" s="24"/>
      <c r="G78" s="29"/>
      <c r="H78" s="29"/>
      <c r="I78" s="12"/>
      <c r="L78" s="2"/>
      <c r="AH78" s="3"/>
      <c r="AI78" s="2"/>
      <c r="AU78" s="3"/>
      <c r="AV78" s="2"/>
      <c r="AW78" s="3"/>
      <c r="AX78" s="2"/>
      <c r="BA78" s="3"/>
      <c r="BB78" s="2"/>
      <c r="IV78"/>
    </row>
    <row r="79" spans="2:256" hidden="1" x14ac:dyDescent="0.25">
      <c r="C79" s="43" t="s">
        <v>4</v>
      </c>
      <c r="D79" s="36"/>
      <c r="E79" s="9"/>
      <c r="F79" s="24"/>
      <c r="G79" s="29" t="s">
        <v>2</v>
      </c>
      <c r="H79" s="29" t="s">
        <v>2</v>
      </c>
      <c r="I79" s="12"/>
      <c r="L79" s="2"/>
      <c r="AH79" s="3"/>
      <c r="AI79" s="2"/>
      <c r="AU79" s="3"/>
      <c r="AV79" s="2"/>
      <c r="AW79" s="3"/>
      <c r="AX79" s="2"/>
      <c r="BA79" s="3"/>
      <c r="BB79" s="2"/>
      <c r="IV79"/>
    </row>
    <row r="80" spans="2:256" hidden="1" x14ac:dyDescent="0.25">
      <c r="C80" s="39"/>
      <c r="D80" s="36"/>
      <c r="E80" s="9"/>
      <c r="F80" s="24"/>
      <c r="G80" s="29"/>
      <c r="H80" s="29"/>
      <c r="I80" s="12"/>
      <c r="L80" s="2"/>
      <c r="AH80" s="3"/>
      <c r="AI80" s="2"/>
      <c r="AU80" s="3"/>
      <c r="AV80" s="2"/>
      <c r="AW80" s="3"/>
      <c r="AX80" s="2"/>
      <c r="BA80" s="3"/>
      <c r="BB80" s="2"/>
      <c r="IV80"/>
    </row>
    <row r="81" spans="3:256" hidden="1" x14ac:dyDescent="0.25">
      <c r="C81" s="43" t="s">
        <v>5</v>
      </c>
      <c r="D81" s="36"/>
      <c r="E81" s="9"/>
      <c r="F81" s="24"/>
      <c r="G81" s="29"/>
      <c r="H81" s="29"/>
      <c r="I81" s="12"/>
      <c r="L81" s="2"/>
      <c r="AH81" s="3"/>
      <c r="AI81" s="2"/>
      <c r="AU81" s="3"/>
      <c r="AV81" s="2"/>
      <c r="AW81" s="3"/>
      <c r="AX81" s="2"/>
      <c r="BA81" s="3"/>
      <c r="BB81" s="2"/>
      <c r="IV81"/>
    </row>
    <row r="82" spans="3:256" hidden="1" x14ac:dyDescent="0.25">
      <c r="C82" s="39"/>
      <c r="D82" s="36"/>
      <c r="E82" s="9"/>
      <c r="F82" s="24"/>
      <c r="G82" s="29"/>
      <c r="H82" s="29"/>
      <c r="I82" s="12"/>
      <c r="L82" s="2"/>
      <c r="AH82" s="3"/>
      <c r="AI82" s="2"/>
      <c r="AU82" s="3"/>
      <c r="AV82" s="2"/>
      <c r="AW82" s="3"/>
      <c r="AX82" s="2"/>
      <c r="BA82" s="3"/>
      <c r="BB82" s="2"/>
      <c r="IV82"/>
    </row>
    <row r="83" spans="3:256" hidden="1" x14ac:dyDescent="0.25">
      <c r="C83" s="43" t="s">
        <v>6</v>
      </c>
      <c r="D83" s="36"/>
      <c r="E83" s="9"/>
      <c r="F83" s="24"/>
      <c r="G83" s="29" t="s">
        <v>2</v>
      </c>
      <c r="H83" s="29" t="s">
        <v>2</v>
      </c>
      <c r="I83" s="12"/>
      <c r="L83" s="2"/>
      <c r="AH83" s="3"/>
      <c r="AI83" s="2"/>
      <c r="AU83" s="3"/>
      <c r="AV83" s="2"/>
      <c r="AW83" s="3"/>
      <c r="AX83" s="2"/>
      <c r="BA83" s="3"/>
      <c r="BB83" s="2"/>
      <c r="IV83"/>
    </row>
    <row r="84" spans="3:256" hidden="1" x14ac:dyDescent="0.25">
      <c r="C84" s="39"/>
      <c r="D84" s="36"/>
      <c r="E84" s="9"/>
      <c r="F84" s="24"/>
      <c r="G84" s="29"/>
      <c r="H84" s="29"/>
      <c r="I84" s="12"/>
      <c r="L84" s="2"/>
      <c r="AH84" s="3"/>
      <c r="AI84" s="2"/>
      <c r="AU84" s="3"/>
      <c r="AV84" s="2"/>
      <c r="AW84" s="3"/>
      <c r="AX84" s="2"/>
      <c r="BA84" s="3"/>
      <c r="BB84" s="2"/>
      <c r="IV84"/>
    </row>
    <row r="85" spans="3:256" hidden="1" x14ac:dyDescent="0.25">
      <c r="C85" s="43" t="s">
        <v>7</v>
      </c>
      <c r="D85" s="36"/>
      <c r="E85" s="9"/>
      <c r="F85" s="24"/>
      <c r="G85" s="29" t="s">
        <v>2</v>
      </c>
      <c r="H85" s="29" t="s">
        <v>2</v>
      </c>
      <c r="I85" s="12"/>
      <c r="L85" s="2"/>
      <c r="AH85" s="3"/>
      <c r="AI85" s="2"/>
      <c r="AU85" s="3"/>
      <c r="AV85" s="2"/>
      <c r="AW85" s="3"/>
      <c r="AX85" s="2"/>
      <c r="BA85" s="3"/>
      <c r="BB85" s="2"/>
      <c r="IV85"/>
    </row>
    <row r="86" spans="3:256" hidden="1" x14ac:dyDescent="0.25">
      <c r="C86" s="39"/>
      <c r="D86" s="36"/>
      <c r="E86" s="9"/>
      <c r="F86" s="24"/>
      <c r="G86" s="29"/>
      <c r="H86" s="29"/>
      <c r="I86" s="12"/>
      <c r="L86" s="2"/>
      <c r="AH86" s="3"/>
      <c r="AI86" s="2"/>
      <c r="AU86" s="3"/>
      <c r="AV86" s="2"/>
      <c r="AW86" s="3"/>
      <c r="AX86" s="2"/>
      <c r="BA86" s="3"/>
      <c r="BB86" s="2"/>
      <c r="IV86"/>
    </row>
    <row r="87" spans="3:256" hidden="1" x14ac:dyDescent="0.25">
      <c r="C87" s="43" t="s">
        <v>8</v>
      </c>
      <c r="D87" s="36"/>
      <c r="E87" s="9"/>
      <c r="F87" s="24"/>
      <c r="G87" s="29" t="s">
        <v>2</v>
      </c>
      <c r="H87" s="29" t="s">
        <v>2</v>
      </c>
      <c r="I87" s="12"/>
      <c r="L87" s="2"/>
      <c r="AH87" s="3"/>
      <c r="AI87" s="2"/>
      <c r="AU87" s="3"/>
      <c r="AV87" s="2"/>
      <c r="AW87" s="3"/>
      <c r="AX87" s="2"/>
      <c r="BA87" s="3"/>
      <c r="BB87" s="2"/>
      <c r="IV87"/>
    </row>
    <row r="88" spans="3:256" hidden="1" x14ac:dyDescent="0.25">
      <c r="C88" s="39"/>
      <c r="D88" s="36"/>
      <c r="E88" s="9"/>
      <c r="F88" s="24"/>
      <c r="G88" s="29"/>
      <c r="H88" s="29"/>
      <c r="I88" s="12"/>
      <c r="L88" s="2"/>
      <c r="AH88" s="3"/>
      <c r="AI88" s="2"/>
      <c r="AU88" s="3"/>
      <c r="AV88" s="2"/>
      <c r="AW88" s="3"/>
      <c r="AX88" s="2"/>
      <c r="BA88" s="3"/>
      <c r="BB88" s="2"/>
      <c r="IV88"/>
    </row>
    <row r="89" spans="3:256" hidden="1" x14ac:dyDescent="0.25">
      <c r="C89" s="43" t="s">
        <v>9</v>
      </c>
      <c r="D89" s="36"/>
      <c r="E89" s="9"/>
      <c r="F89" s="24"/>
      <c r="G89" s="29" t="s">
        <v>2</v>
      </c>
      <c r="H89" s="29" t="s">
        <v>2</v>
      </c>
      <c r="I89" s="12"/>
      <c r="L89" s="2"/>
      <c r="AH89" s="3"/>
      <c r="AI89" s="2"/>
      <c r="AU89" s="3"/>
      <c r="AV89" s="2"/>
      <c r="AW89" s="3"/>
      <c r="AX89" s="2"/>
      <c r="BA89" s="3"/>
      <c r="BB89" s="2"/>
      <c r="IV89"/>
    </row>
    <row r="90" spans="3:256" hidden="1" x14ac:dyDescent="0.25">
      <c r="C90" s="39"/>
      <c r="D90" s="36"/>
      <c r="E90" s="9"/>
      <c r="F90" s="24"/>
      <c r="G90" s="29"/>
      <c r="H90" s="29"/>
      <c r="I90" s="12"/>
      <c r="L90" s="2"/>
      <c r="AH90" s="3"/>
      <c r="AI90" s="2"/>
      <c r="AU90" s="3"/>
      <c r="AV90" s="2"/>
      <c r="AW90" s="3"/>
      <c r="AX90" s="2"/>
      <c r="BA90" s="3"/>
      <c r="BB90" s="2"/>
      <c r="IV90"/>
    </row>
    <row r="91" spans="3:256" hidden="1" x14ac:dyDescent="0.25">
      <c r="C91" s="43" t="s">
        <v>10</v>
      </c>
      <c r="D91" s="36"/>
      <c r="E91" s="9"/>
      <c r="F91" s="24"/>
      <c r="G91" s="29" t="s">
        <v>2</v>
      </c>
      <c r="H91" s="29" t="s">
        <v>2</v>
      </c>
      <c r="I91" s="12"/>
      <c r="L91" s="2"/>
      <c r="AH91" s="3"/>
      <c r="AI91" s="2"/>
      <c r="AU91" s="3"/>
      <c r="AV91" s="2"/>
      <c r="AW91" s="3"/>
      <c r="AX91" s="2"/>
      <c r="BA91" s="3"/>
      <c r="BB91" s="2"/>
      <c r="IV91"/>
    </row>
    <row r="92" spans="3:256" hidden="1" x14ac:dyDescent="0.25">
      <c r="C92" s="39"/>
      <c r="D92" s="36"/>
      <c r="E92" s="9"/>
      <c r="F92" s="24"/>
      <c r="G92" s="29"/>
      <c r="H92" s="29"/>
      <c r="I92" s="12"/>
      <c r="L92" s="2"/>
      <c r="AH92" s="3"/>
      <c r="AI92" s="2"/>
      <c r="AU92" s="3"/>
      <c r="AV92" s="2"/>
      <c r="AW92" s="3"/>
      <c r="AX92" s="2"/>
      <c r="BA92" s="3"/>
      <c r="BB92" s="2"/>
      <c r="IV92"/>
    </row>
    <row r="93" spans="3:256" hidden="1" x14ac:dyDescent="0.25">
      <c r="C93" s="43" t="s">
        <v>11</v>
      </c>
      <c r="D93" s="36"/>
      <c r="E93" s="9"/>
      <c r="F93" s="24"/>
      <c r="G93" s="29"/>
      <c r="H93" s="29"/>
      <c r="I93" s="12"/>
      <c r="L93" s="2"/>
      <c r="AH93" s="3"/>
      <c r="AI93" s="2"/>
      <c r="AU93" s="3"/>
      <c r="AV93" s="2"/>
      <c r="AW93" s="3"/>
      <c r="AX93" s="2"/>
      <c r="BA93" s="3"/>
      <c r="BB93" s="2"/>
      <c r="IV93"/>
    </row>
    <row r="94" spans="3:256" hidden="1" x14ac:dyDescent="0.25">
      <c r="C94" s="39"/>
      <c r="D94" s="36"/>
      <c r="E94" s="9"/>
      <c r="F94" s="24"/>
      <c r="G94" s="29"/>
      <c r="H94" s="29"/>
      <c r="I94" s="12"/>
      <c r="L94" s="2"/>
      <c r="AH94" s="3"/>
      <c r="AI94" s="2"/>
      <c r="AU94" s="3"/>
      <c r="AV94" s="2"/>
      <c r="AW94" s="3"/>
      <c r="AX94" s="2"/>
      <c r="BA94" s="3"/>
      <c r="BB94" s="2"/>
      <c r="IV94"/>
    </row>
    <row r="95" spans="3:256" hidden="1" x14ac:dyDescent="0.25">
      <c r="C95" s="43" t="s">
        <v>12</v>
      </c>
      <c r="D95" s="36"/>
      <c r="E95" s="9"/>
      <c r="F95" s="24"/>
      <c r="G95" s="29" t="s">
        <v>2</v>
      </c>
      <c r="H95" s="29" t="s">
        <v>2</v>
      </c>
      <c r="I95" s="12"/>
      <c r="L95" s="2"/>
      <c r="AH95" s="3"/>
      <c r="AI95" s="2"/>
      <c r="AU95" s="3"/>
      <c r="AV95" s="2"/>
      <c r="AW95" s="3"/>
      <c r="AX95" s="2"/>
      <c r="BA95" s="3"/>
      <c r="BB95" s="2"/>
      <c r="IV95"/>
    </row>
    <row r="96" spans="3:256" hidden="1" x14ac:dyDescent="0.25">
      <c r="C96" s="39"/>
      <c r="D96" s="36"/>
      <c r="E96" s="9"/>
      <c r="F96" s="24"/>
      <c r="G96" s="29"/>
      <c r="H96" s="29"/>
      <c r="I96" s="12"/>
      <c r="L96" s="2"/>
      <c r="AH96" s="3"/>
      <c r="AI96" s="2"/>
      <c r="AU96" s="3"/>
      <c r="AV96" s="2"/>
      <c r="AW96" s="3"/>
      <c r="AX96" s="2"/>
      <c r="BA96" s="3"/>
      <c r="BB96" s="2"/>
      <c r="IV96"/>
    </row>
    <row r="97" spans="3:256" hidden="1" x14ac:dyDescent="0.25">
      <c r="C97" s="43" t="s">
        <v>13</v>
      </c>
      <c r="D97" s="36"/>
      <c r="E97" s="9"/>
      <c r="F97" s="24"/>
      <c r="G97" s="29" t="s">
        <v>2</v>
      </c>
      <c r="H97" s="29" t="s">
        <v>2</v>
      </c>
      <c r="I97" s="12"/>
      <c r="L97" s="2"/>
      <c r="AH97" s="3"/>
      <c r="AI97" s="2"/>
      <c r="AU97" s="3"/>
      <c r="AV97" s="2"/>
      <c r="AW97" s="3"/>
      <c r="AX97" s="2"/>
      <c r="BA97" s="3"/>
      <c r="BB97" s="2"/>
      <c r="IV97"/>
    </row>
    <row r="98" spans="3:256" hidden="1" x14ac:dyDescent="0.25">
      <c r="C98" s="39"/>
      <c r="D98" s="36"/>
      <c r="E98" s="9"/>
      <c r="F98" s="24"/>
      <c r="G98" s="29"/>
      <c r="H98" s="29"/>
      <c r="I98" s="12"/>
      <c r="L98" s="2"/>
      <c r="AH98" s="3"/>
      <c r="AI98" s="2"/>
      <c r="AU98" s="3"/>
      <c r="AV98" s="2"/>
      <c r="AW98" s="3"/>
      <c r="AX98" s="2"/>
      <c r="BA98" s="3"/>
      <c r="BB98" s="2"/>
      <c r="IV98"/>
    </row>
    <row r="99" spans="3:256" hidden="1" x14ac:dyDescent="0.25">
      <c r="C99" s="43" t="s">
        <v>14</v>
      </c>
      <c r="D99" s="36"/>
      <c r="E99" s="9"/>
      <c r="F99" s="24"/>
      <c r="G99" s="29" t="s">
        <v>2</v>
      </c>
      <c r="H99" s="29" t="s">
        <v>2</v>
      </c>
      <c r="I99" s="12"/>
      <c r="L99" s="2"/>
      <c r="AH99" s="3"/>
      <c r="AI99" s="2"/>
      <c r="AU99" s="3"/>
      <c r="AV99" s="2"/>
      <c r="AW99" s="3"/>
      <c r="AX99" s="2"/>
      <c r="BA99" s="3"/>
      <c r="BB99" s="2"/>
      <c r="IV99"/>
    </row>
    <row r="100" spans="3:256" hidden="1" x14ac:dyDescent="0.25">
      <c r="C100" s="39"/>
      <c r="D100" s="36"/>
      <c r="E100" s="9"/>
      <c r="F100" s="24"/>
      <c r="G100" s="29"/>
      <c r="H100" s="29"/>
      <c r="I100" s="12"/>
      <c r="L100" s="2"/>
      <c r="AH100" s="3"/>
      <c r="AI100" s="2"/>
      <c r="AU100" s="3"/>
      <c r="AV100" s="2"/>
      <c r="AW100" s="3"/>
      <c r="AX100" s="2"/>
      <c r="BA100" s="3"/>
      <c r="BB100" s="2"/>
      <c r="IV100"/>
    </row>
    <row r="101" spans="3:256" hidden="1" x14ac:dyDescent="0.25">
      <c r="C101" s="43" t="s">
        <v>15</v>
      </c>
      <c r="D101" s="36"/>
      <c r="E101" s="9"/>
      <c r="F101" s="24"/>
      <c r="G101" s="29" t="s">
        <v>2</v>
      </c>
      <c r="H101" s="29" t="s">
        <v>2</v>
      </c>
      <c r="I101" s="12"/>
      <c r="L101" s="2"/>
      <c r="AH101" s="3"/>
      <c r="AI101" s="2"/>
      <c r="AU101" s="3"/>
      <c r="AV101" s="2"/>
      <c r="AW101" s="3"/>
      <c r="AX101" s="2"/>
      <c r="BA101" s="3"/>
      <c r="BB101" s="2"/>
      <c r="IV101"/>
    </row>
    <row r="102" spans="3:256" hidden="1" x14ac:dyDescent="0.25">
      <c r="C102" s="39"/>
      <c r="D102" s="36"/>
      <c r="E102" s="9"/>
      <c r="F102" s="24"/>
      <c r="G102" s="29"/>
      <c r="H102" s="29"/>
      <c r="I102" s="12"/>
      <c r="L102" s="2"/>
      <c r="AH102" s="3"/>
      <c r="AI102" s="2"/>
      <c r="AU102" s="3"/>
      <c r="AV102" s="2"/>
      <c r="AW102" s="3"/>
      <c r="AX102" s="2"/>
      <c r="BA102" s="3"/>
      <c r="BB102" s="2"/>
      <c r="IV102"/>
    </row>
    <row r="103" spans="3:256" hidden="1" x14ac:dyDescent="0.25">
      <c r="C103" s="43" t="s">
        <v>16</v>
      </c>
      <c r="D103" s="36"/>
      <c r="E103" s="9"/>
      <c r="F103" s="24"/>
      <c r="G103" s="29"/>
      <c r="H103" s="29"/>
      <c r="I103" s="12"/>
      <c r="L103" s="2"/>
      <c r="AH103" s="3"/>
      <c r="AI103" s="2"/>
      <c r="AU103" s="3"/>
      <c r="AV103" s="2"/>
      <c r="AW103" s="3"/>
      <c r="AX103" s="2"/>
      <c r="BA103" s="3"/>
      <c r="BB103" s="2"/>
      <c r="IV103"/>
    </row>
    <row r="104" spans="3:256" hidden="1" x14ac:dyDescent="0.25">
      <c r="C104" s="39"/>
      <c r="D104" s="36"/>
      <c r="E104" s="9"/>
      <c r="F104" s="24"/>
      <c r="G104" s="29"/>
      <c r="H104" s="29"/>
      <c r="I104" s="12"/>
      <c r="L104" s="2"/>
      <c r="AH104" s="3"/>
      <c r="AI104" s="2"/>
      <c r="AU104" s="3"/>
      <c r="AV104" s="2"/>
      <c r="AW104" s="3"/>
      <c r="AX104" s="2"/>
      <c r="BA104" s="3"/>
      <c r="BB104" s="2"/>
      <c r="IV104"/>
    </row>
    <row r="105" spans="3:256" hidden="1" x14ac:dyDescent="0.25">
      <c r="C105" s="43" t="s">
        <v>17</v>
      </c>
      <c r="D105" s="36"/>
      <c r="E105" s="9"/>
      <c r="F105" s="24"/>
      <c r="G105" s="29" t="s">
        <v>2</v>
      </c>
      <c r="H105" s="29" t="s">
        <v>2</v>
      </c>
      <c r="I105" s="12"/>
      <c r="L105" s="2"/>
      <c r="AH105" s="3"/>
      <c r="AI105" s="2"/>
      <c r="AU105" s="3"/>
      <c r="AV105" s="2"/>
      <c r="AW105" s="3"/>
      <c r="AX105" s="2"/>
      <c r="BA105" s="3"/>
      <c r="BB105" s="2"/>
      <c r="IV105"/>
    </row>
    <row r="106" spans="3:256" hidden="1" x14ac:dyDescent="0.25">
      <c r="C106" s="39"/>
      <c r="D106" s="36"/>
      <c r="E106" s="9"/>
      <c r="F106" s="24"/>
      <c r="G106" s="29"/>
      <c r="H106" s="29"/>
      <c r="I106" s="12"/>
      <c r="L106" s="2"/>
      <c r="AH106" s="3"/>
      <c r="AI106" s="2"/>
      <c r="AU106" s="3"/>
      <c r="AV106" s="2"/>
      <c r="AW106" s="3"/>
      <c r="AX106" s="2"/>
      <c r="BA106" s="3"/>
      <c r="BB106" s="2"/>
      <c r="IV106"/>
    </row>
    <row r="107" spans="3:256" hidden="1" x14ac:dyDescent="0.25">
      <c r="C107" s="43" t="s">
        <v>18</v>
      </c>
      <c r="D107" s="36"/>
      <c r="E107" s="9"/>
      <c r="F107" s="24"/>
      <c r="G107" s="29" t="s">
        <v>2</v>
      </c>
      <c r="H107" s="29" t="s">
        <v>2</v>
      </c>
      <c r="I107" s="12"/>
      <c r="L107" s="2"/>
      <c r="AH107" s="3"/>
      <c r="AI107" s="2"/>
      <c r="AU107" s="3"/>
      <c r="AV107" s="2"/>
      <c r="AW107" s="3"/>
      <c r="AX107" s="2"/>
      <c r="BA107" s="3"/>
      <c r="BB107" s="2"/>
      <c r="IV107"/>
    </row>
    <row r="108" spans="3:256" hidden="1" x14ac:dyDescent="0.25">
      <c r="C108" s="39"/>
      <c r="D108" s="36"/>
      <c r="E108" s="9"/>
      <c r="F108" s="24"/>
      <c r="G108" s="29"/>
      <c r="H108" s="29"/>
      <c r="I108" s="12"/>
      <c r="L108" s="2"/>
      <c r="AH108" s="3"/>
      <c r="AI108" s="2"/>
      <c r="AU108" s="3"/>
      <c r="AV108" s="2"/>
      <c r="AW108" s="3"/>
      <c r="AX108" s="2"/>
      <c r="BA108" s="3"/>
      <c r="BB108" s="2"/>
      <c r="IV108"/>
    </row>
    <row r="109" spans="3:256" hidden="1" x14ac:dyDescent="0.25">
      <c r="C109" s="43" t="s">
        <v>19</v>
      </c>
      <c r="D109" s="36"/>
      <c r="E109" s="9"/>
      <c r="F109" s="24"/>
      <c r="G109" s="29" t="s">
        <v>2</v>
      </c>
      <c r="H109" s="29" t="s">
        <v>2</v>
      </c>
      <c r="I109" s="12"/>
      <c r="L109" s="2"/>
      <c r="AH109" s="3"/>
      <c r="AI109" s="2"/>
      <c r="AU109" s="3"/>
      <c r="AV109" s="2"/>
      <c r="AW109" s="3"/>
      <c r="AX109" s="2"/>
      <c r="BA109" s="3"/>
      <c r="BB109" s="2"/>
      <c r="IV109"/>
    </row>
    <row r="110" spans="3:256" hidden="1" x14ac:dyDescent="0.25">
      <c r="C110" s="39"/>
      <c r="D110" s="36"/>
      <c r="E110" s="9"/>
      <c r="F110" s="24"/>
      <c r="G110" s="29"/>
      <c r="H110" s="29"/>
      <c r="I110" s="12"/>
      <c r="L110" s="2"/>
      <c r="AH110" s="3"/>
      <c r="AI110" s="2"/>
      <c r="AU110" s="3"/>
      <c r="AV110" s="2"/>
      <c r="AW110" s="3"/>
      <c r="AX110" s="2"/>
      <c r="BA110" s="3"/>
      <c r="BB110" s="2"/>
      <c r="IV110"/>
    </row>
    <row r="111" spans="3:256" hidden="1" x14ac:dyDescent="0.25">
      <c r="C111" s="43" t="s">
        <v>20</v>
      </c>
      <c r="D111" s="36"/>
      <c r="E111" s="9"/>
      <c r="F111" s="24"/>
      <c r="G111" s="29" t="s">
        <v>2</v>
      </c>
      <c r="H111" s="29" t="s">
        <v>2</v>
      </c>
      <c r="I111" s="12"/>
      <c r="L111" s="2"/>
      <c r="AH111" s="3"/>
      <c r="AI111" s="2"/>
      <c r="AU111" s="3"/>
      <c r="AV111" s="2"/>
      <c r="AW111" s="3"/>
      <c r="AX111" s="2"/>
      <c r="BA111" s="3"/>
      <c r="BB111" s="2"/>
      <c r="IV111"/>
    </row>
    <row r="112" spans="3:256" x14ac:dyDescent="0.25">
      <c r="C112" s="39"/>
      <c r="D112" s="36"/>
      <c r="E112" s="9"/>
      <c r="F112" s="24"/>
      <c r="G112" s="29"/>
      <c r="H112" s="29"/>
      <c r="I112" s="12"/>
      <c r="L112" s="2"/>
      <c r="AH112" s="3"/>
      <c r="AI112" s="2"/>
      <c r="AU112" s="3"/>
      <c r="AV112" s="2"/>
      <c r="AW112" s="3"/>
      <c r="AX112" s="2"/>
      <c r="BA112" s="3"/>
      <c r="BB112" s="2"/>
      <c r="IV112"/>
    </row>
    <row r="113" spans="1:256" x14ac:dyDescent="0.25">
      <c r="C113" s="43" t="s">
        <v>21</v>
      </c>
      <c r="D113" s="36"/>
      <c r="E113" s="9"/>
      <c r="F113" s="24"/>
      <c r="G113" s="29" t="s">
        <v>2</v>
      </c>
      <c r="H113" s="29" t="s">
        <v>2</v>
      </c>
      <c r="I113" s="12"/>
      <c r="L113" s="2"/>
      <c r="AH113" s="3"/>
      <c r="AI113" s="2"/>
      <c r="AU113" s="3"/>
      <c r="AV113" s="2"/>
      <c r="AW113" s="3"/>
      <c r="AX113" s="2"/>
      <c r="BA113" s="3"/>
      <c r="BB113" s="2"/>
      <c r="IV113"/>
    </row>
    <row r="114" spans="1:256" x14ac:dyDescent="0.25">
      <c r="C114" s="39"/>
      <c r="D114" s="36"/>
      <c r="E114" s="9"/>
      <c r="F114" s="24"/>
      <c r="G114" s="29"/>
      <c r="H114" s="29"/>
      <c r="I114" s="12"/>
      <c r="L114" s="2"/>
      <c r="AH114" s="3"/>
      <c r="AI114" s="2"/>
      <c r="AU114" s="3"/>
      <c r="AV114" s="2"/>
      <c r="AW114" s="3"/>
      <c r="AX114" s="2"/>
      <c r="BA114" s="3"/>
      <c r="BB114" s="2"/>
      <c r="IV114"/>
    </row>
    <row r="115" spans="1:256" x14ac:dyDescent="0.25">
      <c r="A115" s="15"/>
      <c r="B115" s="32"/>
      <c r="C115" s="40" t="s">
        <v>22</v>
      </c>
      <c r="D115" s="36"/>
      <c r="E115" s="9"/>
      <c r="F115" s="24"/>
      <c r="G115" s="29"/>
      <c r="H115" s="29"/>
      <c r="I115" s="12"/>
      <c r="L115" s="2"/>
      <c r="AH115" s="3"/>
      <c r="AI115" s="2"/>
      <c r="AU115" s="3"/>
      <c r="AV115" s="2"/>
      <c r="AW115" s="3"/>
      <c r="AX115" s="2"/>
      <c r="BA115" s="3"/>
      <c r="BB115" s="2"/>
      <c r="IV115"/>
    </row>
    <row r="116" spans="1:256" x14ac:dyDescent="0.25">
      <c r="B116" s="11"/>
      <c r="C116" s="39" t="s">
        <v>170</v>
      </c>
      <c r="D116" s="36"/>
      <c r="E116" s="9"/>
      <c r="F116" s="24"/>
      <c r="G116" s="29">
        <v>361.4</v>
      </c>
      <c r="H116" s="29">
        <v>1.73</v>
      </c>
      <c r="I116" s="12"/>
      <c r="L116" s="2"/>
      <c r="AH116" s="3"/>
      <c r="AI116" s="2"/>
      <c r="AU116" s="3"/>
      <c r="AV116" s="2"/>
      <c r="AW116" s="3"/>
      <c r="AX116" s="2"/>
      <c r="BA116" s="3"/>
      <c r="BB116" s="2"/>
      <c r="IV116"/>
    </row>
    <row r="117" spans="1:256" x14ac:dyDescent="0.25">
      <c r="C117" s="42" t="s">
        <v>169</v>
      </c>
      <c r="D117" s="36"/>
      <c r="E117" s="9"/>
      <c r="F117" s="24"/>
      <c r="G117" s="30">
        <v>361.4</v>
      </c>
      <c r="H117" s="30">
        <v>1.73</v>
      </c>
      <c r="I117" s="12"/>
      <c r="L117" s="2"/>
      <c r="AH117" s="3"/>
      <c r="AI117" s="2"/>
      <c r="AU117" s="3"/>
      <c r="AV117" s="2"/>
      <c r="AW117" s="3"/>
      <c r="AX117" s="2"/>
      <c r="BA117" s="3"/>
      <c r="BB117" s="2"/>
      <c r="IV117"/>
    </row>
    <row r="118" spans="1:256" x14ac:dyDescent="0.25">
      <c r="C118" s="39"/>
      <c r="D118" s="36"/>
      <c r="E118" s="9"/>
      <c r="F118" s="24"/>
      <c r="G118" s="29"/>
      <c r="H118" s="29"/>
      <c r="I118" s="12"/>
      <c r="L118" s="2"/>
      <c r="AH118" s="3"/>
      <c r="AI118" s="2"/>
      <c r="AU118" s="3"/>
      <c r="AV118" s="2"/>
      <c r="AW118" s="3"/>
      <c r="AX118" s="2"/>
      <c r="BA118" s="3"/>
      <c r="BB118" s="2"/>
      <c r="IV118"/>
    </row>
    <row r="119" spans="1:256" x14ac:dyDescent="0.25">
      <c r="C119" s="44" t="s">
        <v>603</v>
      </c>
      <c r="D119" s="37"/>
      <c r="E119" s="7"/>
      <c r="F119" s="25"/>
      <c r="G119" s="31">
        <v>20683.3</v>
      </c>
      <c r="H119" s="31">
        <f>SUMIFS(I:I,C:C,"Total")</f>
        <v>0</v>
      </c>
      <c r="I119" s="8"/>
      <c r="L119" s="2"/>
      <c r="AH119" s="3"/>
      <c r="AI119" s="2"/>
      <c r="AU119" s="3"/>
      <c r="AV119" s="2"/>
      <c r="AW119" s="3"/>
      <c r="AX119" s="2"/>
      <c r="BA119" s="3"/>
      <c r="BB119" s="2"/>
      <c r="IV119"/>
    </row>
    <row r="122" spans="1:256" hidden="1" x14ac:dyDescent="0.25">
      <c r="C122" s="1" t="s">
        <v>171</v>
      </c>
    </row>
    <row r="123" spans="1:256" hidden="1" x14ac:dyDescent="0.25">
      <c r="C123" s="2" t="s">
        <v>172</v>
      </c>
    </row>
    <row r="124" spans="1:256" hidden="1" x14ac:dyDescent="0.25">
      <c r="C124" s="2" t="s">
        <v>173</v>
      </c>
    </row>
    <row r="125" spans="1:256" hidden="1" x14ac:dyDescent="0.25">
      <c r="C125" s="2" t="s">
        <v>174</v>
      </c>
    </row>
    <row r="126" spans="1:256" hidden="1" x14ac:dyDescent="0.25"/>
    <row r="127" spans="1:256" hidden="1" x14ac:dyDescent="0.25"/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2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8" width="19.5703125" style="18" customWidth="1"/>
    <col min="9" max="9" width="19.5703125" style="18" hidden="1" customWidth="1"/>
    <col min="10" max="10" width="19.5703125" style="3" hidden="1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256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256" ht="19.5" x14ac:dyDescent="0.35">
      <c r="C2" s="10" t="s">
        <v>23</v>
      </c>
      <c r="D2" s="11" t="s">
        <v>597</v>
      </c>
      <c r="J2" s="33" t="s">
        <v>602</v>
      </c>
    </row>
    <row r="3" spans="1:256" ht="16.5" x14ac:dyDescent="0.3">
      <c r="C3" s="1" t="s">
        <v>25</v>
      </c>
      <c r="D3" s="26" t="s">
        <v>598</v>
      </c>
    </row>
    <row r="4" spans="1:256" ht="15.75" x14ac:dyDescent="0.3">
      <c r="C4" s="1" t="s">
        <v>27</v>
      </c>
      <c r="D4" s="27">
        <v>43373</v>
      </c>
    </row>
    <row r="5" spans="1:256" x14ac:dyDescent="0.25">
      <c r="C5" s="1"/>
    </row>
    <row r="6" spans="1:256" ht="27" x14ac:dyDescent="0.25">
      <c r="C6" s="38" t="s">
        <v>28</v>
      </c>
      <c r="D6" s="34" t="s">
        <v>29</v>
      </c>
      <c r="E6" s="13" t="s">
        <v>31</v>
      </c>
      <c r="F6" s="22" t="s">
        <v>32</v>
      </c>
      <c r="G6" s="19" t="s">
        <v>33</v>
      </c>
      <c r="H6" s="19" t="s">
        <v>34</v>
      </c>
      <c r="I6" s="14" t="s">
        <v>35</v>
      </c>
      <c r="L6" s="2"/>
      <c r="AH6" s="3"/>
      <c r="AI6" s="2"/>
      <c r="AU6" s="3"/>
      <c r="AV6" s="2"/>
      <c r="AW6" s="3"/>
      <c r="AX6" s="2"/>
      <c r="BA6" s="3"/>
      <c r="BB6" s="2"/>
      <c r="IV6"/>
    </row>
    <row r="7" spans="1:256" x14ac:dyDescent="0.25">
      <c r="C7" s="39"/>
      <c r="D7" s="35"/>
      <c r="E7" s="4"/>
      <c r="F7" s="23"/>
      <c r="G7" s="28"/>
      <c r="H7" s="28"/>
      <c r="I7" s="5"/>
      <c r="L7" s="2"/>
      <c r="AH7" s="3"/>
      <c r="AI7" s="2"/>
      <c r="AU7" s="3"/>
      <c r="AV7" s="2"/>
      <c r="AW7" s="3"/>
      <c r="AX7" s="2"/>
      <c r="BA7" s="3"/>
      <c r="BB7" s="2"/>
      <c r="IV7"/>
    </row>
    <row r="8" spans="1:256" x14ac:dyDescent="0.25">
      <c r="A8" s="15"/>
      <c r="B8" s="32"/>
      <c r="C8" s="40" t="s">
        <v>0</v>
      </c>
      <c r="D8" s="36"/>
      <c r="E8" s="9"/>
      <c r="F8" s="24"/>
      <c r="G8" s="29"/>
      <c r="H8" s="29"/>
      <c r="I8" s="12"/>
      <c r="L8" s="2"/>
      <c r="AH8" s="3"/>
      <c r="AI8" s="2"/>
      <c r="AU8" s="3"/>
      <c r="AV8" s="2"/>
      <c r="AW8" s="3"/>
      <c r="AX8" s="2"/>
      <c r="BA8" s="3"/>
      <c r="BB8" s="2"/>
      <c r="IV8"/>
    </row>
    <row r="9" spans="1:256" x14ac:dyDescent="0.25">
      <c r="C9" s="41" t="s">
        <v>1</v>
      </c>
      <c r="D9" s="36"/>
      <c r="E9" s="9"/>
      <c r="F9" s="24"/>
      <c r="G9" s="29"/>
      <c r="H9" s="29"/>
      <c r="I9" s="12"/>
      <c r="L9" s="2"/>
      <c r="AH9" s="3"/>
      <c r="AI9" s="2"/>
      <c r="AU9" s="3"/>
      <c r="AV9" s="2"/>
      <c r="AW9" s="3"/>
      <c r="AX9" s="2"/>
      <c r="BA9" s="3"/>
      <c r="BB9" s="2"/>
      <c r="IV9"/>
    </row>
    <row r="10" spans="1:256" x14ac:dyDescent="0.25">
      <c r="B10" s="11" t="s">
        <v>36</v>
      </c>
      <c r="C10" s="39" t="s">
        <v>37</v>
      </c>
      <c r="D10" s="36" t="s">
        <v>38</v>
      </c>
      <c r="E10" s="9" t="s">
        <v>39</v>
      </c>
      <c r="F10" s="24">
        <v>27482</v>
      </c>
      <c r="G10" s="29">
        <v>345.78</v>
      </c>
      <c r="H10" s="29">
        <v>6.83</v>
      </c>
      <c r="I10" s="12"/>
      <c r="L10" s="2"/>
      <c r="AH10" s="3"/>
      <c r="AI10" s="2"/>
      <c r="AU10" s="3"/>
      <c r="AV10" s="2"/>
      <c r="AW10" s="3"/>
      <c r="AX10" s="2"/>
      <c r="BA10" s="3"/>
      <c r="BB10" s="2"/>
      <c r="IV10"/>
    </row>
    <row r="11" spans="1:256" x14ac:dyDescent="0.25">
      <c r="B11" s="11" t="s">
        <v>40</v>
      </c>
      <c r="C11" s="39" t="s">
        <v>41</v>
      </c>
      <c r="D11" s="36" t="s">
        <v>42</v>
      </c>
      <c r="E11" s="9" t="s">
        <v>43</v>
      </c>
      <c r="F11" s="24">
        <v>15462</v>
      </c>
      <c r="G11" s="29">
        <v>310.11</v>
      </c>
      <c r="H11" s="29">
        <v>6.13</v>
      </c>
      <c r="I11" s="12"/>
      <c r="L11" s="2"/>
      <c r="AH11" s="3"/>
      <c r="AI11" s="2"/>
      <c r="AU11" s="3"/>
      <c r="AV11" s="2"/>
      <c r="AW11" s="3"/>
      <c r="AX11" s="2"/>
      <c r="BA11" s="3"/>
      <c r="BB11" s="2"/>
      <c r="IV11"/>
    </row>
    <row r="12" spans="1:256" x14ac:dyDescent="0.25">
      <c r="B12" s="11" t="s">
        <v>44</v>
      </c>
      <c r="C12" s="39" t="s">
        <v>45</v>
      </c>
      <c r="D12" s="36" t="s">
        <v>46</v>
      </c>
      <c r="E12" s="9" t="s">
        <v>47</v>
      </c>
      <c r="F12" s="24">
        <v>16475</v>
      </c>
      <c r="G12" s="29">
        <v>289.22000000000003</v>
      </c>
      <c r="H12" s="29">
        <v>5.71</v>
      </c>
      <c r="I12" s="12"/>
      <c r="L12" s="2"/>
      <c r="AH12" s="3"/>
      <c r="AI12" s="2"/>
      <c r="AU12" s="3"/>
      <c r="AV12" s="2"/>
      <c r="AW12" s="3"/>
      <c r="AX12" s="2"/>
      <c r="BA12" s="3"/>
      <c r="BB12" s="2"/>
      <c r="IV12"/>
    </row>
    <row r="13" spans="1:256" x14ac:dyDescent="0.25">
      <c r="B13" s="11" t="s">
        <v>48</v>
      </c>
      <c r="C13" s="39" t="s">
        <v>49</v>
      </c>
      <c r="D13" s="36" t="s">
        <v>50</v>
      </c>
      <c r="E13" s="9" t="s">
        <v>51</v>
      </c>
      <c r="F13" s="24">
        <v>37922</v>
      </c>
      <c r="G13" s="29">
        <v>276.02</v>
      </c>
      <c r="H13" s="29">
        <v>5.45</v>
      </c>
      <c r="I13" s="12"/>
      <c r="L13" s="2"/>
      <c r="AH13" s="3"/>
      <c r="AI13" s="2"/>
      <c r="AU13" s="3"/>
      <c r="AV13" s="2"/>
      <c r="AW13" s="3"/>
      <c r="AX13" s="2"/>
      <c r="BA13" s="3"/>
      <c r="BB13" s="2"/>
      <c r="IV13"/>
    </row>
    <row r="14" spans="1:256" x14ac:dyDescent="0.25">
      <c r="B14" s="11" t="s">
        <v>52</v>
      </c>
      <c r="C14" s="39" t="s">
        <v>53</v>
      </c>
      <c r="D14" s="36" t="s">
        <v>54</v>
      </c>
      <c r="E14" s="9" t="s">
        <v>51</v>
      </c>
      <c r="F14" s="24">
        <v>10357</v>
      </c>
      <c r="G14" s="29">
        <v>226.25</v>
      </c>
      <c r="H14" s="29">
        <v>4.47</v>
      </c>
      <c r="I14" s="12"/>
      <c r="L14" s="2"/>
      <c r="AH14" s="3"/>
      <c r="AI14" s="2"/>
      <c r="AU14" s="3"/>
      <c r="AV14" s="2"/>
      <c r="AW14" s="3"/>
      <c r="AX14" s="2"/>
      <c r="BA14" s="3"/>
      <c r="BB14" s="2"/>
      <c r="IV14"/>
    </row>
    <row r="15" spans="1:256" x14ac:dyDescent="0.25">
      <c r="B15" s="11" t="s">
        <v>62</v>
      </c>
      <c r="C15" s="39" t="s">
        <v>63</v>
      </c>
      <c r="D15" s="36" t="s">
        <v>64</v>
      </c>
      <c r="E15" s="9" t="s">
        <v>65</v>
      </c>
      <c r="F15" s="24">
        <v>61398</v>
      </c>
      <c r="G15" s="29">
        <v>182.17</v>
      </c>
      <c r="H15" s="29">
        <v>3.6</v>
      </c>
      <c r="I15" s="12"/>
      <c r="L15" s="2"/>
      <c r="AH15" s="3"/>
      <c r="AI15" s="2"/>
      <c r="AU15" s="3"/>
      <c r="AV15" s="2"/>
      <c r="AW15" s="3"/>
      <c r="AX15" s="2"/>
      <c r="BA15" s="3"/>
      <c r="BB15" s="2"/>
      <c r="IV15"/>
    </row>
    <row r="16" spans="1:256" x14ac:dyDescent="0.25">
      <c r="B16" s="11" t="s">
        <v>59</v>
      </c>
      <c r="C16" s="39" t="s">
        <v>60</v>
      </c>
      <c r="D16" s="36" t="s">
        <v>61</v>
      </c>
      <c r="E16" s="9" t="s">
        <v>43</v>
      </c>
      <c r="F16" s="24">
        <v>57957</v>
      </c>
      <c r="G16" s="29">
        <v>176.77</v>
      </c>
      <c r="H16" s="29">
        <v>3.49</v>
      </c>
      <c r="I16" s="12"/>
      <c r="L16" s="2"/>
      <c r="AH16" s="3"/>
      <c r="AI16" s="2"/>
      <c r="AU16" s="3"/>
      <c r="AV16" s="2"/>
      <c r="AW16" s="3"/>
      <c r="AX16" s="2"/>
      <c r="BA16" s="3"/>
      <c r="BB16" s="2"/>
      <c r="IV16"/>
    </row>
    <row r="17" spans="2:256" x14ac:dyDescent="0.25">
      <c r="B17" s="11" t="s">
        <v>55</v>
      </c>
      <c r="C17" s="39" t="s">
        <v>56</v>
      </c>
      <c r="D17" s="36" t="s">
        <v>57</v>
      </c>
      <c r="E17" s="9" t="s">
        <v>58</v>
      </c>
      <c r="F17" s="24">
        <v>13657</v>
      </c>
      <c r="G17" s="29">
        <v>172.99</v>
      </c>
      <c r="H17" s="29">
        <v>3.42</v>
      </c>
      <c r="I17" s="12"/>
      <c r="L17" s="2"/>
      <c r="AH17" s="3"/>
      <c r="AI17" s="2"/>
      <c r="AU17" s="3"/>
      <c r="AV17" s="2"/>
      <c r="AW17" s="3"/>
      <c r="AX17" s="2"/>
      <c r="BA17" s="3"/>
      <c r="BB17" s="2"/>
      <c r="IV17"/>
    </row>
    <row r="18" spans="2:256" x14ac:dyDescent="0.25">
      <c r="B18" s="11" t="s">
        <v>74</v>
      </c>
      <c r="C18" s="39" t="s">
        <v>75</v>
      </c>
      <c r="D18" s="36" t="s">
        <v>76</v>
      </c>
      <c r="E18" s="9" t="s">
        <v>43</v>
      </c>
      <c r="F18" s="24">
        <v>24538</v>
      </c>
      <c r="G18" s="29">
        <v>150.26</v>
      </c>
      <c r="H18" s="29">
        <v>2.97</v>
      </c>
      <c r="I18" s="12"/>
      <c r="L18" s="2"/>
      <c r="AH18" s="3"/>
      <c r="AI18" s="2"/>
      <c r="AU18" s="3"/>
      <c r="AV18" s="2"/>
      <c r="AW18" s="3"/>
      <c r="AX18" s="2"/>
      <c r="BA18" s="3"/>
      <c r="BB18" s="2"/>
      <c r="IV18"/>
    </row>
    <row r="19" spans="2:256" x14ac:dyDescent="0.25">
      <c r="B19" s="11" t="s">
        <v>70</v>
      </c>
      <c r="C19" s="39" t="s">
        <v>71</v>
      </c>
      <c r="D19" s="36" t="s">
        <v>72</v>
      </c>
      <c r="E19" s="9" t="s">
        <v>73</v>
      </c>
      <c r="F19" s="24">
        <v>15600</v>
      </c>
      <c r="G19" s="29">
        <v>97.24</v>
      </c>
      <c r="H19" s="29">
        <v>1.92</v>
      </c>
      <c r="I19" s="12"/>
      <c r="L19" s="2"/>
      <c r="AH19" s="3"/>
      <c r="AI19" s="2"/>
      <c r="AU19" s="3"/>
      <c r="AV19" s="2"/>
      <c r="AW19" s="3"/>
      <c r="AX19" s="2"/>
      <c r="BA19" s="3"/>
      <c r="BB19" s="2"/>
      <c r="IV19"/>
    </row>
    <row r="20" spans="2:256" x14ac:dyDescent="0.25">
      <c r="B20" s="11" t="s">
        <v>66</v>
      </c>
      <c r="C20" s="39" t="s">
        <v>67</v>
      </c>
      <c r="D20" s="36" t="s">
        <v>68</v>
      </c>
      <c r="E20" s="9" t="s">
        <v>69</v>
      </c>
      <c r="F20" s="24">
        <v>10708</v>
      </c>
      <c r="G20" s="29">
        <v>92.16</v>
      </c>
      <c r="H20" s="29">
        <v>1.82</v>
      </c>
      <c r="I20" s="12"/>
      <c r="L20" s="2"/>
      <c r="AH20" s="3"/>
      <c r="AI20" s="2"/>
      <c r="AU20" s="3"/>
      <c r="AV20" s="2"/>
      <c r="AW20" s="3"/>
      <c r="AX20" s="2"/>
      <c r="BA20" s="3"/>
      <c r="BB20" s="2"/>
      <c r="IV20"/>
    </row>
    <row r="21" spans="2:256" x14ac:dyDescent="0.25">
      <c r="B21" s="11" t="s">
        <v>109</v>
      </c>
      <c r="C21" s="39" t="s">
        <v>110</v>
      </c>
      <c r="D21" s="36" t="s">
        <v>111</v>
      </c>
      <c r="E21" s="9" t="s">
        <v>43</v>
      </c>
      <c r="F21" s="24">
        <v>33897</v>
      </c>
      <c r="G21" s="29">
        <v>89.83</v>
      </c>
      <c r="H21" s="29">
        <v>1.77</v>
      </c>
      <c r="I21" s="12"/>
      <c r="L21" s="2"/>
      <c r="AH21" s="3"/>
      <c r="AI21" s="2"/>
      <c r="AU21" s="3"/>
      <c r="AV21" s="2"/>
      <c r="AW21" s="3"/>
      <c r="AX21" s="2"/>
      <c r="BA21" s="3"/>
      <c r="BB21" s="2"/>
      <c r="IV21"/>
    </row>
    <row r="22" spans="2:256" x14ac:dyDescent="0.25">
      <c r="B22" s="11" t="s">
        <v>91</v>
      </c>
      <c r="C22" s="39" t="s">
        <v>92</v>
      </c>
      <c r="D22" s="36" t="s">
        <v>93</v>
      </c>
      <c r="E22" s="9" t="s">
        <v>51</v>
      </c>
      <c r="F22" s="24">
        <v>27000</v>
      </c>
      <c r="G22" s="29">
        <v>87.53</v>
      </c>
      <c r="H22" s="29">
        <v>1.73</v>
      </c>
      <c r="I22" s="12"/>
      <c r="L22" s="2"/>
      <c r="AH22" s="3"/>
      <c r="AI22" s="2"/>
      <c r="AU22" s="3"/>
      <c r="AV22" s="2"/>
      <c r="AW22" s="3"/>
      <c r="AX22" s="2"/>
      <c r="BA22" s="3"/>
      <c r="BB22" s="2"/>
      <c r="IV22"/>
    </row>
    <row r="23" spans="2:256" x14ac:dyDescent="0.25">
      <c r="B23" s="11" t="s">
        <v>128</v>
      </c>
      <c r="C23" s="39" t="s">
        <v>129</v>
      </c>
      <c r="D23" s="36" t="s">
        <v>130</v>
      </c>
      <c r="E23" s="9" t="s">
        <v>73</v>
      </c>
      <c r="F23" s="24">
        <v>3361</v>
      </c>
      <c r="G23" s="29">
        <v>85.04</v>
      </c>
      <c r="H23" s="29">
        <v>1.68</v>
      </c>
      <c r="I23" s="12"/>
      <c r="L23" s="2"/>
      <c r="AH23" s="3"/>
      <c r="AI23" s="2"/>
      <c r="AU23" s="3"/>
      <c r="AV23" s="2"/>
      <c r="AW23" s="3"/>
      <c r="AX23" s="2"/>
      <c r="BA23" s="3"/>
      <c r="BB23" s="2"/>
      <c r="IV23"/>
    </row>
    <row r="24" spans="2:256" x14ac:dyDescent="0.25">
      <c r="B24" s="11" t="s">
        <v>97</v>
      </c>
      <c r="C24" s="39" t="s">
        <v>98</v>
      </c>
      <c r="D24" s="36" t="s">
        <v>99</v>
      </c>
      <c r="E24" s="9" t="s">
        <v>73</v>
      </c>
      <c r="F24" s="24">
        <v>9331</v>
      </c>
      <c r="G24" s="29">
        <v>84.04</v>
      </c>
      <c r="H24" s="29">
        <v>1.66</v>
      </c>
      <c r="I24" s="12"/>
      <c r="L24" s="2"/>
      <c r="AH24" s="3"/>
      <c r="AI24" s="2"/>
      <c r="AU24" s="3"/>
      <c r="AV24" s="2"/>
      <c r="AW24" s="3"/>
      <c r="AX24" s="2"/>
      <c r="BA24" s="3"/>
      <c r="BB24" s="2"/>
      <c r="IV24"/>
    </row>
    <row r="25" spans="2:256" x14ac:dyDescent="0.25">
      <c r="B25" s="11" t="s">
        <v>144</v>
      </c>
      <c r="C25" s="39" t="s">
        <v>145</v>
      </c>
      <c r="D25" s="36" t="s">
        <v>146</v>
      </c>
      <c r="E25" s="9" t="s">
        <v>86</v>
      </c>
      <c r="F25" s="24">
        <v>13998</v>
      </c>
      <c r="G25" s="29">
        <v>81.239999999999995</v>
      </c>
      <c r="H25" s="29">
        <v>1.6</v>
      </c>
      <c r="I25" s="12"/>
      <c r="L25" s="2"/>
      <c r="AH25" s="3"/>
      <c r="AI25" s="2"/>
      <c r="AU25" s="3"/>
      <c r="AV25" s="2"/>
      <c r="AW25" s="3"/>
      <c r="AX25" s="2"/>
      <c r="BA25" s="3"/>
      <c r="BB25" s="2"/>
      <c r="IV25"/>
    </row>
    <row r="26" spans="2:256" x14ac:dyDescent="0.25">
      <c r="B26" s="11" t="s">
        <v>213</v>
      </c>
      <c r="C26" s="39" t="s">
        <v>214</v>
      </c>
      <c r="D26" s="36" t="s">
        <v>215</v>
      </c>
      <c r="E26" s="9" t="s">
        <v>216</v>
      </c>
      <c r="F26" s="24">
        <v>23054</v>
      </c>
      <c r="G26" s="29">
        <v>77.760000000000005</v>
      </c>
      <c r="H26" s="29">
        <v>1.54</v>
      </c>
      <c r="I26" s="12"/>
      <c r="L26" s="2"/>
      <c r="AH26" s="3"/>
      <c r="AI26" s="2"/>
      <c r="AU26" s="3"/>
      <c r="AV26" s="2"/>
      <c r="AW26" s="3"/>
      <c r="AX26" s="2"/>
      <c r="BA26" s="3"/>
      <c r="BB26" s="2"/>
      <c r="IV26"/>
    </row>
    <row r="27" spans="2:256" x14ac:dyDescent="0.25">
      <c r="B27" s="11" t="s">
        <v>112</v>
      </c>
      <c r="C27" s="39" t="s">
        <v>113</v>
      </c>
      <c r="D27" s="36" t="s">
        <v>114</v>
      </c>
      <c r="E27" s="9" t="s">
        <v>69</v>
      </c>
      <c r="F27" s="24">
        <v>1040</v>
      </c>
      <c r="G27" s="29">
        <v>76.45</v>
      </c>
      <c r="H27" s="29">
        <v>1.51</v>
      </c>
      <c r="I27" s="12"/>
      <c r="L27" s="2"/>
      <c r="AH27" s="3"/>
      <c r="AI27" s="2"/>
      <c r="AU27" s="3"/>
      <c r="AV27" s="2"/>
      <c r="AW27" s="3"/>
      <c r="AX27" s="2"/>
      <c r="BA27" s="3"/>
      <c r="BB27" s="2"/>
      <c r="IV27"/>
    </row>
    <row r="28" spans="2:256" x14ac:dyDescent="0.25">
      <c r="B28" s="11" t="s">
        <v>125</v>
      </c>
      <c r="C28" s="39" t="s">
        <v>126</v>
      </c>
      <c r="D28" s="36" t="s">
        <v>127</v>
      </c>
      <c r="E28" s="9" t="s">
        <v>65</v>
      </c>
      <c r="F28" s="24">
        <v>4616</v>
      </c>
      <c r="G28" s="29">
        <v>74.209999999999994</v>
      </c>
      <c r="H28" s="29">
        <v>1.47</v>
      </c>
      <c r="I28" s="12"/>
      <c r="L28" s="2"/>
      <c r="AH28" s="3"/>
      <c r="AI28" s="2"/>
      <c r="AU28" s="3"/>
      <c r="AV28" s="2"/>
      <c r="AW28" s="3"/>
      <c r="AX28" s="2"/>
      <c r="BA28" s="3"/>
      <c r="BB28" s="2"/>
      <c r="IV28"/>
    </row>
    <row r="29" spans="2:256" x14ac:dyDescent="0.25">
      <c r="B29" s="11" t="s">
        <v>137</v>
      </c>
      <c r="C29" s="39" t="s">
        <v>138</v>
      </c>
      <c r="D29" s="36" t="s">
        <v>139</v>
      </c>
      <c r="E29" s="9" t="s">
        <v>47</v>
      </c>
      <c r="F29" s="24">
        <v>1236</v>
      </c>
      <c r="G29" s="29">
        <v>74.02</v>
      </c>
      <c r="H29" s="29">
        <v>1.46</v>
      </c>
      <c r="I29" s="12"/>
      <c r="L29" s="2"/>
      <c r="AH29" s="3"/>
      <c r="AI29" s="2"/>
      <c r="AU29" s="3"/>
      <c r="AV29" s="2"/>
      <c r="AW29" s="3"/>
      <c r="AX29" s="2"/>
      <c r="BA29" s="3"/>
      <c r="BB29" s="2"/>
      <c r="IV29"/>
    </row>
    <row r="30" spans="2:256" x14ac:dyDescent="0.25">
      <c r="B30" s="11" t="s">
        <v>94</v>
      </c>
      <c r="C30" s="39" t="s">
        <v>95</v>
      </c>
      <c r="D30" s="36" t="s">
        <v>96</v>
      </c>
      <c r="E30" s="9" t="s">
        <v>51</v>
      </c>
      <c r="F30" s="24">
        <v>6752</v>
      </c>
      <c r="G30" s="29">
        <v>73.47</v>
      </c>
      <c r="H30" s="29">
        <v>1.45</v>
      </c>
      <c r="I30" s="12"/>
      <c r="L30" s="2"/>
      <c r="AH30" s="3"/>
      <c r="AI30" s="2"/>
      <c r="AU30" s="3"/>
      <c r="AV30" s="2"/>
      <c r="AW30" s="3"/>
      <c r="AX30" s="2"/>
      <c r="BA30" s="3"/>
      <c r="BB30" s="2"/>
      <c r="IV30"/>
    </row>
    <row r="31" spans="2:256" x14ac:dyDescent="0.25">
      <c r="B31" s="11" t="s">
        <v>83</v>
      </c>
      <c r="C31" s="39" t="s">
        <v>84</v>
      </c>
      <c r="D31" s="36" t="s">
        <v>85</v>
      </c>
      <c r="E31" s="9" t="s">
        <v>86</v>
      </c>
      <c r="F31" s="24">
        <v>19076</v>
      </c>
      <c r="G31" s="29">
        <v>72.56</v>
      </c>
      <c r="H31" s="29">
        <v>1.43</v>
      </c>
      <c r="I31" s="12"/>
      <c r="L31" s="2"/>
      <c r="AH31" s="3"/>
      <c r="AI31" s="2"/>
      <c r="AU31" s="3"/>
      <c r="AV31" s="2"/>
      <c r="AW31" s="3"/>
      <c r="AX31" s="2"/>
      <c r="BA31" s="3"/>
      <c r="BB31" s="2"/>
      <c r="IV31"/>
    </row>
    <row r="32" spans="2:256" x14ac:dyDescent="0.25">
      <c r="B32" s="11" t="s">
        <v>77</v>
      </c>
      <c r="C32" s="39" t="s">
        <v>78</v>
      </c>
      <c r="D32" s="36" t="s">
        <v>79</v>
      </c>
      <c r="E32" s="9" t="s">
        <v>65</v>
      </c>
      <c r="F32" s="24">
        <v>5500</v>
      </c>
      <c r="G32" s="29">
        <v>71.17</v>
      </c>
      <c r="H32" s="29">
        <v>1.41</v>
      </c>
      <c r="I32" s="12"/>
      <c r="L32" s="2"/>
      <c r="AH32" s="3"/>
      <c r="AI32" s="2"/>
      <c r="AU32" s="3"/>
      <c r="AV32" s="2"/>
      <c r="AW32" s="3"/>
      <c r="AX32" s="2"/>
      <c r="BA32" s="3"/>
      <c r="BB32" s="2"/>
      <c r="IV32"/>
    </row>
    <row r="33" spans="2:256" x14ac:dyDescent="0.25">
      <c r="B33" s="11" t="s">
        <v>80</v>
      </c>
      <c r="C33" s="39" t="s">
        <v>81</v>
      </c>
      <c r="D33" s="36" t="s">
        <v>82</v>
      </c>
      <c r="E33" s="9" t="s">
        <v>69</v>
      </c>
      <c r="F33" s="24">
        <v>2400</v>
      </c>
      <c r="G33" s="29">
        <v>70.37</v>
      </c>
      <c r="H33" s="29">
        <v>1.39</v>
      </c>
      <c r="I33" s="12"/>
      <c r="L33" s="2"/>
      <c r="AH33" s="3"/>
      <c r="AI33" s="2"/>
      <c r="AU33" s="3"/>
      <c r="AV33" s="2"/>
      <c r="AW33" s="3"/>
      <c r="AX33" s="2"/>
      <c r="BA33" s="3"/>
      <c r="BB33" s="2"/>
      <c r="IV33"/>
    </row>
    <row r="34" spans="2:256" x14ac:dyDescent="0.25">
      <c r="B34" s="11" t="s">
        <v>100</v>
      </c>
      <c r="C34" s="39" t="s">
        <v>101</v>
      </c>
      <c r="D34" s="36" t="s">
        <v>102</v>
      </c>
      <c r="E34" s="9" t="s">
        <v>43</v>
      </c>
      <c r="F34" s="24">
        <v>5919</v>
      </c>
      <c r="G34" s="29">
        <v>67.680000000000007</v>
      </c>
      <c r="H34" s="29">
        <v>1.34</v>
      </c>
      <c r="I34" s="12"/>
      <c r="L34" s="2"/>
      <c r="AH34" s="3"/>
      <c r="AI34" s="2"/>
      <c r="AU34" s="3"/>
      <c r="AV34" s="2"/>
      <c r="AW34" s="3"/>
      <c r="AX34" s="2"/>
      <c r="BA34" s="3"/>
      <c r="BB34" s="2"/>
      <c r="IV34"/>
    </row>
    <row r="35" spans="2:256" x14ac:dyDescent="0.25">
      <c r="B35" s="11" t="s">
        <v>358</v>
      </c>
      <c r="C35" s="39" t="s">
        <v>359</v>
      </c>
      <c r="D35" s="36" t="s">
        <v>360</v>
      </c>
      <c r="E35" s="9" t="s">
        <v>51</v>
      </c>
      <c r="F35" s="24">
        <v>8405</v>
      </c>
      <c r="G35" s="29">
        <v>65.97</v>
      </c>
      <c r="H35" s="29">
        <v>1.3</v>
      </c>
      <c r="I35" s="12"/>
      <c r="L35" s="2"/>
      <c r="AH35" s="3"/>
      <c r="AI35" s="2"/>
      <c r="AU35" s="3"/>
      <c r="AV35" s="2"/>
      <c r="AW35" s="3"/>
      <c r="AX35" s="2"/>
      <c r="BA35" s="3"/>
      <c r="BB35" s="2"/>
      <c r="IV35"/>
    </row>
    <row r="36" spans="2:256" x14ac:dyDescent="0.25">
      <c r="B36" s="11" t="s">
        <v>439</v>
      </c>
      <c r="C36" s="39" t="s">
        <v>440</v>
      </c>
      <c r="D36" s="36" t="s">
        <v>441</v>
      </c>
      <c r="E36" s="9" t="s">
        <v>90</v>
      </c>
      <c r="F36" s="24">
        <v>28931</v>
      </c>
      <c r="G36" s="29">
        <v>64.5</v>
      </c>
      <c r="H36" s="29">
        <v>1.27</v>
      </c>
      <c r="I36" s="12"/>
      <c r="L36" s="2"/>
      <c r="AH36" s="3"/>
      <c r="AI36" s="2"/>
      <c r="AU36" s="3"/>
      <c r="AV36" s="2"/>
      <c r="AW36" s="3"/>
      <c r="AX36" s="2"/>
      <c r="BA36" s="3"/>
      <c r="BB36" s="2"/>
      <c r="IV36"/>
    </row>
    <row r="37" spans="2:256" x14ac:dyDescent="0.25">
      <c r="B37" s="11" t="s">
        <v>286</v>
      </c>
      <c r="C37" s="39" t="s">
        <v>287</v>
      </c>
      <c r="D37" s="36" t="s">
        <v>288</v>
      </c>
      <c r="E37" s="9" t="s">
        <v>289</v>
      </c>
      <c r="F37" s="24">
        <v>7009</v>
      </c>
      <c r="G37" s="29">
        <v>57.53</v>
      </c>
      <c r="H37" s="29">
        <v>1.1399999999999999</v>
      </c>
      <c r="I37" s="12"/>
      <c r="L37" s="2"/>
      <c r="AH37" s="3"/>
      <c r="AI37" s="2"/>
      <c r="AU37" s="3"/>
      <c r="AV37" s="2"/>
      <c r="AW37" s="3"/>
      <c r="AX37" s="2"/>
      <c r="BA37" s="3"/>
      <c r="BB37" s="2"/>
      <c r="IV37"/>
    </row>
    <row r="38" spans="2:256" x14ac:dyDescent="0.25">
      <c r="B38" s="11" t="s">
        <v>267</v>
      </c>
      <c r="C38" s="39" t="s">
        <v>268</v>
      </c>
      <c r="D38" s="36" t="s">
        <v>269</v>
      </c>
      <c r="E38" s="9" t="s">
        <v>65</v>
      </c>
      <c r="F38" s="24">
        <v>11117</v>
      </c>
      <c r="G38" s="29">
        <v>57.49</v>
      </c>
      <c r="H38" s="29">
        <v>1.1399999999999999</v>
      </c>
      <c r="I38" s="12"/>
      <c r="L38" s="2"/>
      <c r="AH38" s="3"/>
      <c r="AI38" s="2"/>
      <c r="AU38" s="3"/>
      <c r="AV38" s="2"/>
      <c r="AW38" s="3"/>
      <c r="AX38" s="2"/>
      <c r="BA38" s="3"/>
      <c r="BB38" s="2"/>
      <c r="IV38"/>
    </row>
    <row r="39" spans="2:256" x14ac:dyDescent="0.25">
      <c r="B39" s="11" t="s">
        <v>260</v>
      </c>
      <c r="C39" s="39" t="s">
        <v>261</v>
      </c>
      <c r="D39" s="36" t="s">
        <v>262</v>
      </c>
      <c r="E39" s="9" t="s">
        <v>51</v>
      </c>
      <c r="F39" s="24">
        <v>7581</v>
      </c>
      <c r="G39" s="29">
        <v>56.21</v>
      </c>
      <c r="H39" s="29">
        <v>1.1100000000000001</v>
      </c>
      <c r="I39" s="12"/>
      <c r="L39" s="2"/>
      <c r="AH39" s="3"/>
      <c r="AI39" s="2"/>
      <c r="AU39" s="3"/>
      <c r="AV39" s="2"/>
      <c r="AW39" s="3"/>
      <c r="AX39" s="2"/>
      <c r="BA39" s="3"/>
      <c r="BB39" s="2"/>
      <c r="IV39"/>
    </row>
    <row r="40" spans="2:256" x14ac:dyDescent="0.25">
      <c r="B40" s="11" t="s">
        <v>297</v>
      </c>
      <c r="C40" s="39" t="s">
        <v>298</v>
      </c>
      <c r="D40" s="36" t="s">
        <v>299</v>
      </c>
      <c r="E40" s="9" t="s">
        <v>266</v>
      </c>
      <c r="F40" s="24">
        <v>9000</v>
      </c>
      <c r="G40" s="29">
        <v>54.09</v>
      </c>
      <c r="H40" s="29">
        <v>1.07</v>
      </c>
      <c r="I40" s="12"/>
      <c r="L40" s="2"/>
      <c r="AH40" s="3"/>
      <c r="AI40" s="2"/>
      <c r="AU40" s="3"/>
      <c r="AV40" s="2"/>
      <c r="AW40" s="3"/>
      <c r="AX40" s="2"/>
      <c r="BA40" s="3"/>
      <c r="BB40" s="2"/>
      <c r="IV40"/>
    </row>
    <row r="41" spans="2:256" x14ac:dyDescent="0.25">
      <c r="B41" s="11" t="s">
        <v>224</v>
      </c>
      <c r="C41" s="39" t="s">
        <v>225</v>
      </c>
      <c r="D41" s="36" t="s">
        <v>226</v>
      </c>
      <c r="E41" s="9" t="s">
        <v>73</v>
      </c>
      <c r="F41" s="24">
        <v>8340</v>
      </c>
      <c r="G41" s="29">
        <v>52.73</v>
      </c>
      <c r="H41" s="29">
        <v>1.04</v>
      </c>
      <c r="I41" s="12"/>
      <c r="L41" s="2"/>
      <c r="AH41" s="3"/>
      <c r="AI41" s="2"/>
      <c r="AU41" s="3"/>
      <c r="AV41" s="2"/>
      <c r="AW41" s="3"/>
      <c r="AX41" s="2"/>
      <c r="BA41" s="3"/>
      <c r="BB41" s="2"/>
      <c r="IV41"/>
    </row>
    <row r="42" spans="2:256" x14ac:dyDescent="0.25">
      <c r="B42" s="11" t="s">
        <v>306</v>
      </c>
      <c r="C42" s="39" t="s">
        <v>307</v>
      </c>
      <c r="D42" s="36" t="s">
        <v>308</v>
      </c>
      <c r="E42" s="9" t="s">
        <v>296</v>
      </c>
      <c r="F42" s="24">
        <v>55500</v>
      </c>
      <c r="G42" s="29">
        <v>52.09</v>
      </c>
      <c r="H42" s="29">
        <v>1.03</v>
      </c>
      <c r="I42" s="12"/>
      <c r="L42" s="2"/>
      <c r="AH42" s="3"/>
      <c r="AI42" s="2"/>
      <c r="AU42" s="3"/>
      <c r="AV42" s="2"/>
      <c r="AW42" s="3"/>
      <c r="AX42" s="2"/>
      <c r="BA42" s="3"/>
      <c r="BB42" s="2"/>
      <c r="IV42"/>
    </row>
    <row r="43" spans="2:256" x14ac:dyDescent="0.25">
      <c r="B43" s="11" t="s">
        <v>325</v>
      </c>
      <c r="C43" s="39" t="s">
        <v>326</v>
      </c>
      <c r="D43" s="36" t="s">
        <v>327</v>
      </c>
      <c r="E43" s="9" t="s">
        <v>296</v>
      </c>
      <c r="F43" s="24">
        <v>34306</v>
      </c>
      <c r="G43" s="29">
        <v>51.2</v>
      </c>
      <c r="H43" s="29">
        <v>1.01</v>
      </c>
      <c r="I43" s="12"/>
      <c r="L43" s="2"/>
      <c r="AH43" s="3"/>
      <c r="AI43" s="2"/>
      <c r="AU43" s="3"/>
      <c r="AV43" s="2"/>
      <c r="AW43" s="3"/>
      <c r="AX43" s="2"/>
      <c r="BA43" s="3"/>
      <c r="BB43" s="2"/>
      <c r="IV43"/>
    </row>
    <row r="44" spans="2:256" x14ac:dyDescent="0.25">
      <c r="B44" s="11" t="s">
        <v>122</v>
      </c>
      <c r="C44" s="39" t="s">
        <v>123</v>
      </c>
      <c r="D44" s="36" t="s">
        <v>124</v>
      </c>
      <c r="E44" s="9" t="s">
        <v>90</v>
      </c>
      <c r="F44" s="24">
        <v>5000</v>
      </c>
      <c r="G44" s="29">
        <v>51.03</v>
      </c>
      <c r="H44" s="29">
        <v>1.01</v>
      </c>
      <c r="I44" s="12"/>
      <c r="L44" s="2"/>
      <c r="AH44" s="3"/>
      <c r="AI44" s="2"/>
      <c r="AU44" s="3"/>
      <c r="AV44" s="2"/>
      <c r="AW44" s="3"/>
      <c r="AX44" s="2"/>
      <c r="BA44" s="3"/>
      <c r="BB44" s="2"/>
      <c r="IV44"/>
    </row>
    <row r="45" spans="2:256" x14ac:dyDescent="0.25">
      <c r="B45" s="11" t="s">
        <v>448</v>
      </c>
      <c r="C45" s="39" t="s">
        <v>449</v>
      </c>
      <c r="D45" s="36" t="s">
        <v>450</v>
      </c>
      <c r="E45" s="9" t="s">
        <v>282</v>
      </c>
      <c r="F45" s="24">
        <v>814</v>
      </c>
      <c r="G45" s="29">
        <v>50.53</v>
      </c>
      <c r="H45" s="29">
        <v>1</v>
      </c>
      <c r="I45" s="12"/>
      <c r="L45" s="2"/>
      <c r="AH45" s="3"/>
      <c r="AI45" s="2"/>
      <c r="AU45" s="3"/>
      <c r="AV45" s="2"/>
      <c r="AW45" s="3"/>
      <c r="AX45" s="2"/>
      <c r="BA45" s="3"/>
      <c r="BB45" s="2"/>
      <c r="IV45"/>
    </row>
    <row r="46" spans="2:256" x14ac:dyDescent="0.25">
      <c r="B46" s="11" t="s">
        <v>245</v>
      </c>
      <c r="C46" s="39" t="s">
        <v>246</v>
      </c>
      <c r="D46" s="36" t="s">
        <v>247</v>
      </c>
      <c r="E46" s="9" t="s">
        <v>220</v>
      </c>
      <c r="F46" s="24">
        <v>8608</v>
      </c>
      <c r="G46" s="29">
        <v>49.93</v>
      </c>
      <c r="H46" s="29">
        <v>0.99</v>
      </c>
      <c r="I46" s="12"/>
      <c r="L46" s="2"/>
      <c r="AH46" s="3"/>
      <c r="AI46" s="2"/>
      <c r="AU46" s="3"/>
      <c r="AV46" s="2"/>
      <c r="AW46" s="3"/>
      <c r="AX46" s="2"/>
      <c r="BA46" s="3"/>
      <c r="BB46" s="2"/>
      <c r="IV46"/>
    </row>
    <row r="47" spans="2:256" x14ac:dyDescent="0.25">
      <c r="B47" s="11" t="s">
        <v>599</v>
      </c>
      <c r="C47" s="39" t="s">
        <v>600</v>
      </c>
      <c r="D47" s="36" t="s">
        <v>601</v>
      </c>
      <c r="E47" s="9" t="s">
        <v>118</v>
      </c>
      <c r="F47" s="24">
        <v>17000</v>
      </c>
      <c r="G47" s="29">
        <v>49.37</v>
      </c>
      <c r="H47" s="29">
        <v>0.98</v>
      </c>
      <c r="I47" s="12"/>
      <c r="L47" s="2"/>
      <c r="AH47" s="3"/>
      <c r="AI47" s="2"/>
      <c r="AU47" s="3"/>
      <c r="AV47" s="2"/>
      <c r="AW47" s="3"/>
      <c r="AX47" s="2"/>
      <c r="BA47" s="3"/>
      <c r="BB47" s="2"/>
      <c r="IV47"/>
    </row>
    <row r="48" spans="2:256" x14ac:dyDescent="0.25">
      <c r="B48" s="11" t="s">
        <v>198</v>
      </c>
      <c r="C48" s="39" t="s">
        <v>199</v>
      </c>
      <c r="D48" s="36" t="s">
        <v>200</v>
      </c>
      <c r="E48" s="9" t="s">
        <v>47</v>
      </c>
      <c r="F48" s="24">
        <v>3224</v>
      </c>
      <c r="G48" s="29">
        <v>48.12</v>
      </c>
      <c r="H48" s="29">
        <v>0.95</v>
      </c>
      <c r="I48" s="12"/>
      <c r="L48" s="2"/>
      <c r="AH48" s="3"/>
      <c r="AI48" s="2"/>
      <c r="AU48" s="3"/>
      <c r="AV48" s="2"/>
      <c r="AW48" s="3"/>
      <c r="AX48" s="2"/>
      <c r="BA48" s="3"/>
      <c r="BB48" s="2"/>
      <c r="IV48"/>
    </row>
    <row r="49" spans="2:256" x14ac:dyDescent="0.25">
      <c r="B49" s="11" t="s">
        <v>239</v>
      </c>
      <c r="C49" s="39" t="s">
        <v>240</v>
      </c>
      <c r="D49" s="36" t="s">
        <v>241</v>
      </c>
      <c r="E49" s="9" t="s">
        <v>86</v>
      </c>
      <c r="F49" s="24">
        <v>24000</v>
      </c>
      <c r="G49" s="29">
        <v>47.08</v>
      </c>
      <c r="H49" s="29">
        <v>0.93</v>
      </c>
      <c r="I49" s="12"/>
      <c r="L49" s="2"/>
      <c r="AH49" s="3"/>
      <c r="AI49" s="2"/>
      <c r="AU49" s="3"/>
      <c r="AV49" s="2"/>
      <c r="AW49" s="3"/>
      <c r="AX49" s="2"/>
      <c r="BA49" s="3"/>
      <c r="BB49" s="2"/>
      <c r="IV49"/>
    </row>
    <row r="50" spans="2:256" x14ac:dyDescent="0.25">
      <c r="B50" s="11" t="s">
        <v>166</v>
      </c>
      <c r="C50" s="39" t="s">
        <v>167</v>
      </c>
      <c r="D50" s="36" t="s">
        <v>168</v>
      </c>
      <c r="E50" s="9" t="s">
        <v>39</v>
      </c>
      <c r="F50" s="24">
        <v>17500</v>
      </c>
      <c r="G50" s="29">
        <v>43.88</v>
      </c>
      <c r="H50" s="29">
        <v>0.87</v>
      </c>
      <c r="I50" s="12"/>
      <c r="L50" s="2"/>
      <c r="AH50" s="3"/>
      <c r="AI50" s="2"/>
      <c r="AU50" s="3"/>
      <c r="AV50" s="2"/>
      <c r="AW50" s="3"/>
      <c r="AX50" s="2"/>
      <c r="BA50" s="3"/>
      <c r="BB50" s="2"/>
      <c r="IV50"/>
    </row>
    <row r="51" spans="2:256" x14ac:dyDescent="0.25">
      <c r="B51" s="11" t="s">
        <v>87</v>
      </c>
      <c r="C51" s="39" t="s">
        <v>88</v>
      </c>
      <c r="D51" s="36" t="s">
        <v>89</v>
      </c>
      <c r="E51" s="9" t="s">
        <v>90</v>
      </c>
      <c r="F51" s="24">
        <v>1080</v>
      </c>
      <c r="G51" s="29">
        <v>43.8</v>
      </c>
      <c r="H51" s="29">
        <v>0.87</v>
      </c>
      <c r="I51" s="12"/>
      <c r="L51" s="2"/>
      <c r="AH51" s="3"/>
      <c r="AI51" s="2"/>
      <c r="AU51" s="3"/>
      <c r="AV51" s="2"/>
      <c r="AW51" s="3"/>
      <c r="AX51" s="2"/>
      <c r="BA51" s="3"/>
      <c r="BB51" s="2"/>
      <c r="IV51"/>
    </row>
    <row r="52" spans="2:256" x14ac:dyDescent="0.25">
      <c r="B52" s="11" t="s">
        <v>153</v>
      </c>
      <c r="C52" s="39" t="s">
        <v>154</v>
      </c>
      <c r="D52" s="36" t="s">
        <v>155</v>
      </c>
      <c r="E52" s="9" t="s">
        <v>156</v>
      </c>
      <c r="F52" s="24">
        <v>11150</v>
      </c>
      <c r="G52" s="29">
        <v>42.21</v>
      </c>
      <c r="H52" s="29">
        <v>0.83</v>
      </c>
      <c r="I52" s="12"/>
      <c r="L52" s="2"/>
      <c r="AH52" s="3"/>
      <c r="AI52" s="2"/>
      <c r="AU52" s="3"/>
      <c r="AV52" s="2"/>
      <c r="AW52" s="3"/>
      <c r="AX52" s="2"/>
      <c r="BA52" s="3"/>
      <c r="BB52" s="2"/>
      <c r="IV52"/>
    </row>
    <row r="53" spans="2:256" x14ac:dyDescent="0.25">
      <c r="B53" s="11" t="s">
        <v>343</v>
      </c>
      <c r="C53" s="39" t="s">
        <v>344</v>
      </c>
      <c r="D53" s="36" t="s">
        <v>345</v>
      </c>
      <c r="E53" s="9" t="s">
        <v>143</v>
      </c>
      <c r="F53" s="24">
        <v>5424</v>
      </c>
      <c r="G53" s="29">
        <v>39.4</v>
      </c>
      <c r="H53" s="29">
        <v>0.78</v>
      </c>
      <c r="I53" s="12"/>
      <c r="L53" s="2"/>
      <c r="AH53" s="3"/>
      <c r="AI53" s="2"/>
      <c r="AU53" s="3"/>
      <c r="AV53" s="2"/>
      <c r="AW53" s="3"/>
      <c r="AX53" s="2"/>
      <c r="BA53" s="3"/>
      <c r="BB53" s="2"/>
      <c r="IV53"/>
    </row>
    <row r="54" spans="2:256" x14ac:dyDescent="0.25">
      <c r="B54" s="11" t="s">
        <v>361</v>
      </c>
      <c r="C54" s="39" t="s">
        <v>362</v>
      </c>
      <c r="D54" s="36" t="s">
        <v>363</v>
      </c>
      <c r="E54" s="9" t="s">
        <v>86</v>
      </c>
      <c r="F54" s="24">
        <v>54000</v>
      </c>
      <c r="G54" s="29">
        <v>39.31</v>
      </c>
      <c r="H54" s="29">
        <v>0.78</v>
      </c>
      <c r="I54" s="12"/>
      <c r="L54" s="2"/>
      <c r="AH54" s="3"/>
      <c r="AI54" s="2"/>
      <c r="AU54" s="3"/>
      <c r="AV54" s="2"/>
      <c r="AW54" s="3"/>
      <c r="AX54" s="2"/>
      <c r="BA54" s="3"/>
      <c r="BB54" s="2"/>
      <c r="IV54"/>
    </row>
    <row r="55" spans="2:256" x14ac:dyDescent="0.25">
      <c r="B55" s="11" t="s">
        <v>328</v>
      </c>
      <c r="C55" s="39" t="s">
        <v>329</v>
      </c>
      <c r="D55" s="36" t="s">
        <v>330</v>
      </c>
      <c r="E55" s="9" t="s">
        <v>143</v>
      </c>
      <c r="F55" s="24">
        <v>17383</v>
      </c>
      <c r="G55" s="29">
        <v>38.840000000000003</v>
      </c>
      <c r="H55" s="29">
        <v>0.77</v>
      </c>
      <c r="I55" s="12"/>
      <c r="L55" s="2"/>
      <c r="AH55" s="3"/>
      <c r="AI55" s="2"/>
      <c r="AU55" s="3"/>
      <c r="AV55" s="2"/>
      <c r="AW55" s="3"/>
      <c r="AX55" s="2"/>
      <c r="BA55" s="3"/>
      <c r="BB55" s="2"/>
      <c r="IV55"/>
    </row>
    <row r="56" spans="2:256" x14ac:dyDescent="0.25">
      <c r="B56" s="11" t="s">
        <v>103</v>
      </c>
      <c r="C56" s="39" t="s">
        <v>104</v>
      </c>
      <c r="D56" s="36" t="s">
        <v>105</v>
      </c>
      <c r="E56" s="9" t="s">
        <v>47</v>
      </c>
      <c r="F56" s="24">
        <v>1732</v>
      </c>
      <c r="G56" s="29">
        <v>37.54</v>
      </c>
      <c r="H56" s="29">
        <v>0.74</v>
      </c>
      <c r="I56" s="12"/>
      <c r="L56" s="2"/>
      <c r="AH56" s="3"/>
      <c r="AI56" s="2"/>
      <c r="AU56" s="3"/>
      <c r="AV56" s="2"/>
      <c r="AW56" s="3"/>
      <c r="AX56" s="2"/>
      <c r="BA56" s="3"/>
      <c r="BB56" s="2"/>
      <c r="IV56"/>
    </row>
    <row r="57" spans="2:256" x14ac:dyDescent="0.25">
      <c r="B57" s="11" t="s">
        <v>115</v>
      </c>
      <c r="C57" s="39" t="s">
        <v>116</v>
      </c>
      <c r="D57" s="36" t="s">
        <v>117</v>
      </c>
      <c r="E57" s="9" t="s">
        <v>118</v>
      </c>
      <c r="F57" s="24">
        <v>15500</v>
      </c>
      <c r="G57" s="29">
        <v>35.92</v>
      </c>
      <c r="H57" s="29">
        <v>0.71</v>
      </c>
      <c r="I57" s="12"/>
      <c r="L57" s="2"/>
      <c r="AH57" s="3"/>
      <c r="AI57" s="2"/>
      <c r="AU57" s="3"/>
      <c r="AV57" s="2"/>
      <c r="AW57" s="3"/>
      <c r="AX57" s="2"/>
      <c r="BA57" s="3"/>
      <c r="BB57" s="2"/>
      <c r="IV57"/>
    </row>
    <row r="58" spans="2:256" x14ac:dyDescent="0.25">
      <c r="B58" s="11" t="s">
        <v>257</v>
      </c>
      <c r="C58" s="39" t="s">
        <v>258</v>
      </c>
      <c r="D58" s="36" t="s">
        <v>259</v>
      </c>
      <c r="E58" s="9" t="s">
        <v>90</v>
      </c>
      <c r="F58" s="24">
        <v>2250</v>
      </c>
      <c r="G58" s="29">
        <v>34.89</v>
      </c>
      <c r="H58" s="29">
        <v>0.69</v>
      </c>
      <c r="I58" s="12"/>
      <c r="L58" s="2"/>
      <c r="AH58" s="3"/>
      <c r="AI58" s="2"/>
      <c r="AU58" s="3"/>
      <c r="AV58" s="2"/>
      <c r="AW58" s="3"/>
      <c r="AX58" s="2"/>
      <c r="BA58" s="3"/>
      <c r="BB58" s="2"/>
      <c r="IV58"/>
    </row>
    <row r="59" spans="2:256" x14ac:dyDescent="0.25">
      <c r="B59" s="11" t="s">
        <v>227</v>
      </c>
      <c r="C59" s="39" t="s">
        <v>228</v>
      </c>
      <c r="D59" s="36" t="s">
        <v>229</v>
      </c>
      <c r="E59" s="9" t="s">
        <v>230</v>
      </c>
      <c r="F59" s="24">
        <v>148</v>
      </c>
      <c r="G59" s="29">
        <v>33.21</v>
      </c>
      <c r="H59" s="29">
        <v>0.66</v>
      </c>
      <c r="I59" s="12"/>
      <c r="L59" s="2"/>
      <c r="AH59" s="3"/>
      <c r="AI59" s="2"/>
      <c r="AU59" s="3"/>
      <c r="AV59" s="2"/>
      <c r="AW59" s="3"/>
      <c r="AX59" s="2"/>
      <c r="BA59" s="3"/>
      <c r="BB59" s="2"/>
      <c r="IV59"/>
    </row>
    <row r="60" spans="2:256" x14ac:dyDescent="0.25">
      <c r="B60" s="11" t="s">
        <v>380</v>
      </c>
      <c r="C60" s="39" t="s">
        <v>381</v>
      </c>
      <c r="D60" s="36" t="s">
        <v>382</v>
      </c>
      <c r="E60" s="9" t="s">
        <v>51</v>
      </c>
      <c r="F60" s="24">
        <v>1675</v>
      </c>
      <c r="G60" s="29">
        <v>32.03</v>
      </c>
      <c r="H60" s="29">
        <v>0.63</v>
      </c>
      <c r="I60" s="12"/>
      <c r="L60" s="2"/>
      <c r="AH60" s="3"/>
      <c r="AI60" s="2"/>
      <c r="AU60" s="3"/>
      <c r="AV60" s="2"/>
      <c r="AW60" s="3"/>
      <c r="AX60" s="2"/>
      <c r="BA60" s="3"/>
      <c r="BB60" s="2"/>
      <c r="IV60"/>
    </row>
    <row r="61" spans="2:256" x14ac:dyDescent="0.25">
      <c r="B61" s="11" t="s">
        <v>392</v>
      </c>
      <c r="C61" s="39" t="s">
        <v>393</v>
      </c>
      <c r="D61" s="36" t="s">
        <v>394</v>
      </c>
      <c r="E61" s="9" t="s">
        <v>51</v>
      </c>
      <c r="F61" s="24">
        <v>2869</v>
      </c>
      <c r="G61" s="29">
        <v>31.35</v>
      </c>
      <c r="H61" s="29">
        <v>0.62</v>
      </c>
      <c r="I61" s="12"/>
      <c r="L61" s="2"/>
      <c r="AH61" s="3"/>
      <c r="AI61" s="2"/>
      <c r="AU61" s="3"/>
      <c r="AV61" s="2"/>
      <c r="AW61" s="3"/>
      <c r="AX61" s="2"/>
      <c r="BA61" s="3"/>
      <c r="BB61" s="2"/>
      <c r="IV61"/>
    </row>
    <row r="62" spans="2:256" x14ac:dyDescent="0.25">
      <c r="B62" s="11" t="s">
        <v>562</v>
      </c>
      <c r="C62" s="39" t="s">
        <v>563</v>
      </c>
      <c r="D62" s="36" t="s">
        <v>564</v>
      </c>
      <c r="E62" s="9" t="s">
        <v>39</v>
      </c>
      <c r="F62" s="24">
        <v>20000</v>
      </c>
      <c r="G62" s="29">
        <v>30.64</v>
      </c>
      <c r="H62" s="29">
        <v>0.61</v>
      </c>
      <c r="I62" s="12"/>
      <c r="L62" s="2"/>
      <c r="AH62" s="3"/>
      <c r="AI62" s="2"/>
      <c r="AU62" s="3"/>
      <c r="AV62" s="2"/>
      <c r="AW62" s="3"/>
      <c r="AX62" s="2"/>
      <c r="BA62" s="3"/>
      <c r="BB62" s="2"/>
      <c r="IV62"/>
    </row>
    <row r="63" spans="2:256" x14ac:dyDescent="0.25">
      <c r="B63" s="11" t="s">
        <v>588</v>
      </c>
      <c r="C63" s="39" t="s">
        <v>589</v>
      </c>
      <c r="D63" s="36" t="s">
        <v>590</v>
      </c>
      <c r="E63" s="9" t="s">
        <v>379</v>
      </c>
      <c r="F63" s="24">
        <v>8050</v>
      </c>
      <c r="G63" s="29">
        <v>30.23</v>
      </c>
      <c r="H63" s="29">
        <v>0.6</v>
      </c>
      <c r="I63" s="12"/>
      <c r="L63" s="2"/>
      <c r="AH63" s="3"/>
      <c r="AI63" s="2"/>
      <c r="AU63" s="3"/>
      <c r="AV63" s="2"/>
      <c r="AW63" s="3"/>
      <c r="AX63" s="2"/>
      <c r="BA63" s="3"/>
      <c r="BB63" s="2"/>
      <c r="IV63"/>
    </row>
    <row r="64" spans="2:256" x14ac:dyDescent="0.25">
      <c r="B64" s="11" t="s">
        <v>160</v>
      </c>
      <c r="C64" s="39" t="s">
        <v>161</v>
      </c>
      <c r="D64" s="36" t="s">
        <v>162</v>
      </c>
      <c r="E64" s="9" t="s">
        <v>73</v>
      </c>
      <c r="F64" s="24">
        <v>4000</v>
      </c>
      <c r="G64" s="29">
        <v>29.75</v>
      </c>
      <c r="H64" s="29">
        <v>0.59</v>
      </c>
      <c r="I64" s="12"/>
      <c r="L64" s="2"/>
      <c r="AH64" s="3"/>
      <c r="AI64" s="2"/>
      <c r="AU64" s="3"/>
      <c r="AV64" s="2"/>
      <c r="AW64" s="3"/>
      <c r="AX64" s="2"/>
      <c r="BA64" s="3"/>
      <c r="BB64" s="2"/>
      <c r="IV64"/>
    </row>
    <row r="65" spans="2:256" x14ac:dyDescent="0.25">
      <c r="B65" s="11" t="s">
        <v>469</v>
      </c>
      <c r="C65" s="39" t="s">
        <v>470</v>
      </c>
      <c r="D65" s="36" t="s">
        <v>471</v>
      </c>
      <c r="E65" s="9" t="s">
        <v>220</v>
      </c>
      <c r="F65" s="24">
        <v>44</v>
      </c>
      <c r="G65" s="29">
        <v>28.02</v>
      </c>
      <c r="H65" s="29">
        <v>0.55000000000000004</v>
      </c>
      <c r="I65" s="12"/>
      <c r="L65" s="2"/>
      <c r="AH65" s="3"/>
      <c r="AI65" s="2"/>
      <c r="AU65" s="3"/>
      <c r="AV65" s="2"/>
      <c r="AW65" s="3"/>
      <c r="AX65" s="2"/>
      <c r="BA65" s="3"/>
      <c r="BB65" s="2"/>
      <c r="IV65"/>
    </row>
    <row r="66" spans="2:256" x14ac:dyDescent="0.25">
      <c r="B66" s="11" t="s">
        <v>290</v>
      </c>
      <c r="C66" s="39" t="s">
        <v>291</v>
      </c>
      <c r="D66" s="36" t="s">
        <v>292</v>
      </c>
      <c r="E66" s="9" t="s">
        <v>220</v>
      </c>
      <c r="F66" s="24">
        <v>13130</v>
      </c>
      <c r="G66" s="29">
        <v>27.88</v>
      </c>
      <c r="H66" s="29">
        <v>0.55000000000000004</v>
      </c>
      <c r="I66" s="12"/>
      <c r="L66" s="2"/>
      <c r="AH66" s="3"/>
      <c r="AI66" s="2"/>
      <c r="AU66" s="3"/>
      <c r="AV66" s="2"/>
      <c r="AW66" s="3"/>
      <c r="AX66" s="2"/>
      <c r="BA66" s="3"/>
      <c r="BB66" s="2"/>
      <c r="IV66"/>
    </row>
    <row r="67" spans="2:256" x14ac:dyDescent="0.25">
      <c r="B67" s="11" t="s">
        <v>163</v>
      </c>
      <c r="C67" s="39" t="s">
        <v>164</v>
      </c>
      <c r="D67" s="36" t="s">
        <v>165</v>
      </c>
      <c r="E67" s="9" t="s">
        <v>43</v>
      </c>
      <c r="F67" s="24">
        <v>13563</v>
      </c>
      <c r="G67" s="29">
        <v>24.88</v>
      </c>
      <c r="H67" s="29">
        <v>0.49</v>
      </c>
      <c r="I67" s="12"/>
      <c r="L67" s="2"/>
      <c r="AH67" s="3"/>
      <c r="AI67" s="2"/>
      <c r="AU67" s="3"/>
      <c r="AV67" s="2"/>
      <c r="AW67" s="3"/>
      <c r="AX67" s="2"/>
      <c r="BA67" s="3"/>
      <c r="BB67" s="2"/>
      <c r="IV67"/>
    </row>
    <row r="68" spans="2:256" x14ac:dyDescent="0.25">
      <c r="B68" s="11" t="s">
        <v>398</v>
      </c>
      <c r="C68" s="39" t="s">
        <v>399</v>
      </c>
      <c r="D68" s="36" t="s">
        <v>400</v>
      </c>
      <c r="E68" s="9" t="s">
        <v>216</v>
      </c>
      <c r="F68" s="24">
        <v>63317</v>
      </c>
      <c r="G68" s="29">
        <v>24.79</v>
      </c>
      <c r="H68" s="29">
        <v>0.49</v>
      </c>
      <c r="I68" s="12"/>
      <c r="L68" s="2"/>
      <c r="AH68" s="3"/>
      <c r="AI68" s="2"/>
      <c r="AU68" s="3"/>
      <c r="AV68" s="2"/>
      <c r="AW68" s="3"/>
      <c r="AX68" s="2"/>
      <c r="BA68" s="3"/>
      <c r="BB68" s="2"/>
      <c r="IV68"/>
    </row>
    <row r="69" spans="2:256" x14ac:dyDescent="0.25">
      <c r="B69" s="11" t="s">
        <v>204</v>
      </c>
      <c r="C69" s="39" t="s">
        <v>205</v>
      </c>
      <c r="D69" s="36" t="s">
        <v>206</v>
      </c>
      <c r="E69" s="9" t="s">
        <v>43</v>
      </c>
      <c r="F69" s="24">
        <v>16632</v>
      </c>
      <c r="G69" s="29">
        <v>24.48</v>
      </c>
      <c r="H69" s="29">
        <v>0.48</v>
      </c>
      <c r="I69" s="12"/>
      <c r="L69" s="2"/>
      <c r="AH69" s="3"/>
      <c r="AI69" s="2"/>
      <c r="AU69" s="3"/>
      <c r="AV69" s="2"/>
      <c r="AW69" s="3"/>
      <c r="AX69" s="2"/>
      <c r="BA69" s="3"/>
      <c r="BB69" s="2"/>
      <c r="IV69"/>
    </row>
    <row r="70" spans="2:256" x14ac:dyDescent="0.25">
      <c r="B70" s="11" t="s">
        <v>248</v>
      </c>
      <c r="C70" s="39" t="s">
        <v>249</v>
      </c>
      <c r="D70" s="36" t="s">
        <v>250</v>
      </c>
      <c r="E70" s="9" t="s">
        <v>220</v>
      </c>
      <c r="F70" s="24">
        <v>8158</v>
      </c>
      <c r="G70" s="29">
        <v>21.63</v>
      </c>
      <c r="H70" s="29">
        <v>0.43</v>
      </c>
      <c r="I70" s="12"/>
      <c r="L70" s="2"/>
      <c r="AH70" s="3"/>
      <c r="AI70" s="2"/>
      <c r="AU70" s="3"/>
      <c r="AV70" s="2"/>
      <c r="AW70" s="3"/>
      <c r="AX70" s="2"/>
      <c r="BA70" s="3"/>
      <c r="BB70" s="2"/>
      <c r="IV70"/>
    </row>
    <row r="71" spans="2:256" x14ac:dyDescent="0.25">
      <c r="B71" s="11" t="s">
        <v>526</v>
      </c>
      <c r="C71" s="39" t="s">
        <v>527</v>
      </c>
      <c r="D71" s="36" t="s">
        <v>528</v>
      </c>
      <c r="E71" s="9" t="s">
        <v>143</v>
      </c>
      <c r="F71" s="24">
        <v>3000</v>
      </c>
      <c r="G71" s="29">
        <v>15</v>
      </c>
      <c r="H71" s="29">
        <v>0.3</v>
      </c>
      <c r="I71" s="12"/>
      <c r="L71" s="2"/>
      <c r="AH71" s="3"/>
      <c r="AI71" s="2"/>
      <c r="AU71" s="3"/>
      <c r="AV71" s="2"/>
      <c r="AW71" s="3"/>
      <c r="AX71" s="2"/>
      <c r="BA71" s="3"/>
      <c r="BB71" s="2"/>
      <c r="IV71"/>
    </row>
    <row r="72" spans="2:256" x14ac:dyDescent="0.25">
      <c r="B72" s="11" t="s">
        <v>293</v>
      </c>
      <c r="C72" s="39" t="s">
        <v>294</v>
      </c>
      <c r="D72" s="36" t="s">
        <v>295</v>
      </c>
      <c r="E72" s="9" t="s">
        <v>296</v>
      </c>
      <c r="F72" s="24">
        <v>3000</v>
      </c>
      <c r="G72" s="29">
        <v>11.92</v>
      </c>
      <c r="H72" s="29">
        <v>0.24</v>
      </c>
      <c r="I72" s="12"/>
      <c r="L72" s="2"/>
      <c r="AH72" s="3"/>
      <c r="AI72" s="2"/>
      <c r="AU72" s="3"/>
      <c r="AV72" s="2"/>
      <c r="AW72" s="3"/>
      <c r="AX72" s="2"/>
      <c r="BA72" s="3"/>
      <c r="BB72" s="2"/>
      <c r="IV72"/>
    </row>
    <row r="73" spans="2:256" x14ac:dyDescent="0.25">
      <c r="B73" s="11" t="s">
        <v>254</v>
      </c>
      <c r="C73" s="39" t="s">
        <v>255</v>
      </c>
      <c r="D73" s="36" t="s">
        <v>256</v>
      </c>
      <c r="E73" s="9" t="s">
        <v>73</v>
      </c>
      <c r="F73" s="24">
        <v>615</v>
      </c>
      <c r="G73" s="29">
        <v>10.15</v>
      </c>
      <c r="H73" s="29">
        <v>0.2</v>
      </c>
      <c r="I73" s="12"/>
      <c r="L73" s="2"/>
      <c r="AH73" s="3"/>
      <c r="AI73" s="2"/>
      <c r="AU73" s="3"/>
      <c r="AV73" s="2"/>
      <c r="AW73" s="3"/>
      <c r="AX73" s="2"/>
      <c r="BA73" s="3"/>
      <c r="BB73" s="2"/>
      <c r="IV73"/>
    </row>
    <row r="74" spans="2:256" x14ac:dyDescent="0.25">
      <c r="C74" s="42" t="s">
        <v>169</v>
      </c>
      <c r="D74" s="36"/>
      <c r="E74" s="9"/>
      <c r="F74" s="24"/>
      <c r="G74" s="30">
        <v>4943.96</v>
      </c>
      <c r="H74" s="30">
        <v>97.7</v>
      </c>
      <c r="I74" s="12"/>
      <c r="L74" s="2"/>
      <c r="AH74" s="3"/>
      <c r="AI74" s="2"/>
      <c r="AU74" s="3"/>
      <c r="AV74" s="2"/>
      <c r="AW74" s="3"/>
      <c r="AX74" s="2"/>
      <c r="BA74" s="3"/>
      <c r="BB74" s="2"/>
      <c r="IV74"/>
    </row>
    <row r="75" spans="2:256" x14ac:dyDescent="0.25">
      <c r="C75" s="39"/>
      <c r="D75" s="36"/>
      <c r="E75" s="9"/>
      <c r="F75" s="24"/>
      <c r="G75" s="29"/>
      <c r="H75" s="29"/>
      <c r="I75" s="12"/>
      <c r="L75" s="2"/>
      <c r="AH75" s="3"/>
      <c r="AI75" s="2"/>
      <c r="AU75" s="3"/>
      <c r="AV75" s="2"/>
      <c r="AW75" s="3"/>
      <c r="AX75" s="2"/>
      <c r="BA75" s="3"/>
      <c r="BB75" s="2"/>
      <c r="IV75"/>
    </row>
    <row r="76" spans="2:256" x14ac:dyDescent="0.25">
      <c r="C76" s="43" t="s">
        <v>3</v>
      </c>
      <c r="D76" s="36"/>
      <c r="E76" s="9"/>
      <c r="F76" s="24"/>
      <c r="G76" s="29" t="s">
        <v>2</v>
      </c>
      <c r="H76" s="29" t="s">
        <v>2</v>
      </c>
      <c r="I76" s="12"/>
      <c r="L76" s="2"/>
      <c r="AH76" s="3"/>
      <c r="AI76" s="2"/>
      <c r="AU76" s="3"/>
      <c r="AV76" s="2"/>
      <c r="AW76" s="3"/>
      <c r="AX76" s="2"/>
      <c r="BA76" s="3"/>
      <c r="BB76" s="2"/>
      <c r="IV76"/>
    </row>
    <row r="77" spans="2:256" x14ac:dyDescent="0.25">
      <c r="C77" s="39"/>
      <c r="D77" s="36"/>
      <c r="E77" s="9"/>
      <c r="F77" s="24"/>
      <c r="G77" s="29"/>
      <c r="H77" s="29"/>
      <c r="I77" s="12"/>
      <c r="L77" s="2"/>
      <c r="AH77" s="3"/>
      <c r="AI77" s="2"/>
      <c r="AU77" s="3"/>
      <c r="AV77" s="2"/>
      <c r="AW77" s="3"/>
      <c r="AX77" s="2"/>
      <c r="BA77" s="3"/>
      <c r="BB77" s="2"/>
      <c r="IV77"/>
    </row>
    <row r="78" spans="2:256" x14ac:dyDescent="0.25">
      <c r="C78" s="43" t="s">
        <v>4</v>
      </c>
      <c r="D78" s="36"/>
      <c r="E78" s="9"/>
      <c r="F78" s="24"/>
      <c r="G78" s="29" t="s">
        <v>2</v>
      </c>
      <c r="H78" s="29" t="s">
        <v>2</v>
      </c>
      <c r="I78" s="12"/>
      <c r="L78" s="2"/>
      <c r="AH78" s="3"/>
      <c r="AI78" s="2"/>
      <c r="AU78" s="3"/>
      <c r="AV78" s="2"/>
      <c r="AW78" s="3"/>
      <c r="AX78" s="2"/>
      <c r="BA78" s="3"/>
      <c r="BB78" s="2"/>
      <c r="IV78"/>
    </row>
    <row r="79" spans="2:256" x14ac:dyDescent="0.25">
      <c r="C79" s="39"/>
      <c r="D79" s="36"/>
      <c r="E79" s="9"/>
      <c r="F79" s="24"/>
      <c r="G79" s="29"/>
      <c r="H79" s="29"/>
      <c r="I79" s="12"/>
      <c r="L79" s="2"/>
      <c r="AH79" s="3"/>
      <c r="AI79" s="2"/>
      <c r="AU79" s="3"/>
      <c r="AV79" s="2"/>
      <c r="AW79" s="3"/>
      <c r="AX79" s="2"/>
      <c r="BA79" s="3"/>
      <c r="BB79" s="2"/>
      <c r="IV79"/>
    </row>
    <row r="80" spans="2:256" x14ac:dyDescent="0.25">
      <c r="C80" s="43" t="s">
        <v>5</v>
      </c>
      <c r="D80" s="36"/>
      <c r="E80" s="9"/>
      <c r="F80" s="24"/>
      <c r="G80" s="29"/>
      <c r="H80" s="29"/>
      <c r="I80" s="12"/>
      <c r="L80" s="2"/>
      <c r="AH80" s="3"/>
      <c r="AI80" s="2"/>
      <c r="AU80" s="3"/>
      <c r="AV80" s="2"/>
      <c r="AW80" s="3"/>
      <c r="AX80" s="2"/>
      <c r="BA80" s="3"/>
      <c r="BB80" s="2"/>
      <c r="IV80"/>
    </row>
    <row r="81" spans="3:256" x14ac:dyDescent="0.25">
      <c r="C81" s="39"/>
      <c r="D81" s="36"/>
      <c r="E81" s="9"/>
      <c r="F81" s="24"/>
      <c r="G81" s="29"/>
      <c r="H81" s="29"/>
      <c r="I81" s="12"/>
      <c r="L81" s="2"/>
      <c r="AH81" s="3"/>
      <c r="AI81" s="2"/>
      <c r="AU81" s="3"/>
      <c r="AV81" s="2"/>
      <c r="AW81" s="3"/>
      <c r="AX81" s="2"/>
      <c r="BA81" s="3"/>
      <c r="BB81" s="2"/>
      <c r="IV81"/>
    </row>
    <row r="82" spans="3:256" x14ac:dyDescent="0.25">
      <c r="C82" s="43" t="s">
        <v>6</v>
      </c>
      <c r="D82" s="36"/>
      <c r="E82" s="9"/>
      <c r="F82" s="24"/>
      <c r="G82" s="29" t="s">
        <v>2</v>
      </c>
      <c r="H82" s="29" t="s">
        <v>2</v>
      </c>
      <c r="I82" s="12"/>
      <c r="L82" s="2"/>
      <c r="AH82" s="3"/>
      <c r="AI82" s="2"/>
      <c r="AU82" s="3"/>
      <c r="AV82" s="2"/>
      <c r="AW82" s="3"/>
      <c r="AX82" s="2"/>
      <c r="BA82" s="3"/>
      <c r="BB82" s="2"/>
      <c r="IV82"/>
    </row>
    <row r="83" spans="3:256" x14ac:dyDescent="0.25">
      <c r="C83" s="39"/>
      <c r="D83" s="36"/>
      <c r="E83" s="9"/>
      <c r="F83" s="24"/>
      <c r="G83" s="29"/>
      <c r="H83" s="29"/>
      <c r="I83" s="12"/>
      <c r="L83" s="2"/>
      <c r="AH83" s="3"/>
      <c r="AI83" s="2"/>
      <c r="AU83" s="3"/>
      <c r="AV83" s="2"/>
      <c r="AW83" s="3"/>
      <c r="AX83" s="2"/>
      <c r="BA83" s="3"/>
      <c r="BB83" s="2"/>
      <c r="IV83"/>
    </row>
    <row r="84" spans="3:256" x14ac:dyDescent="0.25">
      <c r="C84" s="43" t="s">
        <v>7</v>
      </c>
      <c r="D84" s="36"/>
      <c r="E84" s="9"/>
      <c r="F84" s="24"/>
      <c r="G84" s="29" t="s">
        <v>2</v>
      </c>
      <c r="H84" s="29" t="s">
        <v>2</v>
      </c>
      <c r="I84" s="12"/>
      <c r="L84" s="2"/>
      <c r="AH84" s="3"/>
      <c r="AI84" s="2"/>
      <c r="AU84" s="3"/>
      <c r="AV84" s="2"/>
      <c r="AW84" s="3"/>
      <c r="AX84" s="2"/>
      <c r="BA84" s="3"/>
      <c r="BB84" s="2"/>
      <c r="IV84"/>
    </row>
    <row r="85" spans="3:256" x14ac:dyDescent="0.25">
      <c r="C85" s="39"/>
      <c r="D85" s="36"/>
      <c r="E85" s="9"/>
      <c r="F85" s="24"/>
      <c r="G85" s="29"/>
      <c r="H85" s="29"/>
      <c r="I85" s="12"/>
      <c r="L85" s="2"/>
      <c r="AH85" s="3"/>
      <c r="AI85" s="2"/>
      <c r="AU85" s="3"/>
      <c r="AV85" s="2"/>
      <c r="AW85" s="3"/>
      <c r="AX85" s="2"/>
      <c r="BA85" s="3"/>
      <c r="BB85" s="2"/>
      <c r="IV85"/>
    </row>
    <row r="86" spans="3:256" x14ac:dyDescent="0.25">
      <c r="C86" s="43" t="s">
        <v>8</v>
      </c>
      <c r="D86" s="36"/>
      <c r="E86" s="9"/>
      <c r="F86" s="24"/>
      <c r="G86" s="29" t="s">
        <v>2</v>
      </c>
      <c r="H86" s="29" t="s">
        <v>2</v>
      </c>
      <c r="I86" s="12"/>
      <c r="L86" s="2"/>
      <c r="AH86" s="3"/>
      <c r="AI86" s="2"/>
      <c r="AU86" s="3"/>
      <c r="AV86" s="2"/>
      <c r="AW86" s="3"/>
      <c r="AX86" s="2"/>
      <c r="BA86" s="3"/>
      <c r="BB86" s="2"/>
      <c r="IV86"/>
    </row>
    <row r="87" spans="3:256" x14ac:dyDescent="0.25">
      <c r="C87" s="39"/>
      <c r="D87" s="36"/>
      <c r="E87" s="9"/>
      <c r="F87" s="24"/>
      <c r="G87" s="29"/>
      <c r="H87" s="29"/>
      <c r="I87" s="12"/>
      <c r="L87" s="2"/>
      <c r="AH87" s="3"/>
      <c r="AI87" s="2"/>
      <c r="AU87" s="3"/>
      <c r="AV87" s="2"/>
      <c r="AW87" s="3"/>
      <c r="AX87" s="2"/>
      <c r="BA87" s="3"/>
      <c r="BB87" s="2"/>
      <c r="IV87"/>
    </row>
    <row r="88" spans="3:256" x14ac:dyDescent="0.25">
      <c r="C88" s="43" t="s">
        <v>9</v>
      </c>
      <c r="D88" s="36"/>
      <c r="E88" s="9"/>
      <c r="F88" s="24"/>
      <c r="G88" s="29" t="s">
        <v>2</v>
      </c>
      <c r="H88" s="29" t="s">
        <v>2</v>
      </c>
      <c r="I88" s="12"/>
      <c r="L88" s="2"/>
      <c r="AH88" s="3"/>
      <c r="AI88" s="2"/>
      <c r="AU88" s="3"/>
      <c r="AV88" s="2"/>
      <c r="AW88" s="3"/>
      <c r="AX88" s="2"/>
      <c r="BA88" s="3"/>
      <c r="BB88" s="2"/>
      <c r="IV88"/>
    </row>
    <row r="89" spans="3:256" x14ac:dyDescent="0.25">
      <c r="C89" s="39"/>
      <c r="D89" s="36"/>
      <c r="E89" s="9"/>
      <c r="F89" s="24"/>
      <c r="G89" s="29"/>
      <c r="H89" s="29"/>
      <c r="I89" s="12"/>
      <c r="L89" s="2"/>
      <c r="AH89" s="3"/>
      <c r="AI89" s="2"/>
      <c r="AU89" s="3"/>
      <c r="AV89" s="2"/>
      <c r="AW89" s="3"/>
      <c r="AX89" s="2"/>
      <c r="BA89" s="3"/>
      <c r="BB89" s="2"/>
      <c r="IV89"/>
    </row>
    <row r="90" spans="3:256" x14ac:dyDescent="0.25">
      <c r="C90" s="43" t="s">
        <v>10</v>
      </c>
      <c r="D90" s="36"/>
      <c r="E90" s="9"/>
      <c r="F90" s="24"/>
      <c r="G90" s="29" t="s">
        <v>2</v>
      </c>
      <c r="H90" s="29" t="s">
        <v>2</v>
      </c>
      <c r="I90" s="12"/>
      <c r="L90" s="2"/>
      <c r="AH90" s="3"/>
      <c r="AI90" s="2"/>
      <c r="AU90" s="3"/>
      <c r="AV90" s="2"/>
      <c r="AW90" s="3"/>
      <c r="AX90" s="2"/>
      <c r="BA90" s="3"/>
      <c r="BB90" s="2"/>
      <c r="IV90"/>
    </row>
    <row r="91" spans="3:256" x14ac:dyDescent="0.25">
      <c r="C91" s="39"/>
      <c r="D91" s="36"/>
      <c r="E91" s="9"/>
      <c r="F91" s="24"/>
      <c r="G91" s="29"/>
      <c r="H91" s="29"/>
      <c r="I91" s="12"/>
      <c r="L91" s="2"/>
      <c r="AH91" s="3"/>
      <c r="AI91" s="2"/>
      <c r="AU91" s="3"/>
      <c r="AV91" s="2"/>
      <c r="AW91" s="3"/>
      <c r="AX91" s="2"/>
      <c r="BA91" s="3"/>
      <c r="BB91" s="2"/>
      <c r="IV91"/>
    </row>
    <row r="92" spans="3:256" x14ac:dyDescent="0.25">
      <c r="C92" s="43" t="s">
        <v>11</v>
      </c>
      <c r="D92" s="36"/>
      <c r="E92" s="9"/>
      <c r="F92" s="24"/>
      <c r="G92" s="29"/>
      <c r="H92" s="29"/>
      <c r="I92" s="12"/>
      <c r="L92" s="2"/>
      <c r="AH92" s="3"/>
      <c r="AI92" s="2"/>
      <c r="AU92" s="3"/>
      <c r="AV92" s="2"/>
      <c r="AW92" s="3"/>
      <c r="AX92" s="2"/>
      <c r="BA92" s="3"/>
      <c r="BB92" s="2"/>
      <c r="IV92"/>
    </row>
    <row r="93" spans="3:256" x14ac:dyDescent="0.25">
      <c r="C93" s="39"/>
      <c r="D93" s="36"/>
      <c r="E93" s="9"/>
      <c r="F93" s="24"/>
      <c r="G93" s="29"/>
      <c r="H93" s="29"/>
      <c r="I93" s="12"/>
      <c r="L93" s="2"/>
      <c r="AH93" s="3"/>
      <c r="AI93" s="2"/>
      <c r="AU93" s="3"/>
      <c r="AV93" s="2"/>
      <c r="AW93" s="3"/>
      <c r="AX93" s="2"/>
      <c r="BA93" s="3"/>
      <c r="BB93" s="2"/>
      <c r="IV93"/>
    </row>
    <row r="94" spans="3:256" x14ac:dyDescent="0.25">
      <c r="C94" s="43" t="s">
        <v>12</v>
      </c>
      <c r="D94" s="36"/>
      <c r="E94" s="9"/>
      <c r="F94" s="24"/>
      <c r="G94" s="29" t="s">
        <v>2</v>
      </c>
      <c r="H94" s="29" t="s">
        <v>2</v>
      </c>
      <c r="I94" s="12"/>
      <c r="L94" s="2"/>
      <c r="AH94" s="3"/>
      <c r="AI94" s="2"/>
      <c r="AU94" s="3"/>
      <c r="AV94" s="2"/>
      <c r="AW94" s="3"/>
      <c r="AX94" s="2"/>
      <c r="BA94" s="3"/>
      <c r="BB94" s="2"/>
      <c r="IV94"/>
    </row>
    <row r="95" spans="3:256" x14ac:dyDescent="0.25">
      <c r="C95" s="39"/>
      <c r="D95" s="36"/>
      <c r="E95" s="9"/>
      <c r="F95" s="24"/>
      <c r="G95" s="29"/>
      <c r="H95" s="29"/>
      <c r="I95" s="12"/>
      <c r="L95" s="2"/>
      <c r="AH95" s="3"/>
      <c r="AI95" s="2"/>
      <c r="AU95" s="3"/>
      <c r="AV95" s="2"/>
      <c r="AW95" s="3"/>
      <c r="AX95" s="2"/>
      <c r="BA95" s="3"/>
      <c r="BB95" s="2"/>
      <c r="IV95"/>
    </row>
    <row r="96" spans="3:256" x14ac:dyDescent="0.25">
      <c r="C96" s="43" t="s">
        <v>13</v>
      </c>
      <c r="D96" s="36"/>
      <c r="E96" s="9"/>
      <c r="F96" s="24"/>
      <c r="G96" s="29" t="s">
        <v>2</v>
      </c>
      <c r="H96" s="29" t="s">
        <v>2</v>
      </c>
      <c r="I96" s="12"/>
      <c r="L96" s="2"/>
      <c r="AH96" s="3"/>
      <c r="AI96" s="2"/>
      <c r="AU96" s="3"/>
      <c r="AV96" s="2"/>
      <c r="AW96" s="3"/>
      <c r="AX96" s="2"/>
      <c r="BA96" s="3"/>
      <c r="BB96" s="2"/>
      <c r="IV96"/>
    </row>
    <row r="97" spans="3:256" x14ac:dyDescent="0.25">
      <c r="C97" s="39"/>
      <c r="D97" s="36"/>
      <c r="E97" s="9"/>
      <c r="F97" s="24"/>
      <c r="G97" s="29"/>
      <c r="H97" s="29"/>
      <c r="I97" s="12"/>
      <c r="L97" s="2"/>
      <c r="AH97" s="3"/>
      <c r="AI97" s="2"/>
      <c r="AU97" s="3"/>
      <c r="AV97" s="2"/>
      <c r="AW97" s="3"/>
      <c r="AX97" s="2"/>
      <c r="BA97" s="3"/>
      <c r="BB97" s="2"/>
      <c r="IV97"/>
    </row>
    <row r="98" spans="3:256" x14ac:dyDescent="0.25">
      <c r="C98" s="43" t="s">
        <v>14</v>
      </c>
      <c r="D98" s="36"/>
      <c r="E98" s="9"/>
      <c r="F98" s="24"/>
      <c r="G98" s="29" t="s">
        <v>2</v>
      </c>
      <c r="H98" s="29" t="s">
        <v>2</v>
      </c>
      <c r="I98" s="12"/>
      <c r="L98" s="2"/>
      <c r="AH98" s="3"/>
      <c r="AI98" s="2"/>
      <c r="AU98" s="3"/>
      <c r="AV98" s="2"/>
      <c r="AW98" s="3"/>
      <c r="AX98" s="2"/>
      <c r="BA98" s="3"/>
      <c r="BB98" s="2"/>
      <c r="IV98"/>
    </row>
    <row r="99" spans="3:256" x14ac:dyDescent="0.25">
      <c r="C99" s="39"/>
      <c r="D99" s="36"/>
      <c r="E99" s="9"/>
      <c r="F99" s="24"/>
      <c r="G99" s="29"/>
      <c r="H99" s="29"/>
      <c r="I99" s="12"/>
      <c r="L99" s="2"/>
      <c r="AH99" s="3"/>
      <c r="AI99" s="2"/>
      <c r="AU99" s="3"/>
      <c r="AV99" s="2"/>
      <c r="AW99" s="3"/>
      <c r="AX99" s="2"/>
      <c r="BA99" s="3"/>
      <c r="BB99" s="2"/>
      <c r="IV99"/>
    </row>
    <row r="100" spans="3:256" x14ac:dyDescent="0.25">
      <c r="C100" s="43" t="s">
        <v>15</v>
      </c>
      <c r="D100" s="36"/>
      <c r="E100" s="9"/>
      <c r="F100" s="24"/>
      <c r="G100" s="29" t="s">
        <v>2</v>
      </c>
      <c r="H100" s="29" t="s">
        <v>2</v>
      </c>
      <c r="I100" s="12"/>
      <c r="L100" s="2"/>
      <c r="AH100" s="3"/>
      <c r="AI100" s="2"/>
      <c r="AU100" s="3"/>
      <c r="AV100" s="2"/>
      <c r="AW100" s="3"/>
      <c r="AX100" s="2"/>
      <c r="BA100" s="3"/>
      <c r="BB100" s="2"/>
      <c r="IV100"/>
    </row>
    <row r="101" spans="3:256" x14ac:dyDescent="0.25">
      <c r="C101" s="39"/>
      <c r="D101" s="36"/>
      <c r="E101" s="9"/>
      <c r="F101" s="24"/>
      <c r="G101" s="29"/>
      <c r="H101" s="29"/>
      <c r="I101" s="12"/>
      <c r="L101" s="2"/>
      <c r="AH101" s="3"/>
      <c r="AI101" s="2"/>
      <c r="AU101" s="3"/>
      <c r="AV101" s="2"/>
      <c r="AW101" s="3"/>
      <c r="AX101" s="2"/>
      <c r="BA101" s="3"/>
      <c r="BB101" s="2"/>
      <c r="IV101"/>
    </row>
    <row r="102" spans="3:256" x14ac:dyDescent="0.25">
      <c r="C102" s="43" t="s">
        <v>16</v>
      </c>
      <c r="D102" s="36"/>
      <c r="E102" s="9"/>
      <c r="F102" s="24"/>
      <c r="G102" s="29"/>
      <c r="H102" s="29"/>
      <c r="I102" s="12"/>
      <c r="L102" s="2"/>
      <c r="AH102" s="3"/>
      <c r="AI102" s="2"/>
      <c r="AU102" s="3"/>
      <c r="AV102" s="2"/>
      <c r="AW102" s="3"/>
      <c r="AX102" s="2"/>
      <c r="BA102" s="3"/>
      <c r="BB102" s="2"/>
      <c r="IV102"/>
    </row>
    <row r="103" spans="3:256" x14ac:dyDescent="0.25">
      <c r="C103" s="39"/>
      <c r="D103" s="36"/>
      <c r="E103" s="9"/>
      <c r="F103" s="24"/>
      <c r="G103" s="29"/>
      <c r="H103" s="29"/>
      <c r="I103" s="12"/>
      <c r="L103" s="2"/>
      <c r="AH103" s="3"/>
      <c r="AI103" s="2"/>
      <c r="AU103" s="3"/>
      <c r="AV103" s="2"/>
      <c r="AW103" s="3"/>
      <c r="AX103" s="2"/>
      <c r="BA103" s="3"/>
      <c r="BB103" s="2"/>
      <c r="IV103"/>
    </row>
    <row r="104" spans="3:256" x14ac:dyDescent="0.25">
      <c r="C104" s="43" t="s">
        <v>17</v>
      </c>
      <c r="D104" s="36"/>
      <c r="E104" s="9"/>
      <c r="F104" s="24"/>
      <c r="G104" s="29" t="s">
        <v>2</v>
      </c>
      <c r="H104" s="29" t="s">
        <v>2</v>
      </c>
      <c r="I104" s="12"/>
      <c r="L104" s="2"/>
      <c r="AH104" s="3"/>
      <c r="AI104" s="2"/>
      <c r="AU104" s="3"/>
      <c r="AV104" s="2"/>
      <c r="AW104" s="3"/>
      <c r="AX104" s="2"/>
      <c r="BA104" s="3"/>
      <c r="BB104" s="2"/>
      <c r="IV104"/>
    </row>
    <row r="105" spans="3:256" x14ac:dyDescent="0.25">
      <c r="C105" s="39"/>
      <c r="D105" s="36"/>
      <c r="E105" s="9"/>
      <c r="F105" s="24"/>
      <c r="G105" s="29"/>
      <c r="H105" s="29"/>
      <c r="I105" s="12"/>
      <c r="L105" s="2"/>
      <c r="AH105" s="3"/>
      <c r="AI105" s="2"/>
      <c r="AU105" s="3"/>
      <c r="AV105" s="2"/>
      <c r="AW105" s="3"/>
      <c r="AX105" s="2"/>
      <c r="BA105" s="3"/>
      <c r="BB105" s="2"/>
      <c r="IV105"/>
    </row>
    <row r="106" spans="3:256" x14ac:dyDescent="0.25">
      <c r="C106" s="43" t="s">
        <v>18</v>
      </c>
      <c r="D106" s="36"/>
      <c r="E106" s="9"/>
      <c r="F106" s="24"/>
      <c r="G106" s="29" t="s">
        <v>2</v>
      </c>
      <c r="H106" s="29" t="s">
        <v>2</v>
      </c>
      <c r="I106" s="12"/>
      <c r="L106" s="2"/>
      <c r="AH106" s="3"/>
      <c r="AI106" s="2"/>
      <c r="AU106" s="3"/>
      <c r="AV106" s="2"/>
      <c r="AW106" s="3"/>
      <c r="AX106" s="2"/>
      <c r="BA106" s="3"/>
      <c r="BB106" s="2"/>
      <c r="IV106"/>
    </row>
    <row r="107" spans="3:256" x14ac:dyDescent="0.25">
      <c r="C107" s="39"/>
      <c r="D107" s="36"/>
      <c r="E107" s="9"/>
      <c r="F107" s="24"/>
      <c r="G107" s="29"/>
      <c r="H107" s="29"/>
      <c r="I107" s="12"/>
      <c r="L107" s="2"/>
      <c r="AH107" s="3"/>
      <c r="AI107" s="2"/>
      <c r="AU107" s="3"/>
      <c r="AV107" s="2"/>
      <c r="AW107" s="3"/>
      <c r="AX107" s="2"/>
      <c r="BA107" s="3"/>
      <c r="BB107" s="2"/>
      <c r="IV107"/>
    </row>
    <row r="108" spans="3:256" x14ac:dyDescent="0.25">
      <c r="C108" s="43" t="s">
        <v>19</v>
      </c>
      <c r="D108" s="36"/>
      <c r="E108" s="9"/>
      <c r="F108" s="24"/>
      <c r="G108" s="29" t="s">
        <v>2</v>
      </c>
      <c r="H108" s="29" t="s">
        <v>2</v>
      </c>
      <c r="I108" s="12"/>
      <c r="L108" s="2"/>
      <c r="AH108" s="3"/>
      <c r="AI108" s="2"/>
      <c r="AU108" s="3"/>
      <c r="AV108" s="2"/>
      <c r="AW108" s="3"/>
      <c r="AX108" s="2"/>
      <c r="BA108" s="3"/>
      <c r="BB108" s="2"/>
      <c r="IV108"/>
    </row>
    <row r="109" spans="3:256" x14ac:dyDescent="0.25">
      <c r="C109" s="39"/>
      <c r="D109" s="36"/>
      <c r="E109" s="9"/>
      <c r="F109" s="24"/>
      <c r="G109" s="29"/>
      <c r="H109" s="29"/>
      <c r="I109" s="12"/>
      <c r="L109" s="2"/>
      <c r="AH109" s="3"/>
      <c r="AI109" s="2"/>
      <c r="AU109" s="3"/>
      <c r="AV109" s="2"/>
      <c r="AW109" s="3"/>
      <c r="AX109" s="2"/>
      <c r="BA109" s="3"/>
      <c r="BB109" s="2"/>
      <c r="IV109"/>
    </row>
    <row r="110" spans="3:256" x14ac:dyDescent="0.25">
      <c r="C110" s="43" t="s">
        <v>20</v>
      </c>
      <c r="D110" s="36"/>
      <c r="E110" s="9"/>
      <c r="F110" s="24"/>
      <c r="G110" s="29" t="s">
        <v>2</v>
      </c>
      <c r="H110" s="29" t="s">
        <v>2</v>
      </c>
      <c r="I110" s="12"/>
      <c r="L110" s="2"/>
      <c r="AH110" s="3"/>
      <c r="AI110" s="2"/>
      <c r="AU110" s="3"/>
      <c r="AV110" s="2"/>
      <c r="AW110" s="3"/>
      <c r="AX110" s="2"/>
      <c r="BA110" s="3"/>
      <c r="BB110" s="2"/>
      <c r="IV110"/>
    </row>
    <row r="111" spans="3:256" x14ac:dyDescent="0.25">
      <c r="C111" s="39"/>
      <c r="D111" s="36"/>
      <c r="E111" s="9"/>
      <c r="F111" s="24"/>
      <c r="G111" s="29"/>
      <c r="H111" s="29"/>
      <c r="I111" s="12"/>
      <c r="L111" s="2"/>
      <c r="AH111" s="3"/>
      <c r="AI111" s="2"/>
      <c r="AU111" s="3"/>
      <c r="AV111" s="2"/>
      <c r="AW111" s="3"/>
      <c r="AX111" s="2"/>
      <c r="BA111" s="3"/>
      <c r="BB111" s="2"/>
      <c r="IV111"/>
    </row>
    <row r="112" spans="3:256" x14ac:dyDescent="0.25">
      <c r="C112" s="43" t="s">
        <v>21</v>
      </c>
      <c r="D112" s="36"/>
      <c r="E112" s="9"/>
      <c r="F112" s="24"/>
      <c r="G112" s="29" t="s">
        <v>2</v>
      </c>
      <c r="H112" s="29" t="s">
        <v>2</v>
      </c>
      <c r="I112" s="12"/>
      <c r="L112" s="2"/>
      <c r="AH112" s="3"/>
      <c r="AI112" s="2"/>
      <c r="AU112" s="3"/>
      <c r="AV112" s="2"/>
      <c r="AW112" s="3"/>
      <c r="AX112" s="2"/>
      <c r="BA112" s="3"/>
      <c r="BB112" s="2"/>
      <c r="IV112"/>
    </row>
    <row r="113" spans="1:256" x14ac:dyDescent="0.25">
      <c r="C113" s="39"/>
      <c r="D113" s="36"/>
      <c r="E113" s="9"/>
      <c r="F113" s="24"/>
      <c r="G113" s="29"/>
      <c r="H113" s="29"/>
      <c r="I113" s="12"/>
      <c r="L113" s="2"/>
      <c r="AH113" s="3"/>
      <c r="AI113" s="2"/>
      <c r="AU113" s="3"/>
      <c r="AV113" s="2"/>
      <c r="AW113" s="3"/>
      <c r="AX113" s="2"/>
      <c r="BA113" s="3"/>
      <c r="BB113" s="2"/>
      <c r="IV113"/>
    </row>
    <row r="114" spans="1:256" x14ac:dyDescent="0.25">
      <c r="A114" s="15"/>
      <c r="B114" s="32"/>
      <c r="C114" s="40" t="s">
        <v>22</v>
      </c>
      <c r="D114" s="36"/>
      <c r="E114" s="9"/>
      <c r="F114" s="24"/>
      <c r="G114" s="29"/>
      <c r="H114" s="29"/>
      <c r="I114" s="12"/>
      <c r="L114" s="2"/>
      <c r="AH114" s="3"/>
      <c r="AI114" s="2"/>
      <c r="AU114" s="3"/>
      <c r="AV114" s="2"/>
      <c r="AW114" s="3"/>
      <c r="AX114" s="2"/>
      <c r="BA114" s="3"/>
      <c r="BB114" s="2"/>
      <c r="IV114"/>
    </row>
    <row r="115" spans="1:256" x14ac:dyDescent="0.25">
      <c r="B115" s="11"/>
      <c r="C115" s="39" t="s">
        <v>170</v>
      </c>
      <c r="D115" s="36"/>
      <c r="E115" s="9"/>
      <c r="F115" s="24"/>
      <c r="G115" s="29">
        <v>117.6</v>
      </c>
      <c r="H115" s="29">
        <v>2.2999999999999998</v>
      </c>
      <c r="I115" s="12"/>
      <c r="L115" s="2"/>
      <c r="AH115" s="3"/>
      <c r="AI115" s="2"/>
      <c r="AU115" s="3"/>
      <c r="AV115" s="2"/>
      <c r="AW115" s="3"/>
      <c r="AX115" s="2"/>
      <c r="BA115" s="3"/>
      <c r="BB115" s="2"/>
      <c r="IV115"/>
    </row>
    <row r="116" spans="1:256" x14ac:dyDescent="0.25">
      <c r="C116" s="42" t="s">
        <v>169</v>
      </c>
      <c r="D116" s="36"/>
      <c r="E116" s="9"/>
      <c r="F116" s="24"/>
      <c r="G116" s="30">
        <v>117.6</v>
      </c>
      <c r="H116" s="30">
        <v>2.2999999999999998</v>
      </c>
      <c r="I116" s="12"/>
      <c r="L116" s="2"/>
      <c r="AH116" s="3"/>
      <c r="AI116" s="2"/>
      <c r="AU116" s="3"/>
      <c r="AV116" s="2"/>
      <c r="AW116" s="3"/>
      <c r="AX116" s="2"/>
      <c r="BA116" s="3"/>
      <c r="BB116" s="2"/>
      <c r="IV116"/>
    </row>
    <row r="117" spans="1:256" x14ac:dyDescent="0.25">
      <c r="C117" s="39"/>
      <c r="D117" s="36"/>
      <c r="E117" s="9"/>
      <c r="F117" s="24"/>
      <c r="G117" s="29"/>
      <c r="H117" s="29"/>
      <c r="I117" s="12"/>
      <c r="L117" s="2"/>
      <c r="AH117" s="3"/>
      <c r="AI117" s="2"/>
      <c r="AU117" s="3"/>
      <c r="AV117" s="2"/>
      <c r="AW117" s="3"/>
      <c r="AX117" s="2"/>
      <c r="BA117" s="3"/>
      <c r="BB117" s="2"/>
      <c r="IV117"/>
    </row>
    <row r="118" spans="1:256" x14ac:dyDescent="0.25">
      <c r="C118" s="44" t="s">
        <v>603</v>
      </c>
      <c r="D118" s="37"/>
      <c r="E118" s="7"/>
      <c r="F118" s="25"/>
      <c r="G118" s="31">
        <v>5061.5600000000004</v>
      </c>
      <c r="H118" s="31">
        <f>SUMIFS(I:I,C:C,"Total")</f>
        <v>0</v>
      </c>
      <c r="I118" s="8"/>
      <c r="L118" s="2"/>
      <c r="AH118" s="3"/>
      <c r="AI118" s="2"/>
      <c r="AU118" s="3"/>
      <c r="AV118" s="2"/>
      <c r="AW118" s="3"/>
      <c r="AX118" s="2"/>
      <c r="BA118" s="3"/>
      <c r="BB118" s="2"/>
      <c r="IV118"/>
    </row>
    <row r="121" spans="1:256" hidden="1" x14ac:dyDescent="0.25">
      <c r="C121" s="1" t="s">
        <v>171</v>
      </c>
    </row>
    <row r="122" spans="1:256" hidden="1" x14ac:dyDescent="0.25">
      <c r="C122" s="2" t="s">
        <v>172</v>
      </c>
    </row>
    <row r="123" spans="1:256" hidden="1" x14ac:dyDescent="0.25">
      <c r="C123" s="2" t="s">
        <v>173</v>
      </c>
    </row>
    <row r="124" spans="1:256" hidden="1" x14ac:dyDescent="0.25">
      <c r="C124" s="2" t="s">
        <v>174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215</vt:i4>
      </vt:variant>
    </vt:vector>
  </HeadingPairs>
  <TitlesOfParts>
    <vt:vector size="224" baseType="lpstr">
      <vt:lpstr>TBF</vt:lpstr>
      <vt:lpstr>TBFS</vt:lpstr>
      <vt:lpstr>TDF</vt:lpstr>
      <vt:lpstr>TEF</vt:lpstr>
      <vt:lpstr>TISF</vt:lpstr>
      <vt:lpstr>TLF</vt:lpstr>
      <vt:lpstr>TNI</vt:lpstr>
      <vt:lpstr>TSS</vt:lpstr>
      <vt:lpstr>TTS</vt:lpstr>
      <vt:lpstr>XDO_?AUM?</vt:lpstr>
      <vt:lpstr>XDO_?CLASS_3?</vt:lpstr>
      <vt:lpstr>XDO_?CLASS_3?1?</vt:lpstr>
      <vt:lpstr>XDO_?CLASS_3?2?</vt:lpstr>
      <vt:lpstr>XDO_?CLASS_3?3?</vt:lpstr>
      <vt:lpstr>XDO_?CLASS_3?4?</vt:lpstr>
      <vt:lpstr>XDO_?CLASS_3?5?</vt:lpstr>
      <vt:lpstr>XDO_?CLASS_3?6?</vt:lpstr>
      <vt:lpstr>XDO_?CLASS_3?7?</vt:lpstr>
      <vt:lpstr>XDO_?CLASS_3?8?</vt:lpstr>
      <vt:lpstr>XDO_?CLASS_4?</vt:lpstr>
      <vt:lpstr>XDO_?CS_1?</vt:lpstr>
      <vt:lpstr>XDO_?CS_2?</vt:lpstr>
      <vt:lpstr>XDO_?FINAL_ISIN?</vt:lpstr>
      <vt:lpstr>XDO_?FINAL_ISIN?1?</vt:lpstr>
      <vt:lpstr>XDO_?FINAL_ISIN?10?</vt:lpstr>
      <vt:lpstr>XDO_?FINAL_ISIN?11?</vt:lpstr>
      <vt:lpstr>XDO_?FINAL_ISIN?12?</vt:lpstr>
      <vt:lpstr>XDO_?FINAL_ISIN?13?</vt:lpstr>
      <vt:lpstr>XDO_?FINAL_ISIN?14?</vt:lpstr>
      <vt:lpstr>XDO_?FINAL_ISIN?15?</vt:lpstr>
      <vt:lpstr>XDO_?FINAL_ISIN?16?</vt:lpstr>
      <vt:lpstr>XDO_?FINAL_ISIN?2?</vt:lpstr>
      <vt:lpstr>XDO_?FINAL_ISIN?3?</vt:lpstr>
      <vt:lpstr>XDO_?FINAL_ISIN?4?</vt:lpstr>
      <vt:lpstr>XDO_?FINAL_ISIN?5?</vt:lpstr>
      <vt:lpstr>XDO_?FINAL_ISIN?6?</vt:lpstr>
      <vt:lpstr>XDO_?FINAL_ISIN?7?</vt:lpstr>
      <vt:lpstr>XDO_?FINAL_ISIN?8?</vt:lpstr>
      <vt:lpstr>XDO_?FINAL_ISIN?9?</vt:lpstr>
      <vt:lpstr>XDO_?FINAL_MV?</vt:lpstr>
      <vt:lpstr>XDO_?FINAL_MV?1?</vt:lpstr>
      <vt:lpstr>XDO_?FINAL_MV?10?</vt:lpstr>
      <vt:lpstr>XDO_?FINAL_MV?11?</vt:lpstr>
      <vt:lpstr>XDO_?FINAL_MV?12?</vt:lpstr>
      <vt:lpstr>XDO_?FINAL_MV?13?</vt:lpstr>
      <vt:lpstr>XDO_?FINAL_MV?14?</vt:lpstr>
      <vt:lpstr>XDO_?FINAL_MV?15?</vt:lpstr>
      <vt:lpstr>XDO_?FINAL_MV?16?</vt:lpstr>
      <vt:lpstr>XDO_?FINAL_MV?2?</vt:lpstr>
      <vt:lpstr>XDO_?FINAL_MV?3?</vt:lpstr>
      <vt:lpstr>XDO_?FINAL_MV?4?</vt:lpstr>
      <vt:lpstr>XDO_?FINAL_MV?5?</vt:lpstr>
      <vt:lpstr>XDO_?FINAL_MV?6?</vt:lpstr>
      <vt:lpstr>XDO_?FINAL_MV?7?</vt:lpstr>
      <vt:lpstr>XDO_?FINAL_MV?8?</vt:lpstr>
      <vt:lpstr>XDO_?FINAL_MV?9?</vt:lpstr>
      <vt:lpstr>XDO_?FINAL_NAME?</vt:lpstr>
      <vt:lpstr>XDO_?FINAL_NAME?1?</vt:lpstr>
      <vt:lpstr>XDO_?FINAL_NAME?10?</vt:lpstr>
      <vt:lpstr>XDO_?FINAL_NAME?11?</vt:lpstr>
      <vt:lpstr>XDO_?FINAL_NAME?12?</vt:lpstr>
      <vt:lpstr>XDO_?FINAL_NAME?13?</vt:lpstr>
      <vt:lpstr>XDO_?FINAL_NAME?14?</vt:lpstr>
      <vt:lpstr>XDO_?FINAL_NAME?15?</vt:lpstr>
      <vt:lpstr>XDO_?FINAL_NAME?16?</vt:lpstr>
      <vt:lpstr>XDO_?FINAL_NAME?2?</vt:lpstr>
      <vt:lpstr>XDO_?FINAL_NAME?3?</vt:lpstr>
      <vt:lpstr>XDO_?FINAL_NAME?4?</vt:lpstr>
      <vt:lpstr>XDO_?FINAL_NAME?5?</vt:lpstr>
      <vt:lpstr>XDO_?FINAL_NAME?6?</vt:lpstr>
      <vt:lpstr>XDO_?FINAL_NAME?7?</vt:lpstr>
      <vt:lpstr>XDO_?FINAL_NAME?8?</vt:lpstr>
      <vt:lpstr>XDO_?FINAL_NAME?9?</vt:lpstr>
      <vt:lpstr>XDO_?FINAL_PER_NET?</vt:lpstr>
      <vt:lpstr>XDO_?FINAL_PER_NET?1?</vt:lpstr>
      <vt:lpstr>XDO_?FINAL_PER_NET?10?</vt:lpstr>
      <vt:lpstr>XDO_?FINAL_PER_NET?11?</vt:lpstr>
      <vt:lpstr>XDO_?FINAL_PER_NET?12?</vt:lpstr>
      <vt:lpstr>XDO_?FINAL_PER_NET?13?</vt:lpstr>
      <vt:lpstr>XDO_?FINAL_PER_NET?14?</vt:lpstr>
      <vt:lpstr>XDO_?FINAL_PER_NET?15?</vt:lpstr>
      <vt:lpstr>XDO_?FINAL_PER_NET?16?</vt:lpstr>
      <vt:lpstr>XDO_?FINAL_PER_NET?2?</vt:lpstr>
      <vt:lpstr>XDO_?FINAL_PER_NET?3?</vt:lpstr>
      <vt:lpstr>XDO_?FINAL_PER_NET?4?</vt:lpstr>
      <vt:lpstr>XDO_?FINAL_PER_NET?5?</vt:lpstr>
      <vt:lpstr>XDO_?FINAL_PER_NET?6?</vt:lpstr>
      <vt:lpstr>XDO_?FINAL_PER_NET?7?</vt:lpstr>
      <vt:lpstr>XDO_?FINAL_PER_NET?8?</vt:lpstr>
      <vt:lpstr>XDO_?FINAL_PER_NET?9?</vt:lpstr>
      <vt:lpstr>XDO_?FINAL_QUANTITE?</vt:lpstr>
      <vt:lpstr>XDO_?FINAL_QUANTITE?1?</vt:lpstr>
      <vt:lpstr>XDO_?FINAL_QUANTITE?10?</vt:lpstr>
      <vt:lpstr>XDO_?FINAL_QUANTITE?11?</vt:lpstr>
      <vt:lpstr>XDO_?FINAL_QUANTITE?12?</vt:lpstr>
      <vt:lpstr>XDO_?FINAL_QUANTITE?13?</vt:lpstr>
      <vt:lpstr>XDO_?FINAL_QUANTITE?14?</vt:lpstr>
      <vt:lpstr>XDO_?FINAL_QUANTITE?15?</vt:lpstr>
      <vt:lpstr>XDO_?FINAL_QUANTITE?16?</vt:lpstr>
      <vt:lpstr>XDO_?FINAL_QUANTITE?2?</vt:lpstr>
      <vt:lpstr>XDO_?FINAL_QUANTITE?3?</vt:lpstr>
      <vt:lpstr>XDO_?FINAL_QUANTITE?4?</vt:lpstr>
      <vt:lpstr>XDO_?FINAL_QUANTITE?5?</vt:lpstr>
      <vt:lpstr>XDO_?FINAL_QUANTITE?6?</vt:lpstr>
      <vt:lpstr>XDO_?FINAL_QUANTITE?7?</vt:lpstr>
      <vt:lpstr>XDO_?FINAL_QUANTITE?8?</vt:lpstr>
      <vt:lpstr>XDO_?FINAL_QUANTITE?9?</vt:lpstr>
      <vt:lpstr>XDO_?IND_01?</vt:lpstr>
      <vt:lpstr>XDO_?IND_01?1?</vt:lpstr>
      <vt:lpstr>XDO_?IND_01?10?</vt:lpstr>
      <vt:lpstr>XDO_?IND_01?11?</vt:lpstr>
      <vt:lpstr>XDO_?IND_01?12?</vt:lpstr>
      <vt:lpstr>XDO_?IND_01?13?</vt:lpstr>
      <vt:lpstr>XDO_?IND_01?14?</vt:lpstr>
      <vt:lpstr>XDO_?IND_01?15?</vt:lpstr>
      <vt:lpstr>XDO_?IND_01?16?</vt:lpstr>
      <vt:lpstr>XDO_?IND_01?2?</vt:lpstr>
      <vt:lpstr>XDO_?IND_01?3?</vt:lpstr>
      <vt:lpstr>XDO_?IND_01?4?</vt:lpstr>
      <vt:lpstr>XDO_?IND_01?5?</vt:lpstr>
      <vt:lpstr>XDO_?IND_01?6?</vt:lpstr>
      <vt:lpstr>XDO_?IND_01?7?</vt:lpstr>
      <vt:lpstr>XDO_?IND_01?8?</vt:lpstr>
      <vt:lpstr>XDO_?IND_01?9?</vt:lpstr>
      <vt:lpstr>XDO_?LONG_DESC?</vt:lpstr>
      <vt:lpstr>XDO_?NAMCNAME?</vt:lpstr>
      <vt:lpstr>XDO_?NAMCNAME?1?</vt:lpstr>
      <vt:lpstr>XDO_?NAMCNAME?2?</vt:lpstr>
      <vt:lpstr>XDO_?NAMCNAME?3?</vt:lpstr>
      <vt:lpstr>XDO_?NAMCNAME?4?</vt:lpstr>
      <vt:lpstr>XDO_?NAMCNAME?5?</vt:lpstr>
      <vt:lpstr>XDO_?NAMCNAME?6?</vt:lpstr>
      <vt:lpstr>XDO_?NAMCNAME?7?</vt:lpstr>
      <vt:lpstr>XDO_?NAMCNAME?8?</vt:lpstr>
      <vt:lpstr>XDO_?NOVAL?</vt:lpstr>
      <vt:lpstr>XDO_?NOVAL?1?</vt:lpstr>
      <vt:lpstr>XDO_?NOVAL?10?</vt:lpstr>
      <vt:lpstr>XDO_?NOVAL?11?</vt:lpstr>
      <vt:lpstr>XDO_?NOVAL?12?</vt:lpstr>
      <vt:lpstr>XDO_?NOVAL?13?</vt:lpstr>
      <vt:lpstr>XDO_?NOVAL?14?</vt:lpstr>
      <vt:lpstr>XDO_?NOVAL?15?</vt:lpstr>
      <vt:lpstr>XDO_?NOVAL?16?</vt:lpstr>
      <vt:lpstr>XDO_?NOVAL?2?</vt:lpstr>
      <vt:lpstr>XDO_?NOVAL?3?</vt:lpstr>
      <vt:lpstr>XDO_?NOVAL?4?</vt:lpstr>
      <vt:lpstr>XDO_?NOVAL?5?</vt:lpstr>
      <vt:lpstr>XDO_?NOVAL?6?</vt:lpstr>
      <vt:lpstr>XDO_?NOVAL?7?</vt:lpstr>
      <vt:lpstr>XDO_?NOVAL?8?</vt:lpstr>
      <vt:lpstr>XDO_?NOVAL?9?</vt:lpstr>
      <vt:lpstr>XDO_?NPTF?</vt:lpstr>
      <vt:lpstr>XDO_?NPTF?1?</vt:lpstr>
      <vt:lpstr>XDO_?NPTF?2?</vt:lpstr>
      <vt:lpstr>XDO_?NPTF?3?</vt:lpstr>
      <vt:lpstr>XDO_?NPTF?4?</vt:lpstr>
      <vt:lpstr>XDO_?NPTF?5?</vt:lpstr>
      <vt:lpstr>XDO_?NPTF?6?</vt:lpstr>
      <vt:lpstr>XDO_?NPTF?7?</vt:lpstr>
      <vt:lpstr>XDO_?NPTF?8?</vt:lpstr>
      <vt:lpstr>XDO_?RATING?10?</vt:lpstr>
      <vt:lpstr>XDO_?RATING?9?</vt:lpstr>
      <vt:lpstr>XDO_?REMARKS?</vt:lpstr>
      <vt:lpstr>XDO_?REMARKS?1?</vt:lpstr>
      <vt:lpstr>XDO_?REMARKS?10?</vt:lpstr>
      <vt:lpstr>XDO_?REMARKS?11?</vt:lpstr>
      <vt:lpstr>XDO_?REMARKS?12?</vt:lpstr>
      <vt:lpstr>XDO_?REMARKS?13?</vt:lpstr>
      <vt:lpstr>XDO_?REMARKS?14?</vt:lpstr>
      <vt:lpstr>XDO_?REMARKS?15?</vt:lpstr>
      <vt:lpstr>XDO_?REMARKS?16?</vt:lpstr>
      <vt:lpstr>XDO_?REMARKS?2?</vt:lpstr>
      <vt:lpstr>XDO_?REMARKS?3?</vt:lpstr>
      <vt:lpstr>XDO_?REMARKS?4?</vt:lpstr>
      <vt:lpstr>XDO_?REMARKS?5?</vt:lpstr>
      <vt:lpstr>XDO_?REMARKS?6?</vt:lpstr>
      <vt:lpstr>XDO_?REMARKS?7?</vt:lpstr>
      <vt:lpstr>XDO_?REMARKS?8?</vt:lpstr>
      <vt:lpstr>XDO_?REMARKS?9?</vt:lpstr>
      <vt:lpstr>XDO_?TDATE?</vt:lpstr>
      <vt:lpstr>XDO_?TITL?</vt:lpstr>
      <vt:lpstr>XDO_?TITL?1?</vt:lpstr>
      <vt:lpstr>XDO_?TITL?2?</vt:lpstr>
      <vt:lpstr>XDO_?TITL?3?</vt:lpstr>
      <vt:lpstr>XDO_?TITL?4?</vt:lpstr>
      <vt:lpstr>XDO_?TITL?5?</vt:lpstr>
      <vt:lpstr>XDO_?TITL?6?</vt:lpstr>
      <vt:lpstr>XDO_?TITL?7?</vt:lpstr>
      <vt:lpstr>XDO_?TITL?8?</vt:lpstr>
      <vt:lpstr>XDO_GROUP_?G_2?</vt:lpstr>
      <vt:lpstr>XDO_GROUP_?G_2?1?</vt:lpstr>
      <vt:lpstr>XDO_GROUP_?G_2?2?</vt:lpstr>
      <vt:lpstr>XDO_GROUP_?G_2?3?</vt:lpstr>
      <vt:lpstr>XDO_GROUP_?G_2?4?</vt:lpstr>
      <vt:lpstr>XDO_GROUP_?G_2?5?</vt:lpstr>
      <vt:lpstr>XDO_GROUP_?G_2?6?</vt:lpstr>
      <vt:lpstr>XDO_GROUP_?G_2?7?</vt:lpstr>
      <vt:lpstr>XDO_GROUP_?G_2?8?</vt:lpstr>
      <vt:lpstr>XDO_GROUP_?G_3?</vt:lpstr>
      <vt:lpstr>XDO_GROUP_?G_3?1?</vt:lpstr>
      <vt:lpstr>XDO_GROUP_?G_3?2?</vt:lpstr>
      <vt:lpstr>XDO_GROUP_?G_3?3?</vt:lpstr>
      <vt:lpstr>XDO_GROUP_?G_3?4?</vt:lpstr>
      <vt:lpstr>XDO_GROUP_?G_3?5?</vt:lpstr>
      <vt:lpstr>XDO_GROUP_?G_3?6?</vt:lpstr>
      <vt:lpstr>XDO_GROUP_?G_3?7?</vt:lpstr>
      <vt:lpstr>XDO_GROUP_?G_3?8?</vt:lpstr>
      <vt:lpstr>XDO_GROUP_?G_4?</vt:lpstr>
      <vt:lpstr>XDO_GROUP_?G_4?1?</vt:lpstr>
      <vt:lpstr>XDO_GROUP_?G_4?10?</vt:lpstr>
      <vt:lpstr>XDO_GROUP_?G_4?11?</vt:lpstr>
      <vt:lpstr>XDO_GROUP_?G_4?12?</vt:lpstr>
      <vt:lpstr>XDO_GROUP_?G_4?13?</vt:lpstr>
      <vt:lpstr>XDO_GROUP_?G_4?14?</vt:lpstr>
      <vt:lpstr>XDO_GROUP_?G_4?15?</vt:lpstr>
      <vt:lpstr>XDO_GROUP_?G_4?16?</vt:lpstr>
      <vt:lpstr>XDO_GROUP_?G_4?2?</vt:lpstr>
      <vt:lpstr>XDO_GROUP_?G_4?3?</vt:lpstr>
      <vt:lpstr>XDO_GROUP_?G_4?4?</vt:lpstr>
      <vt:lpstr>XDO_GROUP_?G_4?5?</vt:lpstr>
      <vt:lpstr>XDO_GROUP_?G_4?6?</vt:lpstr>
      <vt:lpstr>XDO_GROUP_?G_4?7?</vt:lpstr>
      <vt:lpstr>XDO_GROUP_?G_4?8?</vt:lpstr>
      <vt:lpstr>XDO_GROUP_?G_4?9?</vt:lpstr>
    </vt:vector>
  </TitlesOfParts>
  <Company>Oracle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dexter</dc:creator>
  <cp:lastModifiedBy>CHANDRAKANT GAJANE</cp:lastModifiedBy>
  <cp:lastPrinted>2013-11-30T11:49:41Z</cp:lastPrinted>
  <dcterms:created xsi:type="dcterms:W3CDTF">2010-04-14T16:02:20Z</dcterms:created>
  <dcterms:modified xsi:type="dcterms:W3CDTF">2018-10-09T12:35:29Z</dcterms:modified>
</cp:coreProperties>
</file>