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_Operations\Post Launch Activities\Fund Accounting\Fund Accounting 1\Monthly Data\2018-2019\May 2018\Portfolio Monthly Notes 31052018\"/>
    </mc:Choice>
  </mc:AlternateContent>
  <bookViews>
    <workbookView xWindow="120" yWindow="60" windowWidth="7455" windowHeight="6855" firstSheet="47" activeTab="54"/>
  </bookViews>
  <sheets>
    <sheet name="DDBPDF" sheetId="1" r:id="rId1"/>
    <sheet name="DDIIBF" sheetId="2" r:id="rId2"/>
    <sheet name="DDMTIF" sheetId="3" r:id="rId3"/>
    <sheet name="DDPCOF" sheetId="4" r:id="rId4"/>
    <sheet name="DDPDBF" sheetId="5" r:id="rId5"/>
    <sheet name="DDPGFF" sheetId="6" r:id="rId6"/>
    <sheet name="DDPIAF" sheetId="7" r:id="rId7"/>
    <sheet name="DDPLDF" sheetId="8" r:id="rId8"/>
    <sheet name="DDPPBF" sheetId="9" r:id="rId9"/>
    <sheet name="DDPSMF" sheetId="10" r:id="rId10"/>
    <sheet name="DDSTFR" sheetId="11" r:id="rId11"/>
    <sheet name="DDUSTF" sheetId="12" r:id="rId12"/>
    <sheet name="DEARBF" sheetId="13" r:id="rId13"/>
    <sheet name="DELC01" sheetId="14" r:id="rId14"/>
    <sheet name="DELC02" sheetId="15" r:id="rId15"/>
    <sheet name="DELC03" sheetId="16" r:id="rId16"/>
    <sheet name="DEMCOF" sheetId="17" r:id="rId17"/>
    <sheet name="DEPBAF" sheetId="18" r:id="rId18"/>
    <sheet name="DEPDEF" sheetId="19" r:id="rId19"/>
    <sheet name="DEPEIF" sheetId="20" r:id="rId20"/>
    <sheet name="DEPLCF" sheetId="21" r:id="rId21"/>
    <sheet name="DETAXF" sheetId="22" r:id="rId22"/>
    <sheet name="DETXSF" sheetId="23" r:id="rId23"/>
    <sheet name="DFDA01" sheetId="24" r:id="rId24"/>
    <sheet name="DFDF29" sheetId="25" r:id="rId25"/>
    <sheet name="DFDF31" sheetId="26" r:id="rId26"/>
    <sheet name="DFDFAA" sheetId="27" r:id="rId27"/>
    <sheet name="DFDFAB" sheetId="28" r:id="rId28"/>
    <sheet name="DFDFAC" sheetId="29" r:id="rId29"/>
    <sheet name="DFDFAE" sheetId="30" r:id="rId30"/>
    <sheet name="DFDFAF" sheetId="31" r:id="rId31"/>
    <sheet name="DFDFAG" sheetId="32" r:id="rId32"/>
    <sheet name="DFDFAH" sheetId="33" r:id="rId33"/>
    <sheet name="DFDFAP" sheetId="34" r:id="rId34"/>
    <sheet name="DFDFAQ" sheetId="35" r:id="rId35"/>
    <sheet name="DFDFAR" sheetId="36" r:id="rId36"/>
    <sheet name="DFDFAT" sheetId="37" r:id="rId37"/>
    <sheet name="DFDFAU" sheetId="38" r:id="rId38"/>
    <sheet name="DFDFAW" sheetId="39" r:id="rId39"/>
    <sheet name="DFDFAX" sheetId="40" r:id="rId40"/>
    <sheet name="DFDFAY" sheetId="41" r:id="rId41"/>
    <sheet name="DFHF06" sheetId="42" r:id="rId42"/>
    <sheet name="DFHF07" sheetId="43" r:id="rId43"/>
    <sheet name="DFHF11" sheetId="44" r:id="rId44"/>
    <sheet name="DFHF12" sheetId="45" r:id="rId45"/>
    <sheet name="DFHF34" sheetId="46" r:id="rId46"/>
    <sheet name="DFHF37" sheetId="47" r:id="rId47"/>
    <sheet name="DFHF39" sheetId="48" r:id="rId48"/>
    <sheet name="DFHF40" sheetId="49" r:id="rId49"/>
    <sheet name="DFHF41" sheetId="50" r:id="rId50"/>
    <sheet name="DFMP70" sheetId="51" r:id="rId51"/>
    <sheet name="DFMP72" sheetId="52" r:id="rId52"/>
    <sheet name="DFMP91" sheetId="53" r:id="rId53"/>
    <sheet name="DFMP95" sheetId="54" r:id="rId54"/>
    <sheet name="DLCASH" sheetId="55" r:id="rId55"/>
    <sheet name="DOPGAF" sheetId="56" r:id="rId56"/>
    <sheet name="DOPTEF" sheetId="57" r:id="rId57"/>
  </sheets>
  <definedNames>
    <definedName name="_xlnm._FilterDatabase" localSheetId="0" hidden="1">DDBPDF!$B$5:$P$63</definedName>
    <definedName name="_xlnm._FilterDatabase" localSheetId="1" hidden="1">DDIIBF!$B$5:$P$30</definedName>
    <definedName name="_xlnm._FilterDatabase" localSheetId="2" hidden="1">DDMTIF!$B$5:$P$47</definedName>
    <definedName name="_xlnm._FilterDatabase" localSheetId="3" hidden="1">DDPCOF!$B$5:$P$56</definedName>
    <definedName name="_xlnm._FilterDatabase" localSheetId="4" hidden="1">DDPDBF!$B$5:$P$30</definedName>
    <definedName name="_xlnm._FilterDatabase" localSheetId="5" hidden="1">DDPGFF!$B$5:$P$30</definedName>
    <definedName name="_xlnm._FilterDatabase" localSheetId="6" hidden="1">DDPIAF!$B$5:$P$74</definedName>
    <definedName name="_xlnm._FilterDatabase" localSheetId="7" hidden="1">DDPLDF!$B$5:$P$59</definedName>
    <definedName name="_xlnm._FilterDatabase" localSheetId="8" hidden="1">DDPPBF!$B$5:$P$58</definedName>
    <definedName name="_xlnm._FilterDatabase" localSheetId="9" hidden="1">DDPSMF!$B$5:$P$56</definedName>
    <definedName name="_xlnm._FilterDatabase" localSheetId="10" hidden="1">DDSTFR!$B$5:$P$66</definedName>
    <definedName name="_xlnm._FilterDatabase" localSheetId="11" hidden="1">DDUSTF!$B$5:$P$66</definedName>
    <definedName name="_xlnm._FilterDatabase" localSheetId="12" hidden="1">DEARBF!$B$5:$P$130</definedName>
    <definedName name="_xlnm._FilterDatabase" localSheetId="13" hidden="1">DELC01!$B$5:$P$60</definedName>
    <definedName name="_xlnm._FilterDatabase" localSheetId="14" hidden="1">DELC02!$B$5:$P$51</definedName>
    <definedName name="_xlnm._FilterDatabase" localSheetId="15" hidden="1">DELC03!$B$5:$P$52</definedName>
    <definedName name="_xlnm._FilterDatabase" localSheetId="16" hidden="1">DEMCOF!$B$5:$P$63</definedName>
    <definedName name="_xlnm._FilterDatabase" localSheetId="17" hidden="1">DEPBAF!$B$5:$P$105</definedName>
    <definedName name="_xlnm._FilterDatabase" localSheetId="18" hidden="1">DEPDEF!$B$5:$P$64</definedName>
    <definedName name="_xlnm._FilterDatabase" localSheetId="19" hidden="1">DEPEIF!$B$5:$P$84</definedName>
    <definedName name="_xlnm._FilterDatabase" localSheetId="20" hidden="1">DEPLCF!$B$5:$P$58</definedName>
    <definedName name="_xlnm._FilterDatabase" localSheetId="21" hidden="1">DETAXF!$B$5:$P$83</definedName>
    <definedName name="_xlnm._FilterDatabase" localSheetId="22" hidden="1">DETXSF!$B$5:$P$85</definedName>
    <definedName name="_xlnm._FilterDatabase" localSheetId="23" hidden="1">DFDA01!$B$5:$P$63</definedName>
    <definedName name="_xlnm._FilterDatabase" localSheetId="24" hidden="1">DFDF29!$B$5:$P$34</definedName>
    <definedName name="_xlnm._FilterDatabase" localSheetId="25" hidden="1">DFDF31!$B$5:$P$34</definedName>
    <definedName name="_xlnm._FilterDatabase" localSheetId="26" hidden="1">DFDFAA!$B$5:$P$36</definedName>
    <definedName name="_xlnm._FilterDatabase" localSheetId="27" hidden="1">DFDFAB!$B$5:$P$37</definedName>
    <definedName name="_xlnm._FilterDatabase" localSheetId="28" hidden="1">DFDFAC!$B$5:$P$37</definedName>
    <definedName name="_xlnm._FilterDatabase" localSheetId="29" hidden="1">DFDFAE!$B$5:$P$37</definedName>
    <definedName name="_xlnm._FilterDatabase" localSheetId="30" hidden="1">DFDFAF!$B$5:$P$35</definedName>
    <definedName name="_xlnm._FilterDatabase" localSheetId="31" hidden="1">DFDFAG!$B$5:$P$32</definedName>
    <definedName name="_xlnm._FilterDatabase" localSheetId="32" hidden="1">DFDFAH!$B$5:$P$36</definedName>
    <definedName name="_xlnm._FilterDatabase" localSheetId="33" hidden="1">DFDFAP!$B$5:$P$37</definedName>
    <definedName name="_xlnm._FilterDatabase" localSheetId="34" hidden="1">DFDFAQ!$B$5:$P$37</definedName>
    <definedName name="_xlnm._FilterDatabase" localSheetId="35" hidden="1">DFDFAR!$B$5:$P$36</definedName>
    <definedName name="_xlnm._FilterDatabase" localSheetId="36" hidden="1">DFDFAT!$B$5:$P$36</definedName>
    <definedName name="_xlnm._FilterDatabase" localSheetId="37" hidden="1">DFDFAU!$B$5:$P$40</definedName>
    <definedName name="_xlnm._FilterDatabase" localSheetId="38" hidden="1">DFDFAW!$B$5:$P$47</definedName>
    <definedName name="_xlnm._FilterDatabase" localSheetId="39" hidden="1">DFDFAX!$B$5:$P$26</definedName>
    <definedName name="_xlnm._FilterDatabase" localSheetId="40" hidden="1">DFDFAY!$B$5:$P$28</definedName>
    <definedName name="_xlnm._FilterDatabase" localSheetId="41" hidden="1">DFHF06!$B$5:$P$32</definedName>
    <definedName name="_xlnm._FilterDatabase" localSheetId="42" hidden="1">DFHF07!$B$5:$P$33</definedName>
    <definedName name="_xlnm._FilterDatabase" localSheetId="43" hidden="1">DFHF11!$B$5:$P$44</definedName>
    <definedName name="_xlnm._FilterDatabase" localSheetId="44" hidden="1">DFHF12!$B$5:$P$48</definedName>
    <definedName name="_xlnm._FilterDatabase" localSheetId="45" hidden="1">DFHF34!$B$5:$P$42</definedName>
    <definedName name="_xlnm._FilterDatabase" localSheetId="46" hidden="1">DFHF37!$B$5:$P$41</definedName>
    <definedName name="_xlnm._FilterDatabase" localSheetId="47" hidden="1">DFHF39!$B$5:$P$36</definedName>
    <definedName name="_xlnm._FilterDatabase" localSheetId="48" hidden="1">DFHF40!$B$5:$P$36</definedName>
    <definedName name="_xlnm._FilterDatabase" localSheetId="49" hidden="1">DFHF41!$B$5:$P$40</definedName>
    <definedName name="_xlnm._FilterDatabase" localSheetId="50" hidden="1">DFMP70!$B$5:$P$36</definedName>
    <definedName name="_xlnm._FilterDatabase" localSheetId="51" hidden="1">DFMP72!$B$5:$P$36</definedName>
    <definedName name="_xlnm._FilterDatabase" localSheetId="52" hidden="1">DFMP91!$B$5:$P$42</definedName>
    <definedName name="_xlnm._FilterDatabase" localSheetId="53" hidden="1">DFMP95!$B$5:$P$45</definedName>
    <definedName name="_xlnm._FilterDatabase" localSheetId="54" hidden="1">DLCASH!$B$5:$P$161</definedName>
    <definedName name="_xlnm._FilterDatabase" localSheetId="55" hidden="1">DOPGAF!$B$5:$P$19</definedName>
    <definedName name="_xlnm._FilterDatabase" localSheetId="56" hidden="1">DOPTEF!$B$5:$P$19</definedName>
    <definedName name="Hedging_Positions_through_Futures_AS_ON_MMMM_DD__YYYY___NIL" localSheetId="1">DDIIBF!$L$68:$P$84</definedName>
    <definedName name="Hedging_Positions_through_Futures_AS_ON_MMMM_DD__YYYY___NIL" localSheetId="2">DDMTIF!$L$68:$P$82</definedName>
    <definedName name="Hedging_Positions_through_Futures_AS_ON_MMMM_DD__YYYY___NIL" localSheetId="3">DDPCOF!$L$67:$P$83</definedName>
    <definedName name="Hedging_Positions_through_Futures_AS_ON_MMMM_DD__YYYY___NIL" localSheetId="4">DDPDBF!$L$67:$P$83</definedName>
    <definedName name="Hedging_Positions_through_Futures_AS_ON_MMMM_DD__YYYY___NIL" localSheetId="5">DDPGFF!$L$68:$P$84</definedName>
    <definedName name="Hedging_Positions_through_Futures_AS_ON_MMMM_DD__YYYY___NIL" localSheetId="6">DDPIAF!$L$68:$P$84</definedName>
    <definedName name="Hedging_Positions_through_Futures_AS_ON_MMMM_DD__YYYY___NIL" localSheetId="7">DDPLDF!$L$67:$P$83</definedName>
    <definedName name="Hedging_Positions_through_Futures_AS_ON_MMMM_DD__YYYY___NIL" localSheetId="8">DDPPBF!$L$68:$P$84</definedName>
    <definedName name="Hedging_Positions_through_Futures_AS_ON_MMMM_DD__YYYY___NIL" localSheetId="9">DDPSMF!$L$68:$P$84</definedName>
    <definedName name="Hedging_Positions_through_Futures_AS_ON_MMMM_DD__YYYY___NIL" localSheetId="10">DDSTFR!$L$68:$P$84</definedName>
    <definedName name="Hedging_Positions_through_Futures_AS_ON_MMMM_DD__YYYY___NIL" localSheetId="11">DDUSTF!$L$67:$P$83</definedName>
    <definedName name="Hedging_Positions_through_Futures_AS_ON_MMMM_DD__YYYY___NIL" localSheetId="12">DEARBF!$L$68:$P$84</definedName>
    <definedName name="Hedging_Positions_through_Futures_AS_ON_MMMM_DD__YYYY___NIL" localSheetId="13">DELC01!$L$68:$P$96</definedName>
    <definedName name="Hedging_Positions_through_Futures_AS_ON_MMMM_DD__YYYY___NIL" localSheetId="14">DELC02!$L$68:$P$84</definedName>
    <definedName name="Hedging_Positions_through_Futures_AS_ON_MMMM_DD__YYYY___NIL" localSheetId="15">DELC03!$L$68:$P$84</definedName>
    <definedName name="Hedging_Positions_through_Futures_AS_ON_MMMM_DD__YYYY___NIL" localSheetId="16">DEMCOF!$L$68:$P$84</definedName>
    <definedName name="Hedging_Positions_through_Futures_AS_ON_MMMM_DD__YYYY___NIL" localSheetId="17">DEPBAF!$L$68:$P$84</definedName>
    <definedName name="Hedging_Positions_through_Futures_AS_ON_MMMM_DD__YYYY___NIL" localSheetId="18">DEPDEF!$L$68:$P$84</definedName>
    <definedName name="Hedging_Positions_through_Futures_AS_ON_MMMM_DD__YYYY___NIL" localSheetId="19">DEPEIF!$L$68:$P$84</definedName>
    <definedName name="Hedging_Positions_through_Futures_AS_ON_MMMM_DD__YYYY___NIL" localSheetId="20">DEPLCF!$L$68:$P$84</definedName>
    <definedName name="Hedging_Positions_through_Futures_AS_ON_MMMM_DD__YYYY___NIL" localSheetId="21">DETAXF!$L$68:$P$84</definedName>
    <definedName name="Hedging_Positions_through_Futures_AS_ON_MMMM_DD__YYYY___NIL" localSheetId="22">DETXSF!$L$68:$P$84</definedName>
    <definedName name="Hedging_Positions_through_Futures_AS_ON_MMMM_DD__YYYY___NIL" localSheetId="23">DFDA01!$L$68:$P$84</definedName>
    <definedName name="Hedging_Positions_through_Futures_AS_ON_MMMM_DD__YYYY___NIL" localSheetId="24">DFDF29!$L$67:$P$83</definedName>
    <definedName name="Hedging_Positions_through_Futures_AS_ON_MMMM_DD__YYYY___NIL" localSheetId="25">DFDF31!$L$67:$P$83</definedName>
    <definedName name="Hedging_Positions_through_Futures_AS_ON_MMMM_DD__YYYY___NIL" localSheetId="26">DFDFAA!$L$67:$P$83</definedName>
    <definedName name="Hedging_Positions_through_Futures_AS_ON_MMMM_DD__YYYY___NIL" localSheetId="27">DFDFAB!$L$67:$P$83</definedName>
    <definedName name="Hedging_Positions_through_Futures_AS_ON_MMMM_DD__YYYY___NIL" localSheetId="28">DFDFAC!$L$67:$P$83</definedName>
    <definedName name="Hedging_Positions_through_Futures_AS_ON_MMMM_DD__YYYY___NIL" localSheetId="29">DFDFAE!$L$67:$P$83</definedName>
    <definedName name="Hedging_Positions_through_Futures_AS_ON_MMMM_DD__YYYY___NIL" localSheetId="30">DFDFAF!$L$67:$P$83</definedName>
    <definedName name="Hedging_Positions_through_Futures_AS_ON_MMMM_DD__YYYY___NIL" localSheetId="31">DFDFAG!$L$67:$P$83</definedName>
    <definedName name="Hedging_Positions_through_Futures_AS_ON_MMMM_DD__YYYY___NIL" localSheetId="32">DFDFAH!$L$67:$P$83</definedName>
    <definedName name="Hedging_Positions_through_Futures_AS_ON_MMMM_DD__YYYY___NIL" localSheetId="33">DFDFAP!$L$68:$P$84</definedName>
    <definedName name="Hedging_Positions_through_Futures_AS_ON_MMMM_DD__YYYY___NIL" localSheetId="34">DFDFAQ!$L$68:$P$84</definedName>
    <definedName name="Hedging_Positions_through_Futures_AS_ON_MMMM_DD__YYYY___NIL" localSheetId="35">DFDFAR!$L$68:$P$84</definedName>
    <definedName name="Hedging_Positions_through_Futures_AS_ON_MMMM_DD__YYYY___NIL" localSheetId="36">DFDFAT!$L$68:$P$84</definedName>
    <definedName name="Hedging_Positions_through_Futures_AS_ON_MMMM_DD__YYYY___NIL" localSheetId="37">DFDFAU!$L$68:$P$84</definedName>
    <definedName name="Hedging_Positions_through_Futures_AS_ON_MMMM_DD__YYYY___NIL" localSheetId="38">DFDFAW!$L$68:$P$84</definedName>
    <definedName name="Hedging_Positions_through_Futures_AS_ON_MMMM_DD__YYYY___NIL" localSheetId="39">DFDFAX!$L$68:$P$84</definedName>
    <definedName name="Hedging_Positions_through_Futures_AS_ON_MMMM_DD__YYYY___NIL" localSheetId="40">DFDFAY!$L$68:$P$84</definedName>
    <definedName name="Hedging_Positions_through_Futures_AS_ON_MMMM_DD__YYYY___NIL" localSheetId="41">DFHF06!$L$80:$P$96</definedName>
    <definedName name="Hedging_Positions_through_Futures_AS_ON_MMMM_DD__YYYY___NIL" localSheetId="42">DFHF07!$L$80:$P$96</definedName>
    <definedName name="Hedging_Positions_through_Futures_AS_ON_MMMM_DD__YYYY___NIL" localSheetId="43">DFHF11!$L$68:$P$84</definedName>
    <definedName name="Hedging_Positions_through_Futures_AS_ON_MMMM_DD__YYYY___NIL" localSheetId="44">DFHF12!$L$68:$P$84</definedName>
    <definedName name="Hedging_Positions_through_Futures_AS_ON_MMMM_DD__YYYY___NIL" localSheetId="45">DFHF34!$L$80:$P$96</definedName>
    <definedName name="Hedging_Positions_through_Futures_AS_ON_MMMM_DD__YYYY___NIL" localSheetId="46">DFHF37!$L$79:$P$95</definedName>
    <definedName name="Hedging_Positions_through_Futures_AS_ON_MMMM_DD__YYYY___NIL" localSheetId="47">DFHF39!$L$68:$P$84</definedName>
    <definedName name="Hedging_Positions_through_Futures_AS_ON_MMMM_DD__YYYY___NIL" localSheetId="48">DFHF40!$L$80:$P$96</definedName>
    <definedName name="Hedging_Positions_through_Futures_AS_ON_MMMM_DD__YYYY___NIL" localSheetId="49">DFHF41!$L$80:$P$96</definedName>
    <definedName name="Hedging_Positions_through_Futures_AS_ON_MMMM_DD__YYYY___NIL" localSheetId="50">DFMP70!$L$68:$P$84</definedName>
    <definedName name="Hedging_Positions_through_Futures_AS_ON_MMMM_DD__YYYY___NIL" localSheetId="51">DFMP72!$L$68:$P$84</definedName>
    <definedName name="Hedging_Positions_through_Futures_AS_ON_MMMM_DD__YYYY___NIL" localSheetId="52">DFMP91!$L$68:$P$84</definedName>
    <definedName name="Hedging_Positions_through_Futures_AS_ON_MMMM_DD__YYYY___NIL" localSheetId="53">DFMP95!$L$68:$P$84</definedName>
    <definedName name="Hedging_Positions_through_Futures_AS_ON_MMMM_DD__YYYY___NIL" localSheetId="54">DLCASH!$L$68:$P$84</definedName>
    <definedName name="Hedging_Positions_through_Futures_AS_ON_MMMM_DD__YYYY___NIL" localSheetId="55">DOPGAF!$L$68:$P$84</definedName>
    <definedName name="Hedging_Positions_through_Futures_AS_ON_MMMM_DD__YYYY___NIL" localSheetId="56">DOPTEF!$L$68:$P$84</definedName>
    <definedName name="Hedging_Positions_through_Futures_AS_ON_MMMM_DD__YYYY___NIL">DDBPDF!$L$68:$P$84</definedName>
    <definedName name="JPM_Footer_disp" localSheetId="1">DDIIBF!$L$74:$P$84</definedName>
    <definedName name="JPM_Footer_disp" localSheetId="2">DDMTIF!$L$73:$P$82</definedName>
    <definedName name="JPM_Footer_disp" localSheetId="3">DDPCOF!$L$73:$P$83</definedName>
    <definedName name="JPM_Footer_disp" localSheetId="4">DDPDBF!$L$73:$P$83</definedName>
    <definedName name="JPM_Footer_disp" localSheetId="5">DDPGFF!$L$74:$P$84</definedName>
    <definedName name="JPM_Footer_disp" localSheetId="6">DDPIAF!$L$74:$P$84</definedName>
    <definedName name="JPM_Footer_disp" localSheetId="7">DDPLDF!$J$73:$N$83</definedName>
    <definedName name="JPM_Footer_disp" localSheetId="8">DDPPBF!$J$74:$N$84</definedName>
    <definedName name="JPM_Footer_disp" localSheetId="9">DDPSMF!$J$74:$N$84</definedName>
    <definedName name="JPM_Footer_disp" localSheetId="10">DDSTFR!$L$74:$P$84</definedName>
    <definedName name="JPM_Footer_disp" localSheetId="11">DDUSTF!$L$73:$P$83</definedName>
    <definedName name="JPM_Footer_disp" localSheetId="12">DEARBF!$L$74:$P$84</definedName>
    <definedName name="JPM_Footer_disp" localSheetId="13">DELC01!$L$74:$P$96</definedName>
    <definedName name="JPM_Footer_disp" localSheetId="14">DELC02!$L$74:$P$84</definedName>
    <definedName name="JPM_Footer_disp" localSheetId="15">DELC03!$L$74:$P$84</definedName>
    <definedName name="JPM_Footer_disp" localSheetId="16">DEMCOF!$L$74:$P$84</definedName>
    <definedName name="JPM_Footer_disp" localSheetId="17">DEPBAF!$L$74:$P$84</definedName>
    <definedName name="JPM_Footer_disp" localSheetId="18">DEPDEF!$L$74:$P$84</definedName>
    <definedName name="JPM_Footer_disp" localSheetId="19">DEPEIF!$L$74:$P$84</definedName>
    <definedName name="JPM_Footer_disp" localSheetId="20">DEPLCF!$J$74:$N$84</definedName>
    <definedName name="JPM_Footer_disp" localSheetId="21">DETAXF!$L$74:$P$84</definedName>
    <definedName name="JPM_Footer_disp" localSheetId="22">DETXSF!$L$74:$P$84</definedName>
    <definedName name="JPM_Footer_disp" localSheetId="23">DFDA01!$L$74:$P$84</definedName>
    <definedName name="JPM_Footer_disp" localSheetId="24">DFDF29!$L$73:$P$83</definedName>
    <definedName name="JPM_Footer_disp" localSheetId="25">DFDF31!$L$73:$P$83</definedName>
    <definedName name="JPM_Footer_disp" localSheetId="26">DFDFAA!$L$73:$P$83</definedName>
    <definedName name="JPM_Footer_disp" localSheetId="27">DFDFAB!$L$73:$P$83</definedName>
    <definedName name="JPM_Footer_disp" localSheetId="28">DFDFAC!$L$73:$P$83</definedName>
    <definedName name="JPM_Footer_disp" localSheetId="29">DFDFAE!$L$73:$P$83</definedName>
    <definedName name="JPM_Footer_disp" localSheetId="30">DFDFAF!$L$73:$P$83</definedName>
    <definedName name="JPM_Footer_disp" localSheetId="31">DFDFAG!$L$73:$P$83</definedName>
    <definedName name="JPM_Footer_disp" localSheetId="32">DFDFAH!$L$73:$P$83</definedName>
    <definedName name="JPM_Footer_disp" localSheetId="33">DFDFAP!$L$74:$P$84</definedName>
    <definedName name="JPM_Footer_disp" localSheetId="34">DFDFAQ!$L$74:$P$84</definedName>
    <definedName name="JPM_Footer_disp" localSheetId="35">DFDFAR!$L$74:$P$84</definedName>
    <definedName name="JPM_Footer_disp" localSheetId="36">DFDFAT!$L$74:$P$84</definedName>
    <definedName name="JPM_Footer_disp" localSheetId="37">DFDFAU!$L$74:$P$84</definedName>
    <definedName name="JPM_Footer_disp" localSheetId="38">DFDFAW!$L$74:$P$84</definedName>
    <definedName name="JPM_Footer_disp" localSheetId="39">DFDFAX!$L$74:$P$84</definedName>
    <definedName name="JPM_Footer_disp" localSheetId="40">DFDFAY!$L$74:$P$84</definedName>
    <definedName name="JPM_Footer_disp" localSheetId="41">DFHF06!$L$86:$P$96</definedName>
    <definedName name="JPM_Footer_disp" localSheetId="42">DFHF07!$L$86:$P$96</definedName>
    <definedName name="JPM_Footer_disp" localSheetId="43">DFHF11!$L$74:$P$84</definedName>
    <definedName name="JPM_Footer_disp" localSheetId="44">DFHF12!$L$74:$P$84</definedName>
    <definedName name="JPM_Footer_disp" localSheetId="45">DFHF34!$L$86:$P$96</definedName>
    <definedName name="JPM_Footer_disp" localSheetId="46">DFHF37!$L$85:$P$95</definedName>
    <definedName name="JPM_Footer_disp" localSheetId="47">DFHF39!$L$74:$P$84</definedName>
    <definedName name="JPM_Footer_disp" localSheetId="48">DFHF40!$L$86:$P$96</definedName>
    <definedName name="JPM_Footer_disp" localSheetId="49">DFHF41!$L$86:$P$96</definedName>
    <definedName name="JPM_Footer_disp" localSheetId="50">DFMP70!$L$74:$P$84</definedName>
    <definedName name="JPM_Footer_disp" localSheetId="51">DFMP72!$L$74:$P$84</definedName>
    <definedName name="JPM_Footer_disp" localSheetId="52">DFMP91!$L$74:$P$84</definedName>
    <definedName name="JPM_Footer_disp" localSheetId="53">DFMP95!$L$74:$P$84</definedName>
    <definedName name="JPM_Footer_disp" localSheetId="54">DLCASH!$L$74:$P$84</definedName>
    <definedName name="JPM_Footer_disp" localSheetId="55">DOPGAF!$L$74:$P$84</definedName>
    <definedName name="JPM_Footer_disp" localSheetId="56">DOPTEF!$L$74:$P$84</definedName>
    <definedName name="JPM_Footer_disp">DDBPDF!$L$74:$P$84</definedName>
    <definedName name="JPM_Footer_disp12" localSheetId="1">DDIIBF!$L$68:$P$86</definedName>
    <definedName name="JPM_Footer_disp12" localSheetId="2">DDMTIF!$L$68:$P$84</definedName>
    <definedName name="JPM_Footer_disp12" localSheetId="3">DDPCOF!$L$67:$P$85</definedName>
    <definedName name="JPM_Footer_disp12" localSheetId="4">DDPDBF!$L$67:$P$85</definedName>
    <definedName name="JPM_Footer_disp12" localSheetId="5">DDPGFF!$L$68:$P$86</definedName>
    <definedName name="JPM_Footer_disp12" localSheetId="6">DDPIAF!$L$68:$P$86</definedName>
    <definedName name="JPM_Footer_disp12" localSheetId="7">DDPLDF!$L$67:$P$85</definedName>
    <definedName name="JPM_Footer_disp12" localSheetId="8">DDPPBF!$L$68:$P$86</definedName>
    <definedName name="JPM_Footer_disp12" localSheetId="9">DDPSMF!$L$68:$P$86</definedName>
    <definedName name="JPM_Footer_disp12" localSheetId="10">DDSTFR!$L$68:$P$86</definedName>
    <definedName name="JPM_Footer_disp12" localSheetId="11">DDUSTF!$L$67:$P$85</definedName>
    <definedName name="JPM_Footer_disp12" localSheetId="12">DEARBF!$L$68:$P$86</definedName>
    <definedName name="JPM_Footer_disp12" localSheetId="13">DELC01!$L$68:$P$98</definedName>
    <definedName name="JPM_Footer_disp12" localSheetId="14">DELC02!$L$68:$P$86</definedName>
    <definedName name="JPM_Footer_disp12" localSheetId="15">DELC03!$L$68:$P$86</definedName>
    <definedName name="JPM_Footer_disp12" localSheetId="16">DEMCOF!$L$68:$P$86</definedName>
    <definedName name="JPM_Footer_disp12" localSheetId="17">DEPBAF!$L$68:$P$86</definedName>
    <definedName name="JPM_Footer_disp12" localSheetId="18">DEPDEF!$L$68:$P$86</definedName>
    <definedName name="JPM_Footer_disp12" localSheetId="19">DEPEIF!$L$68:$P$86</definedName>
    <definedName name="JPM_Footer_disp12" localSheetId="20">DEPLCF!$L$68:$P$86</definedName>
    <definedName name="JPM_Footer_disp12" localSheetId="21">DETAXF!$L$68:$P$86</definedName>
    <definedName name="JPM_Footer_disp12" localSheetId="22">DETXSF!$L$68:$P$86</definedName>
    <definedName name="JPM_Footer_disp12" localSheetId="23">DFDA01!$L$68:$P$86</definedName>
    <definedName name="JPM_Footer_disp12" localSheetId="24">DFDF29!$L$67:$P$85</definedName>
    <definedName name="JPM_Footer_disp12" localSheetId="25">DFDF31!$L$67:$P$85</definedName>
    <definedName name="JPM_Footer_disp12" localSheetId="26">DFDFAA!$L$67:$P$85</definedName>
    <definedName name="JPM_Footer_disp12" localSheetId="27">DFDFAB!$L$67:$P$85</definedName>
    <definedName name="JPM_Footer_disp12" localSheetId="28">DFDFAC!$L$67:$P$85</definedName>
    <definedName name="JPM_Footer_disp12" localSheetId="29">DFDFAE!$L$67:$P$85</definedName>
    <definedName name="JPM_Footer_disp12" localSheetId="30">DFDFAF!$L$67:$P$85</definedName>
    <definedName name="JPM_Footer_disp12" localSheetId="31">DFDFAG!$L$67:$P$85</definedName>
    <definedName name="JPM_Footer_disp12" localSheetId="32">DFDFAH!$L$67:$P$85</definedName>
    <definedName name="JPM_Footer_disp12" localSheetId="33">DFDFAP!$L$68:$P$86</definedName>
    <definedName name="JPM_Footer_disp12" localSheetId="34">DFDFAQ!$L$68:$P$86</definedName>
    <definedName name="JPM_Footer_disp12" localSheetId="35">DFDFAR!$L$68:$P$86</definedName>
    <definedName name="JPM_Footer_disp12" localSheetId="36">DFDFAT!$L$68:$P$86</definedName>
    <definedName name="JPM_Footer_disp12" localSheetId="37">DFDFAU!$L$68:$P$86</definedName>
    <definedName name="JPM_Footer_disp12" localSheetId="38">DFDFAW!$L$68:$P$86</definedName>
    <definedName name="JPM_Footer_disp12" localSheetId="39">DFDFAX!$L$68:$P$86</definedName>
    <definedName name="JPM_Footer_disp12" localSheetId="40">DFDFAY!$L$68:$P$86</definedName>
    <definedName name="JPM_Footer_disp12" localSheetId="41">DFHF06!$L$80:$P$98</definedName>
    <definedName name="JPM_Footer_disp12" localSheetId="42">DFHF07!$L$80:$P$98</definedName>
    <definedName name="JPM_Footer_disp12" localSheetId="43">DFHF11!$L$68:$P$86</definedName>
    <definedName name="JPM_Footer_disp12" localSheetId="44">DFHF12!$L$68:$P$86</definedName>
    <definedName name="JPM_Footer_disp12" localSheetId="45">DFHF34!$L$80:$P$98</definedName>
    <definedName name="JPM_Footer_disp12" localSheetId="46">DFHF37!$L$79:$P$97</definedName>
    <definedName name="JPM_Footer_disp12" localSheetId="47">DFHF39!$L$68:$P$86</definedName>
    <definedName name="JPM_Footer_disp12" localSheetId="48">DFHF40!$L$80:$P$98</definedName>
    <definedName name="JPM_Footer_disp12" localSheetId="49">DFHF41!$L$80:$P$98</definedName>
    <definedName name="JPM_Footer_disp12" localSheetId="50">DFMP70!$L$68:$P$86</definedName>
    <definedName name="JPM_Footer_disp12" localSheetId="51">DFMP72!$L$68:$P$86</definedName>
    <definedName name="JPM_Footer_disp12" localSheetId="52">DFMP91!$L$68:$P$86</definedName>
    <definedName name="JPM_Footer_disp12" localSheetId="53">DFMP95!$L$68:$P$86</definedName>
    <definedName name="JPM_Footer_disp12" localSheetId="54">DLCASH!$L$68:$P$86</definedName>
    <definedName name="JPM_Footer_disp12" localSheetId="55">DOPGAF!$L$68:$P$86</definedName>
    <definedName name="JPM_Footer_disp12" localSheetId="56">DOPTEF!$L$68:$P$86</definedName>
    <definedName name="JPM_Footer_disp12">DDBPDF!$L$68:$P$86</definedName>
  </definedNames>
  <calcPr calcId="171027"/>
</workbook>
</file>

<file path=xl/calcChain.xml><?xml version="1.0" encoding="utf-8"?>
<calcChain xmlns="http://schemas.openxmlformats.org/spreadsheetml/2006/main">
  <c r="G27" i="12" l="1"/>
  <c r="F27" i="12"/>
  <c r="G42" i="8"/>
  <c r="F42" i="8"/>
  <c r="F38" i="8"/>
  <c r="G38" i="8"/>
  <c r="F47" i="4"/>
  <c r="G43" i="4"/>
</calcChain>
</file>

<file path=xl/sharedStrings.xml><?xml version="1.0" encoding="utf-8"?>
<sst xmlns="http://schemas.openxmlformats.org/spreadsheetml/2006/main" count="7386" uniqueCount="1499">
  <si>
    <t>Name of the Instrument</t>
  </si>
  <si>
    <t>ISIN</t>
  </si>
  <si>
    <t>Quantity</t>
  </si>
  <si>
    <t>Market/Fair Value (Rounded, Rs. In Lacs)</t>
  </si>
  <si>
    <t>Rounded, % to Net Assets</t>
  </si>
  <si>
    <t>Industry / Rating</t>
  </si>
  <si>
    <t>DHFL PRAMERICA BANKING &amp; PSU DEBT FUND</t>
  </si>
  <si>
    <t>Monthly Portfolio Statement as on May 31,2018</t>
  </si>
  <si>
    <t>DHFL PRAMERICA STRATEGIC DEBT FUND</t>
  </si>
  <si>
    <t>DHFL PRAMERICA MEDIUM TERM FUND</t>
  </si>
  <si>
    <t>DHFL PRAMERICA CREDIT RISK FUND</t>
  </si>
  <si>
    <t xml:space="preserve">DHFL PRAMERICA DYNAMIC BOND FUND </t>
  </si>
  <si>
    <t>DHFL PRAMERICA GILT FUND</t>
  </si>
  <si>
    <t>DHFL PRAMERICA HYBRID DEBT FUND</t>
  </si>
  <si>
    <t>DHFL PRAMERICA LOW DURATION FUND</t>
  </si>
  <si>
    <t>DHFL PRAMERICA PREMIER BOND FUND</t>
  </si>
  <si>
    <t>DHFL PRAMERICA SHORT MATURITY FUND</t>
  </si>
  <si>
    <t>DHFL PRAMERICA FLOATING RATE FUND</t>
  </si>
  <si>
    <t>DHFL PRAMERICA ULTRA SHORT TERM FUND</t>
  </si>
  <si>
    <t>DHFL PRAMERICA ARBITRAGE FUND</t>
  </si>
  <si>
    <t>DHFL PRAMERICA LARGE CAP FUND - SERIES 1</t>
  </si>
  <si>
    <t>DHFL PRAMERICA LARGE CAP FUND - SERIES 2</t>
  </si>
  <si>
    <t>DHFL PRAMERICA LARGE CAP FUND - SERIES 3</t>
  </si>
  <si>
    <t>DHFL PRAMERICA MIDCAP OPPORTUNITIES FUND</t>
  </si>
  <si>
    <t>DHFL PRAMERICA HYBRID EQUITY  FUND</t>
  </si>
  <si>
    <t>DHFL PRAMERICA DIVERSIFIED EQUITY FUND</t>
  </si>
  <si>
    <t>DHFL PRAMERICA EQUITY SAVINGS FUND</t>
  </si>
  <si>
    <t>DHFL PRAMERICA LARGE CAP FUND</t>
  </si>
  <si>
    <t>DHFL PRAMERICA TAX PLAN</t>
  </si>
  <si>
    <t>DHFL PRAMERICA LONG TERM EQUITY FUND</t>
  </si>
  <si>
    <t>DHFL PRAMERICA DUAL ADVANTAGE FUND SERIES - 1</t>
  </si>
  <si>
    <t>DHFL PRAMERICA FIXED DURATION FUND - SERIES 29</t>
  </si>
  <si>
    <t>DHFL PRAMERICA FIXED DURATION FUND - SERIES 31</t>
  </si>
  <si>
    <t>DHFL PRAMERICA FIXED DURATION FUND - SERIES AA</t>
  </si>
  <si>
    <t>DHFL PRAMERICA FIXED DURATION FUND - SERIES AB</t>
  </si>
  <si>
    <t>DHFL PRAMERICA FIXED DURATION FUND - SERIES AC</t>
  </si>
  <si>
    <t>DHFL PRAMERICA FIXED DURATION FUND SERIES AE</t>
  </si>
  <si>
    <t>DHFL PRAMERICA FIXED DURATION FUND SERIES AF</t>
  </si>
  <si>
    <t>DHFL PRAMERICA FIXED DURATION FUND SERIES AG</t>
  </si>
  <si>
    <t>DHFL PRAMERICA FIXED DURATION FUND SERIES AH</t>
  </si>
  <si>
    <t>DHFL PRAMERICA FIXED DURATION FUND SERIES AP</t>
  </si>
  <si>
    <t>DHFL PRAMERICA FIXED DURATION FUND SERIES AQ</t>
  </si>
  <si>
    <t>DHFL PRAMERICA FIXED DURATION FUND SERIES AR</t>
  </si>
  <si>
    <t>DHFL PRAMERICA FIXED DURATION FUND SERIES AT</t>
  </si>
  <si>
    <t>DHFL PRAMERICA FIXED DURATION FUND SERIES AU</t>
  </si>
  <si>
    <t>DHFL PRAMERICA FIXED DURATION FUND SERIES AW</t>
  </si>
  <si>
    <t>DHFL PRAMERICA FIXED DURATION FUND SERIES AX</t>
  </si>
  <si>
    <t>DHFL PRAMERICA FIXED DURATION FUND SERIES AY</t>
  </si>
  <si>
    <t>DHFL PRAMERICA HYBRID FIXED TERM FUND - SERIES 6</t>
  </si>
  <si>
    <t>DHFL PRAMERICA HYBRID FIXED TERM FUND - SERIES 7</t>
  </si>
  <si>
    <t>DHFL PRAMERICA HYBRID FIXED TERM FUND - SERIES 11</t>
  </si>
  <si>
    <t>DHFL PRAMERICA HYBRID FIXED TERM FUND - SERIES 12</t>
  </si>
  <si>
    <t>DHFL PRAMERICA HYBRID FIXED TERM FUND - SERIES 34</t>
  </si>
  <si>
    <t>DHFL PRAMERICA HYBRID FIXED TERM FUND - SERIES 37</t>
  </si>
  <si>
    <t>DHFL PRAMERICA HYBRID FIXED TERM FUND - SERIES 39</t>
  </si>
  <si>
    <t>DHFL PRAMERICA HYBRID FIXED TERM FUND - SERIES 40</t>
  </si>
  <si>
    <t>DHFL PRAMERICA HYBRID FIXED TERM FUND - SERIES 41</t>
  </si>
  <si>
    <t>DHFL PRAMERICA FIXED MATURITY PLAN - SERIES 70</t>
  </si>
  <si>
    <t>DHFL PRAMERICA FIXED MATURITY PLAN - SERIES 72</t>
  </si>
  <si>
    <t>DHFL PRAMERICA FIXED MATURITY PLAN - SERIES 91</t>
  </si>
  <si>
    <t>DHFL PRAMERICA FIXED MATURITY PLAN - SERIES 95</t>
  </si>
  <si>
    <t>DHFL PRAMERICA INSTA CASH FUND</t>
  </si>
  <si>
    <t>DHFL PRAMERICA GLOBAL AGRIBUSINESS OFFSHORE FUND</t>
  </si>
  <si>
    <t>DHFL PRAMERICA EURO EQUITY FUND</t>
  </si>
  <si>
    <t>Debt Instruments</t>
  </si>
  <si>
    <t>(a)Listed / Awaiting listing on stock Exchanges</t>
  </si>
  <si>
    <t>6.98% National Bank for Agriculture &amp; Rural Development **</t>
  </si>
  <si>
    <t>INE261F08907</t>
  </si>
  <si>
    <t>CRISIL AAA</t>
  </si>
  <si>
    <t>8.36% Rural Electrification Corporation Ltd. **</t>
  </si>
  <si>
    <t>INE020B08955</t>
  </si>
  <si>
    <t>7.7% Housing &amp; Urban Development Corp Ltd.</t>
  </si>
  <si>
    <t>INE031A08582</t>
  </si>
  <si>
    <t>CARE AAA</t>
  </si>
  <si>
    <t>8.12% Nabha Power Ltd. **</t>
  </si>
  <si>
    <t>INE445L08334</t>
  </si>
  <si>
    <t>ICRA AAA(SO)</t>
  </si>
  <si>
    <t>7.42% Power Finance Corporation Ltd. **</t>
  </si>
  <si>
    <t>INE134E08IY9</t>
  </si>
  <si>
    <t>9.2% ICICI Bank Ltd. **</t>
  </si>
  <si>
    <t>INE090A08TW2</t>
  </si>
  <si>
    <t>CARE AA+</t>
  </si>
  <si>
    <t>7.59% National Housing Bank</t>
  </si>
  <si>
    <t>INE557F08FA4</t>
  </si>
  <si>
    <t>7.74% Small Industries Development Bank of India **</t>
  </si>
  <si>
    <t>INE556F08JB6</t>
  </si>
  <si>
    <t>8.48% UP Power Corporation Ltd. **</t>
  </si>
  <si>
    <t>INE540P07111</t>
  </si>
  <si>
    <t>BRICKWORK AA(SO)</t>
  </si>
  <si>
    <t>7.85% Small Industries Development Bank of India **</t>
  </si>
  <si>
    <t>INE556F08JC4</t>
  </si>
  <si>
    <t>INE540P07129</t>
  </si>
  <si>
    <t>7.7% Rural Electrification Corporation Ltd. **</t>
  </si>
  <si>
    <t>INE020B08AS5</t>
  </si>
  <si>
    <t>6.87% Rural Electrification Corporation Ltd. **</t>
  </si>
  <si>
    <t>INE020B08AJ4</t>
  </si>
  <si>
    <t>9.5% IndusInd Bank Ltd. **</t>
  </si>
  <si>
    <t>INE095A08066</t>
  </si>
  <si>
    <t>CRISIL AA</t>
  </si>
  <si>
    <t>7.28% Power Finance Corporation Ltd. **</t>
  </si>
  <si>
    <t>INE134E08JB5</t>
  </si>
  <si>
    <t>7.4% National Bank for Agriculture &amp; Rural Development **</t>
  </si>
  <si>
    <t>INE261F08956</t>
  </si>
  <si>
    <t>7.43% HDB Financial Services Ltd. **</t>
  </si>
  <si>
    <t>INE756I07BM2</t>
  </si>
  <si>
    <t>6.84% Government of India</t>
  </si>
  <si>
    <t>IN0020160050</t>
  </si>
  <si>
    <t>SOVEREIGN</t>
  </si>
  <si>
    <t>8.18% State Government of Haryana</t>
  </si>
  <si>
    <t>IN1620160011</t>
  </si>
  <si>
    <t>8.21% State Government of Rajasthan</t>
  </si>
  <si>
    <t>IN2920150405</t>
  </si>
  <si>
    <t>8.15% State Government of Rajasthan</t>
  </si>
  <si>
    <t>IN2920160073</t>
  </si>
  <si>
    <t>9.5% Yes Bank Ltd. **</t>
  </si>
  <si>
    <t>INE528G08352</t>
  </si>
  <si>
    <t>CARE AA</t>
  </si>
  <si>
    <t>8.39% State Government of Rajasthan</t>
  </si>
  <si>
    <t>IN2920150306</t>
  </si>
  <si>
    <t>7.77% State Government of Andhra Pradesh</t>
  </si>
  <si>
    <t>IN1020170222</t>
  </si>
  <si>
    <t>$0.00%</t>
  </si>
  <si>
    <t>Sub Total</t>
  </si>
  <si>
    <t>(b)Privately Placed/Unlisted</t>
  </si>
  <si>
    <t>7.55% SBI Cards &amp; Payment Services Pvt. Ltd. ** #</t>
  </si>
  <si>
    <t>INE018E08094</t>
  </si>
  <si>
    <t>(c)Securitised Debt Instruments</t>
  </si>
  <si>
    <t>NIL</t>
  </si>
  <si>
    <t>TOTAL</t>
  </si>
  <si>
    <t>Money Market Instruments</t>
  </si>
  <si>
    <t>Certificate of Deposit</t>
  </si>
  <si>
    <t>Axis Bank Ltd. ** #</t>
  </si>
  <si>
    <t>INE238A16X18</t>
  </si>
  <si>
    <t>CRISIL A1+</t>
  </si>
  <si>
    <t>ICICI Bank Ltd. ** #</t>
  </si>
  <si>
    <t>INE090A164P5</t>
  </si>
  <si>
    <t>Andhra Bank ** #</t>
  </si>
  <si>
    <t>INE434A16PD3</t>
  </si>
  <si>
    <t>CARE A1+</t>
  </si>
  <si>
    <t>Treasury Bill</t>
  </si>
  <si>
    <t>91 DAYS TBILL RED 14-06-2018</t>
  </si>
  <si>
    <t>IN002017X551</t>
  </si>
  <si>
    <t>CBLO / Reverse Repo</t>
  </si>
  <si>
    <t>Clearing Corporation of India Ltd.</t>
  </si>
  <si>
    <t>Net Receivables / (Payables)</t>
  </si>
  <si>
    <t>GRAND TOTAL</t>
  </si>
  <si>
    <t>#  Unlisted Security</t>
  </si>
  <si>
    <t>$ Less Than 0.01% of Net Asset Value</t>
  </si>
  <si>
    <t>**  Thinly Traded / Non Traded Security</t>
  </si>
  <si>
    <t>IN2920150280</t>
  </si>
  <si>
    <t>8.27% State Government of Rajasthan</t>
  </si>
  <si>
    <t>IN2920160099</t>
  </si>
  <si>
    <t>7.07% Reliance Industries Ltd. **</t>
  </si>
  <si>
    <t>INE002A08526</t>
  </si>
  <si>
    <t>7.19% State Government of Kerala</t>
  </si>
  <si>
    <t>IN2020170063</t>
  </si>
  <si>
    <t>IN2920150298</t>
  </si>
  <si>
    <t>IN2920150314</t>
  </si>
  <si>
    <t>9.05% Dewan Housing Finance Corporation Ltd. **</t>
  </si>
  <si>
    <t>INE202B07IJ3</t>
  </si>
  <si>
    <t>8.65% Indiabulls Housing Finance Ltd. **</t>
  </si>
  <si>
    <t>INE148I07FZ5</t>
  </si>
  <si>
    <t>INE095A08074</t>
  </si>
  <si>
    <t>8.28% Oriental Nagpur Betul Highway Ltd. **</t>
  </si>
  <si>
    <t>INE105N07100</t>
  </si>
  <si>
    <t>CRISIL AAA(SO)</t>
  </si>
  <si>
    <t>7.09% Export Import Bank of India **</t>
  </si>
  <si>
    <t>INE514E08FK7</t>
  </si>
  <si>
    <t>7.5% Power Finance Corporation Ltd. **</t>
  </si>
  <si>
    <t>INE134E08IW3</t>
  </si>
  <si>
    <t>7.35% Bharat Petroleum Corporation Ltd. **</t>
  </si>
  <si>
    <t>INE029A07075</t>
  </si>
  <si>
    <t>8.45% Jorabat Shillong Expressway Ltd. **</t>
  </si>
  <si>
    <t>INE944Y07158</t>
  </si>
  <si>
    <t>FITCH AAA(SO)</t>
  </si>
  <si>
    <t>9.15% Dewan Housing Finance Corporation Ltd. **</t>
  </si>
  <si>
    <t>INE202B07IM7</t>
  </si>
  <si>
    <t>7.6% National Highways Authority of India **</t>
  </si>
  <si>
    <t>INE906B07FG1</t>
  </si>
  <si>
    <t>7.5% Dewan Housing Finance Corporation Ltd. **</t>
  </si>
  <si>
    <t>INEDHF240DUM</t>
  </si>
  <si>
    <t>7.17% Government of India</t>
  </si>
  <si>
    <t>IN0020170174</t>
  </si>
  <si>
    <t>7.68% North Eastern Electric Power Corp Ltd. **</t>
  </si>
  <si>
    <t>INE636F07225</t>
  </si>
  <si>
    <t>8.1% SBI Cards &amp; Payment Services Pvt. Ltd. ** #</t>
  </si>
  <si>
    <t>INE018E08078</t>
  </si>
  <si>
    <t>Manav Investment &amp; Trading Company Ltd. (ZCB) ** #</t>
  </si>
  <si>
    <t>INE726Z07016</t>
  </si>
  <si>
    <t>Sansar Trust ** #</t>
  </si>
  <si>
    <t>INE875V15039</t>
  </si>
  <si>
    <t>ZCB - Zero Coupon Bond</t>
  </si>
  <si>
    <t>10.9% Punjab &amp; Sind Bank **</t>
  </si>
  <si>
    <t>INE608A08025</t>
  </si>
  <si>
    <t>ICRA A+</t>
  </si>
  <si>
    <t>11.25% Hansdeep Industries &amp; Trading Co Ltd. **</t>
  </si>
  <si>
    <t>INE298T07050</t>
  </si>
  <si>
    <t>CARE AA(SO)</t>
  </si>
  <si>
    <t>10.4% Vijaya Bank **</t>
  </si>
  <si>
    <t>INE705A08060</t>
  </si>
  <si>
    <t>ICRA AA-</t>
  </si>
  <si>
    <t>8.5% Edelweiss Commodities Services Ltd. **</t>
  </si>
  <si>
    <t>INE657N07241</t>
  </si>
  <si>
    <t>9.25% Dewan Housing Finance Corporation Ltd. **</t>
  </si>
  <si>
    <t>INE202B07IO3</t>
  </si>
  <si>
    <t>2.0% Oriental Hotels Ltd. **</t>
  </si>
  <si>
    <t>INE750A07035</t>
  </si>
  <si>
    <t>CARE A+</t>
  </si>
  <si>
    <t>8.6% Steel Authority of India Ltd. **</t>
  </si>
  <si>
    <t>INE114A07646</t>
  </si>
  <si>
    <t>FITCH AA-</t>
  </si>
  <si>
    <t>10.75% Dewan Housing Finance Corporation Ltd. **</t>
  </si>
  <si>
    <t>INE202B08785</t>
  </si>
  <si>
    <t>9.95% Syndicate Bank **</t>
  </si>
  <si>
    <t>INE667A08088</t>
  </si>
  <si>
    <t>CARE AA-</t>
  </si>
  <si>
    <t>8.0% Reliance Jio Infocomm Ltd. **</t>
  </si>
  <si>
    <t>INE110L07088</t>
  </si>
  <si>
    <t>9.5% Nirma Ltd. **</t>
  </si>
  <si>
    <t>INE091A08149</t>
  </si>
  <si>
    <t>CRISIL AA-</t>
  </si>
  <si>
    <t>9.0% Yes Bank Ltd. **</t>
  </si>
  <si>
    <t>INE528G08394</t>
  </si>
  <si>
    <t>ICRA AA</t>
  </si>
  <si>
    <t>8.15% Tata Steel Ltd. **</t>
  </si>
  <si>
    <t>INE081A08215</t>
  </si>
  <si>
    <t>BRICKWORK AA</t>
  </si>
  <si>
    <t>9.1% Union Bank of India **</t>
  </si>
  <si>
    <t>INE692A08078</t>
  </si>
  <si>
    <t>FITCH AA</t>
  </si>
  <si>
    <t>9.0% Indiabulls Housing Finance Ltd. **</t>
  </si>
  <si>
    <t>INE148I07GL3</t>
  </si>
  <si>
    <t>INE548V07047</t>
  </si>
  <si>
    <t>9.8% Syndicate Bank **</t>
  </si>
  <si>
    <t>INE667A08104</t>
  </si>
  <si>
    <t>10.7% AU Housing Finance Ltd. **</t>
  </si>
  <si>
    <t>INE216P07092</t>
  </si>
  <si>
    <t>FITCH A+</t>
  </si>
  <si>
    <t>7.4% Housing Development Finance Corporation Ltd. **</t>
  </si>
  <si>
    <t>INE001A07PW9</t>
  </si>
  <si>
    <t>BRICKWORK AA-(SO)</t>
  </si>
  <si>
    <t>Emami Agrotech Ltd. (ZCB) ** #</t>
  </si>
  <si>
    <t>INE221M07016</t>
  </si>
  <si>
    <t>9.5% Business Broadcast News Holdings Ltd. ** #</t>
  </si>
  <si>
    <t>INE333L08027</t>
  </si>
  <si>
    <t>CARE AA+(SO)</t>
  </si>
  <si>
    <t>ARM Infra &amp; Utilities Pvt. Ltd. (ZCB) ** #</t>
  </si>
  <si>
    <t>INE901T07125</t>
  </si>
  <si>
    <t>BRICKWORK A+(SO)</t>
  </si>
  <si>
    <t>8.19% Tata Housing Development Company Ltd. ** #</t>
  </si>
  <si>
    <t>INE582L07138</t>
  </si>
  <si>
    <t>9.5% Reliance Commercial Finance Pvt. Ltd. ** #</t>
  </si>
  <si>
    <t>INE540B08101</t>
  </si>
  <si>
    <t>10.25% S.D. Corporation Pvt Ltd. ** #</t>
  </si>
  <si>
    <t>INE660N08151</t>
  </si>
  <si>
    <t>11.28% Reliance Big Entertainment Pvt Ltd. ** #</t>
  </si>
  <si>
    <t>INE804K07013</t>
  </si>
  <si>
    <t>BRICKWORK AA+(SO)</t>
  </si>
  <si>
    <t>10.5% Sunny View Estates Pvt Ltd. ** #</t>
  </si>
  <si>
    <t>INE195S08025</t>
  </si>
  <si>
    <t>6.79% Government of India</t>
  </si>
  <si>
    <t>IN0020170026</t>
  </si>
  <si>
    <t>IN2920160081</t>
  </si>
  <si>
    <t>7.38% State Government of Maharashtra</t>
  </si>
  <si>
    <t>IN2220160179</t>
  </si>
  <si>
    <t>8.45% State Government of Punjab</t>
  </si>
  <si>
    <t>IN2820150182</t>
  </si>
  <si>
    <t>Equity &amp; Equity related</t>
  </si>
  <si>
    <t>(a)Listed / Awaiting listing on Stock Exchanges</t>
  </si>
  <si>
    <t>HDFC Bank Ltd.</t>
  </si>
  <si>
    <t>INE040A01026</t>
  </si>
  <si>
    <t>BANKS</t>
  </si>
  <si>
    <t>Maruti Suzuki India Ltd.</t>
  </si>
  <si>
    <t>INE585B01010</t>
  </si>
  <si>
    <t>AUTO</t>
  </si>
  <si>
    <t>ICICI Bank Ltd.</t>
  </si>
  <si>
    <t>INE090A01021</t>
  </si>
  <si>
    <t>Larsen &amp; Toubro Ltd.</t>
  </si>
  <si>
    <t>INE018A01030</t>
  </si>
  <si>
    <t>CONSTRUCTION PROJECT</t>
  </si>
  <si>
    <t>HDFC Standard Life Insurance Co Ltd.</t>
  </si>
  <si>
    <t>INE795G01014</t>
  </si>
  <si>
    <t>FINANCE</t>
  </si>
  <si>
    <t>Prestige Estates Projects Ltd.</t>
  </si>
  <si>
    <t>INE811K01011</t>
  </si>
  <si>
    <t>CONSTRUCTION</t>
  </si>
  <si>
    <t>Vedanta Ltd.</t>
  </si>
  <si>
    <t>INE205A01025</t>
  </si>
  <si>
    <t>NON - FERROUS METALS</t>
  </si>
  <si>
    <t>Infosys Ltd.</t>
  </si>
  <si>
    <t>INE009A01021</t>
  </si>
  <si>
    <t>SOFTWARE</t>
  </si>
  <si>
    <t>Kotak Mahindra Bank Ltd.</t>
  </si>
  <si>
    <t>INE237A01028</t>
  </si>
  <si>
    <t>Tata Steel Ltd.</t>
  </si>
  <si>
    <t>INE081A01012</t>
  </si>
  <si>
    <t>FERROUS METALS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</si>
  <si>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</si>
  <si>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</si>
  <si>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</si>
  <si>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</si>
  <si>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</si>
  <si>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</si>
  <si>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Tata Metaliks Ltd.</t>
  </si>
  <si>
    <t>INE056C01010</t>
  </si>
  <si>
    <t>HCL Technologies Ltd.</t>
  </si>
  <si>
    <t>INE860A01027</t>
  </si>
  <si>
    <t>State Bank of India</t>
  </si>
  <si>
    <t>INE062A01020</t>
  </si>
  <si>
    <t>Tata Elxsi Ltd.</t>
  </si>
  <si>
    <t>INE670A01012</t>
  </si>
  <si>
    <t>Hindustan Zinc Ltd.</t>
  </si>
  <si>
    <t>INE267A01025</t>
  </si>
  <si>
    <t>Housing Development Finance Corporation Ltd.</t>
  </si>
  <si>
    <t>INE001A01036</t>
  </si>
  <si>
    <t>GAIL (India) Ltd.</t>
  </si>
  <si>
    <t>INE129A01019</t>
  </si>
  <si>
    <t>GAS</t>
  </si>
  <si>
    <t>Swaraj Engines Ltd.</t>
  </si>
  <si>
    <t>INE277A01016</t>
  </si>
  <si>
    <t>INDUSTRIAL PRODUCTS</t>
  </si>
  <si>
    <t>Coromandel International Ltd.</t>
  </si>
  <si>
    <t>INE169A01031</t>
  </si>
  <si>
    <t>FERTILISERS</t>
  </si>
  <si>
    <t>Schaeffler India Ltd.</t>
  </si>
  <si>
    <t>INE513A01014</t>
  </si>
  <si>
    <t>KEI Industries Ltd.</t>
  </si>
  <si>
    <t>INE878B01027</t>
  </si>
  <si>
    <t>(b) Unlisted</t>
  </si>
  <si>
    <t>8.51% State Government of Andhra Pradesh</t>
  </si>
  <si>
    <t>IN1020100146</t>
  </si>
  <si>
    <t>Religare Finvest Ltd. (ZCB) **</t>
  </si>
  <si>
    <t>INE958G07AI8</t>
  </si>
  <si>
    <t>CARE BBB</t>
  </si>
  <si>
    <t>Edelweiss Commodities Services Ltd. (ZCB) **</t>
  </si>
  <si>
    <t>INE657N07134</t>
  </si>
  <si>
    <t>9.3532% LIC Housing Finance Ltd. **</t>
  </si>
  <si>
    <t>INE115A07FN7</t>
  </si>
  <si>
    <t>9.05% State Bank of India **</t>
  </si>
  <si>
    <t>INE062A09221</t>
  </si>
  <si>
    <t>8.36% Power Finance Corporation Ltd. **</t>
  </si>
  <si>
    <t>INE134E08GX5</t>
  </si>
  <si>
    <t>7.86% State Government of Rajasthan</t>
  </si>
  <si>
    <t>IN2920160057</t>
  </si>
  <si>
    <t>8.53% Power Finance Corporation Ltd.</t>
  </si>
  <si>
    <t>INE134E08HP9</t>
  </si>
  <si>
    <t>8.658% HDB Financial Services Ltd. **</t>
  </si>
  <si>
    <t>INE756I07944</t>
  </si>
  <si>
    <t>9.75% Rural Electrification Corporation Ltd. **</t>
  </si>
  <si>
    <t>INE020B08641</t>
  </si>
  <si>
    <t>ICRA AAA</t>
  </si>
  <si>
    <t>9.6% Export Import Bank of India **</t>
  </si>
  <si>
    <t>INE514E08DF2</t>
  </si>
  <si>
    <t>9.843% IOT Utkal Energy Services Ltd. **</t>
  </si>
  <si>
    <t>INE310L07415</t>
  </si>
  <si>
    <t>7.2% Indian Railway Finance Corporation Ltd. **</t>
  </si>
  <si>
    <t>INE053F07991</t>
  </si>
  <si>
    <t>7.77% Bajaj Finance Ltd. **</t>
  </si>
  <si>
    <t>INE296A07PQ7</t>
  </si>
  <si>
    <t>7.55% HDB Financial Services Ltd. **</t>
  </si>
  <si>
    <t>INE756I07BK6</t>
  </si>
  <si>
    <t>Kotak Mahindra Prime Ltd. (ZCB) **</t>
  </si>
  <si>
    <t>INE916DA7NQ3</t>
  </si>
  <si>
    <t>7.63% PNB Housing Finance Ltd. **</t>
  </si>
  <si>
    <t>INE572E09460</t>
  </si>
  <si>
    <t>7.92% Indiabulls Housing Finance Ltd. **</t>
  </si>
  <si>
    <t>INE148I07IJ3</t>
  </si>
  <si>
    <t>8.7351% Magma Fincorp Ltd. **</t>
  </si>
  <si>
    <t>INE511C07615</t>
  </si>
  <si>
    <t>INE298T07019</t>
  </si>
  <si>
    <t>10.5% AU Small Finance Bank Ltd. **</t>
  </si>
  <si>
    <t>INE949L07378</t>
  </si>
  <si>
    <t>7.6% Indiabulls Housing Finance Ltd. **</t>
  </si>
  <si>
    <t>INZ148I07HQ0</t>
  </si>
  <si>
    <t>7.9% Housing Development Finance Corporation Ltd. **</t>
  </si>
  <si>
    <t>INE001A07RE3</t>
  </si>
  <si>
    <t>6.96% Housing Development Finance Corporation Ltd. **</t>
  </si>
  <si>
    <t>INE001A07QZ0</t>
  </si>
  <si>
    <t>INE216P07084</t>
  </si>
  <si>
    <t>10.82% Aspire Home Finance Corporation Ltd. **</t>
  </si>
  <si>
    <t>INE658R08016</t>
  </si>
  <si>
    <t>CRISIL A+</t>
  </si>
  <si>
    <t>Aspire Home Finance Corporation Ltd. (ZCB) **</t>
  </si>
  <si>
    <t>INE658R07083</t>
  </si>
  <si>
    <t>INE548V07021</t>
  </si>
  <si>
    <t>8.9% Steel Authority of India Ltd. **</t>
  </si>
  <si>
    <t>INE114A07448</t>
  </si>
  <si>
    <t>Edelweiss Financial Services Ltd. (ZCB) **</t>
  </si>
  <si>
    <t>INE532F07BH3</t>
  </si>
  <si>
    <t>INE949L07360</t>
  </si>
  <si>
    <t>9.1% Dewan Housing Finance Corporation Ltd. **</t>
  </si>
  <si>
    <t>INE202B07HQ0</t>
  </si>
  <si>
    <t>8.69% LIC Housing Finance Ltd. **</t>
  </si>
  <si>
    <t>INE115A07IU6</t>
  </si>
  <si>
    <t>INE221M07024</t>
  </si>
  <si>
    <t>8.15% Vodafone Mobile Services Ltd. ** #</t>
  </si>
  <si>
    <t>INE713G08038</t>
  </si>
  <si>
    <t>Commercial Paper</t>
  </si>
  <si>
    <t>Northern ARC Capital Ltd. ** #</t>
  </si>
  <si>
    <t>INE850M14703</t>
  </si>
  <si>
    <t>ICRA A1+</t>
  </si>
  <si>
    <t>7.05% Power Finance Corporation Ltd.</t>
  </si>
  <si>
    <t>INE134E08IS1</t>
  </si>
  <si>
    <t>6.78% Reliance Industries Ltd.</t>
  </si>
  <si>
    <t>INE002A08484</t>
  </si>
  <si>
    <t>7.25% PNB Housing Finance Ltd. **</t>
  </si>
  <si>
    <t>INE572E09502</t>
  </si>
  <si>
    <t>7.7598% Kotak Mahindra Prime Ltd. **</t>
  </si>
  <si>
    <t>INE916DA7NF6</t>
  </si>
  <si>
    <t>7.8425% Bajaj Finance Ltd. **</t>
  </si>
  <si>
    <t>INE296A07OZ1</t>
  </si>
  <si>
    <t>7.74% LIC Housing Finance Ltd. **</t>
  </si>
  <si>
    <t>INE115A07LR6</t>
  </si>
  <si>
    <t>7.46% Power Finance Corporation Ltd. **</t>
  </si>
  <si>
    <t>INE134E08IZ6</t>
  </si>
  <si>
    <t>7.5% Bajaj Finance Ltd. **</t>
  </si>
  <si>
    <t>INE296A07QB7</t>
  </si>
  <si>
    <t>7.2% LIC Housing Finance Ltd. **</t>
  </si>
  <si>
    <t>INE115A07KV0</t>
  </si>
  <si>
    <t>7.5% PNB Housing Finance Ltd.</t>
  </si>
  <si>
    <t>INE572E09478</t>
  </si>
  <si>
    <t>7.5% Kotak Mahindra Prime Ltd. **</t>
  </si>
  <si>
    <t>INE916DA7PA2</t>
  </si>
  <si>
    <t>7.08% Small Industries Development Bank of India **</t>
  </si>
  <si>
    <t>INE556F08IX2</t>
  </si>
  <si>
    <t>7.2% Housing Development Finance Corporation Ltd. **</t>
  </si>
  <si>
    <t>INE001A07QY3</t>
  </si>
  <si>
    <t>7.3% HDB Financial Services Ltd. **</t>
  </si>
  <si>
    <t>INE756I07BP5</t>
  </si>
  <si>
    <t>8.3% National Bank for Agriculture &amp; Rural Development **</t>
  </si>
  <si>
    <t>INE261F08519</t>
  </si>
  <si>
    <t>7.46% PNB Housing Finance Ltd. **</t>
  </si>
  <si>
    <t>INE572E09411</t>
  </si>
  <si>
    <t>8.3% HDB Financial Services Ltd. **</t>
  </si>
  <si>
    <t>INE756I07AB7</t>
  </si>
  <si>
    <t>Axis Bank Ltd. #</t>
  </si>
  <si>
    <t>INE238A16Z32</t>
  </si>
  <si>
    <t>National Housing Bank ** #</t>
  </si>
  <si>
    <t>INE557F14EE7</t>
  </si>
  <si>
    <t>8.46% Housing Development Finance Corporation Ltd. **</t>
  </si>
  <si>
    <t>INE001A07PD9</t>
  </si>
  <si>
    <t>INE298T07027</t>
  </si>
  <si>
    <t>9.8% ECL Finance Ltd. **</t>
  </si>
  <si>
    <t>INE804I07I22</t>
  </si>
  <si>
    <t>9.0% Edelweiss Commodities Services Ltd. **</t>
  </si>
  <si>
    <t>INE657N07274</t>
  </si>
  <si>
    <t>9.25% Reliance Jio Infocomm Ltd. **</t>
  </si>
  <si>
    <t>INE110L08037</t>
  </si>
  <si>
    <t>8.01% State Government of Rajasthan</t>
  </si>
  <si>
    <t>IN2920160065</t>
  </si>
  <si>
    <t>INE692A08060</t>
  </si>
  <si>
    <t>INE105N07068</t>
  </si>
  <si>
    <t>6.99% Rural Electrification Corporation Ltd. **</t>
  </si>
  <si>
    <t>INE020B08AN6</t>
  </si>
  <si>
    <t>INE310L07654</t>
  </si>
  <si>
    <t>INE310L07670</t>
  </si>
  <si>
    <t>INE310L07662</t>
  </si>
  <si>
    <t>8.1% BMW India Financial Services Pvt Ltd. ** #</t>
  </si>
  <si>
    <t>INE735N08052</t>
  </si>
  <si>
    <t>8.63% Volkswagen Finance Pvt Ltd. **</t>
  </si>
  <si>
    <t>INE851M07119</t>
  </si>
  <si>
    <t>FITCH AAA</t>
  </si>
  <si>
    <t>9.38% Rural Electrification Corporation Ltd.</t>
  </si>
  <si>
    <t>INE020B07HY0</t>
  </si>
  <si>
    <t>8.7% Power Grid Corporation of India Ltd. **</t>
  </si>
  <si>
    <t>INE752E07LA4</t>
  </si>
  <si>
    <t>8.8896% Bajaj Finance Ltd. **</t>
  </si>
  <si>
    <t>INE296A07GH5</t>
  </si>
  <si>
    <t>8.04% Small Industries Development Bank of India **</t>
  </si>
  <si>
    <t>INE556F09601</t>
  </si>
  <si>
    <t>7.9% LIC Housing Finance Ltd. **</t>
  </si>
  <si>
    <t>INE115A07MY0</t>
  </si>
  <si>
    <t>8.03% Kotak Mahindra Prime Ltd. **</t>
  </si>
  <si>
    <t>INE916DA7PM7</t>
  </si>
  <si>
    <t>8.7% Indiabulls Housing Finance Ltd. **</t>
  </si>
  <si>
    <t>INE148I07GA6</t>
  </si>
  <si>
    <t>BRICKWORK AAA</t>
  </si>
  <si>
    <t>8.4% Reliance Jio Infocomm Ltd. **</t>
  </si>
  <si>
    <t>INE110L07039</t>
  </si>
  <si>
    <t>8.758% Mahindra &amp; Mahindra Financial Services Ltd **</t>
  </si>
  <si>
    <t>INE774D07ME0</t>
  </si>
  <si>
    <t>INE296A07NG3</t>
  </si>
  <si>
    <t>INE310L07522</t>
  </si>
  <si>
    <t>INE310L07514</t>
  </si>
  <si>
    <t>INE310L07506</t>
  </si>
  <si>
    <t>INE310L07589</t>
  </si>
  <si>
    <t>INE310L07571</t>
  </si>
  <si>
    <t>INE310L07563</t>
  </si>
  <si>
    <t>INE310L07555</t>
  </si>
  <si>
    <t>INE310L07498</t>
  </si>
  <si>
    <t>7.54% Gruh Finance Ltd. ** #</t>
  </si>
  <si>
    <t>INE580B07406</t>
  </si>
  <si>
    <t>National Bank for Agriculture &amp; Rural Development ** #</t>
  </si>
  <si>
    <t>INE261F16264</t>
  </si>
  <si>
    <t>HDFC Bank Ltd. ** #</t>
  </si>
  <si>
    <t>INE040A16CC8</t>
  </si>
  <si>
    <t>Small Industries Development Bank of India ** #</t>
  </si>
  <si>
    <t>INE556F16333</t>
  </si>
  <si>
    <t>Reliance Industries Ltd. ** #</t>
  </si>
  <si>
    <t>INE002A14896</t>
  </si>
  <si>
    <t>Dewan Housing Finance Corporation Ltd. (ZCB) **</t>
  </si>
  <si>
    <t>INE202B07AK8</t>
  </si>
  <si>
    <t>8.2% Tata Capital Housing Finance Ltd. **</t>
  </si>
  <si>
    <t>INE033L07FF5</t>
  </si>
  <si>
    <t>CRISIL AA+</t>
  </si>
  <si>
    <t>9.7% Power Finance Corporation Ltd. **</t>
  </si>
  <si>
    <t>INE134E08EA8</t>
  </si>
  <si>
    <t>7.6293% Tata Capital Financial Services Ltd. **</t>
  </si>
  <si>
    <t>INE306N07JS6</t>
  </si>
  <si>
    <t>ICRA AA+</t>
  </si>
  <si>
    <t>8.15% Tata Capital Financial Services Ltd. **</t>
  </si>
  <si>
    <t>INE306N07IJ7</t>
  </si>
  <si>
    <t>7.4% Indiabulls Housing Finance Ltd. **</t>
  </si>
  <si>
    <t>INE148I07HS6</t>
  </si>
  <si>
    <t>7.9% National Bank for Agriculture &amp; Rural Development **</t>
  </si>
  <si>
    <t>INE261F08550</t>
  </si>
  <si>
    <t>INE310L07464</t>
  </si>
  <si>
    <t>7.75% State Government of Rajasthan</t>
  </si>
  <si>
    <t>IN2920160040</t>
  </si>
  <si>
    <t>9.75% Business Broadcast News Holdings Ltd. ** #</t>
  </si>
  <si>
    <t>INE333L07011</t>
  </si>
  <si>
    <t>8.34% Mandava Holdings Pvt Ltd. ** #</t>
  </si>
  <si>
    <t>INE689L07073</t>
  </si>
  <si>
    <t>INE875V15021</t>
  </si>
  <si>
    <t>INE238A161A6</t>
  </si>
  <si>
    <t>IndusInd Bank Ltd. ** #</t>
  </si>
  <si>
    <t>INE095A16WX6</t>
  </si>
  <si>
    <t>INE238A16X67</t>
  </si>
  <si>
    <t>INE238A16Y82</t>
  </si>
  <si>
    <t>IndusInd Bank Ltd. #</t>
  </si>
  <si>
    <t>INE095A16XJ3</t>
  </si>
  <si>
    <t>Piramal Finance Ltd. ** #</t>
  </si>
  <si>
    <t>INE641O14BU3</t>
  </si>
  <si>
    <t>Rural Electrification Corporation Ltd. ** #</t>
  </si>
  <si>
    <t>INE020B14516</t>
  </si>
  <si>
    <t>Deutsche Investments India Pvt Ltd. #</t>
  </si>
  <si>
    <t>INE144H14BR8</t>
  </si>
  <si>
    <t>Housing &amp; Urban Development Corp Ltd. ** #</t>
  </si>
  <si>
    <t>INE031A14341</t>
  </si>
  <si>
    <t>Indostar Capital Finance Ltd. ** #</t>
  </si>
  <si>
    <t>INE896L14CB7</t>
  </si>
  <si>
    <t>JM Financial Credit Solutions Ltd. ** #</t>
  </si>
  <si>
    <t>INE651J14859</t>
  </si>
  <si>
    <t>Piramal Realty Pvt Ltd. ** #</t>
  </si>
  <si>
    <t>INE680R14018</t>
  </si>
  <si>
    <t>Deutsche Investments India Pvt Ltd. ** #</t>
  </si>
  <si>
    <t>INE144H14BV0</t>
  </si>
  <si>
    <t>INE896L14CA9</t>
  </si>
  <si>
    <t>Dewan Housing Finance Corporation Ltd.</t>
  </si>
  <si>
    <t>INE202B01012</t>
  </si>
  <si>
    <t>Multi Commodity Exchange Of India Ltd.</t>
  </si>
  <si>
    <t>INE745G01035</t>
  </si>
  <si>
    <t>Jain Irrigation Systems Ltd.</t>
  </si>
  <si>
    <t>INE175A01038</t>
  </si>
  <si>
    <t>The India Cements Ltd.</t>
  </si>
  <si>
    <t>INE383A01012</t>
  </si>
  <si>
    <t>CEMENT</t>
  </si>
  <si>
    <t>CESC Ltd.</t>
  </si>
  <si>
    <t>INE486A01013</t>
  </si>
  <si>
    <t>POWER</t>
  </si>
  <si>
    <t>TV18 Broadcast Ltd.</t>
  </si>
  <si>
    <t>INE886H01027</t>
  </si>
  <si>
    <t>MEDIA &amp; ENTERTAINMENT</t>
  </si>
  <si>
    <t>Tata Motors Ltd.</t>
  </si>
  <si>
    <t>IN9155A01020</t>
  </si>
  <si>
    <t>DLF Ltd.</t>
  </si>
  <si>
    <t>INE271C01023</t>
  </si>
  <si>
    <t>Indiabulls Housing Finance Ltd.</t>
  </si>
  <si>
    <t>INE148I01020</t>
  </si>
  <si>
    <t>Sun TV Network Ltd.</t>
  </si>
  <si>
    <t>INE424H01027</t>
  </si>
  <si>
    <t>Jaiprakash Associates Ltd.</t>
  </si>
  <si>
    <t>INE455F01025</t>
  </si>
  <si>
    <t>GMR Infrastructure Ltd.</t>
  </si>
  <si>
    <t>INE776C01039</t>
  </si>
  <si>
    <t>IDFC Ltd.</t>
  </si>
  <si>
    <t>INE043D01016</t>
  </si>
  <si>
    <t>Reliance Power Ltd.</t>
  </si>
  <si>
    <t>INE614G01033</t>
  </si>
  <si>
    <t>Tata Chemicals Ltd.</t>
  </si>
  <si>
    <t>INE092A01019</t>
  </si>
  <si>
    <t>CHEMICALS</t>
  </si>
  <si>
    <t>Granules India Ltd.</t>
  </si>
  <si>
    <t>INE101D01020</t>
  </si>
  <si>
    <t>PHARMACEUTICALS</t>
  </si>
  <si>
    <t>The Federal Bank Ltd.</t>
  </si>
  <si>
    <t>INE171A01029</t>
  </si>
  <si>
    <t>Titan Company Ltd.</t>
  </si>
  <si>
    <t>INE280A01028</t>
  </si>
  <si>
    <t>CONSUMER DURABLES</t>
  </si>
  <si>
    <t>JSW Steel Ltd.</t>
  </si>
  <si>
    <t>INE019A01038</t>
  </si>
  <si>
    <t>Hindustan Petroleum Corporation Ltd.</t>
  </si>
  <si>
    <t>INE094A01015</t>
  </si>
  <si>
    <t>Tech Mahindra Ltd.</t>
  </si>
  <si>
    <t>INE669C01036</t>
  </si>
  <si>
    <t>Sun Pharmaceutical Ind Ltd.</t>
  </si>
  <si>
    <t>INE044A01036</t>
  </si>
  <si>
    <t>BEML Ltd.</t>
  </si>
  <si>
    <t>INE258A01016</t>
  </si>
  <si>
    <t>INDUSTRIAL CAPITAL GOODS</t>
  </si>
  <si>
    <t>UPL Ltd.</t>
  </si>
  <si>
    <t>INE628A01036</t>
  </si>
  <si>
    <t>PESTICIDES</t>
  </si>
  <si>
    <t>Tata Global Beverages Ltd.</t>
  </si>
  <si>
    <t>INE192A01025</t>
  </si>
  <si>
    <t>Equitas Holdings Ltd.</t>
  </si>
  <si>
    <t>INE988K01017</t>
  </si>
  <si>
    <t>Steel Authority of India Ltd.</t>
  </si>
  <si>
    <t>INE114A01011</t>
  </si>
  <si>
    <t>Derivatives</t>
  </si>
  <si>
    <t>(a) Index/Stock Future</t>
  </si>
  <si>
    <t>Steel Authority of India Ltd. June 2018 FUTURE</t>
  </si>
  <si>
    <t>Equitas Holdings Ltd. June 2018 FUTURE</t>
  </si>
  <si>
    <t>Tata Global Beverages Ltd. June 2018 FUTURE</t>
  </si>
  <si>
    <t>UPL Ltd. June 2018 FUTURE</t>
  </si>
  <si>
    <t>Maruti Suzuki India Ltd. June 2018 FUTURE</t>
  </si>
  <si>
    <t>BEML Ltd. June 2018 FUTURE</t>
  </si>
  <si>
    <t>Tata Elxsi Ltd. June 2018 FUTURE</t>
  </si>
  <si>
    <t>Tech Mahindra Ltd. June 2018 FUTURE</t>
  </si>
  <si>
    <t>Sun Pharmaceutical Ind Ltd. June 2018 FUTURE</t>
  </si>
  <si>
    <t>Hindustan Petroleum Corporation Ltd. June 2018 FUTURE</t>
  </si>
  <si>
    <t>JSW Steel Ltd. June 2018 FUTURE</t>
  </si>
  <si>
    <t>Titan Company Ltd. June 2018 FUTURE</t>
  </si>
  <si>
    <t>ITC Ltd. June 2018 FUTURE</t>
  </si>
  <si>
    <t>The Federal Bank Ltd. June 2018 FUTURE</t>
  </si>
  <si>
    <t>Granules India Ltd. June 2018 FUTURE</t>
  </si>
  <si>
    <t>Tata Chemicals Ltd. June 2018 FUTURE</t>
  </si>
  <si>
    <t>Reliance Power Ltd. June 2018 FUTURE</t>
  </si>
  <si>
    <t>IDFC Ltd. June 2018 FUTURE</t>
  </si>
  <si>
    <t>GMR Infrastructure Ltd. June 2018 FUTURE</t>
  </si>
  <si>
    <t>Jaiprakash Associates Ltd. June 2018 FUTURE</t>
  </si>
  <si>
    <t>Sun TV Network Ltd. June 2018 FUTURE</t>
  </si>
  <si>
    <t>Indiabulls Housing Finance Ltd. June 2018 FUTURE</t>
  </si>
  <si>
    <t>DLF Ltd. June 2018 FUTURE</t>
  </si>
  <si>
    <t>TV18 Broadcast Ltd. June 2018 FUTURE</t>
  </si>
  <si>
    <t>CESC Ltd. June 2018 FUTURE</t>
  </si>
  <si>
    <t>Housing Development Finance Corporation Ltd. June 2018 FUTURE</t>
  </si>
  <si>
    <t>The India Cements Ltd. June 2018 FUTURE</t>
  </si>
  <si>
    <t>Jain Irrigation Systems Ltd. June 2018 FUTURE</t>
  </si>
  <si>
    <t>Multi Commodity Exchange Of India Ltd. June 2018 FUTURE</t>
  </si>
  <si>
    <t>Dewan Housing Finance Corporation Ltd. June 2018 FUTURE</t>
  </si>
  <si>
    <t>JM Financial Products Ltd. (ZCB) **</t>
  </si>
  <si>
    <t>INE523H07585</t>
  </si>
  <si>
    <t>8.1% Shriram Transport Finance Company Ltd. **</t>
  </si>
  <si>
    <t>INE721A07LX9</t>
  </si>
  <si>
    <t>FITCH AA+</t>
  </si>
  <si>
    <t>8.24% Mahanagar Telephone Nigam Ltd. **</t>
  </si>
  <si>
    <t>INE153A08048</t>
  </si>
  <si>
    <t>8.3% GAIL (India) Ltd. **</t>
  </si>
  <si>
    <t>INE129A07198</t>
  </si>
  <si>
    <t>6.83% Power Finance Corporation Ltd. **</t>
  </si>
  <si>
    <t>INE134E08IQ5</t>
  </si>
  <si>
    <t>INE310L07688</t>
  </si>
  <si>
    <t>INE310L07639</t>
  </si>
  <si>
    <t>INE310L07621</t>
  </si>
  <si>
    <t>INE916DA7PK1</t>
  </si>
  <si>
    <t>Deposits</t>
  </si>
  <si>
    <t>Margin Deposits</t>
  </si>
  <si>
    <t>Duration (in Days)</t>
  </si>
  <si>
    <t>6.5% HDFC Bank Ltd.</t>
  </si>
  <si>
    <t>365 Days</t>
  </si>
  <si>
    <t>369 Days</t>
  </si>
  <si>
    <t>IndusInd Bank Ltd.</t>
  </si>
  <si>
    <t>INE095A01012</t>
  </si>
  <si>
    <t>Mahindra &amp; Mahindra Ltd.</t>
  </si>
  <si>
    <t>INE101A01026</t>
  </si>
  <si>
    <t>Tata Consultancy Services Ltd.</t>
  </si>
  <si>
    <t>INE467B01029</t>
  </si>
  <si>
    <t>MOIL Ltd.?</t>
  </si>
  <si>
    <t>INE490G01020</t>
  </si>
  <si>
    <t>MINERALS/MINING</t>
  </si>
  <si>
    <t>Ultratech Cement Ltd.</t>
  </si>
  <si>
    <t>INE481G01011</t>
  </si>
  <si>
    <t>Britannia Industries Ltd.</t>
  </si>
  <si>
    <t>INE216A01022</t>
  </si>
  <si>
    <t>Cummins India Ltd.</t>
  </si>
  <si>
    <t>INE298A01020</t>
  </si>
  <si>
    <t>Persistent Systems Ltd.</t>
  </si>
  <si>
    <t>INE262H01013</t>
  </si>
  <si>
    <t>TVS Srichakra Ltd.</t>
  </si>
  <si>
    <t>INE421C01016</t>
  </si>
  <si>
    <t>AUTO ANCILLARIES</t>
  </si>
  <si>
    <t>NTPC Ltd.</t>
  </si>
  <si>
    <t>INE733E01010</t>
  </si>
  <si>
    <t>Hero MotoCorp Ltd.</t>
  </si>
  <si>
    <t>INE158A01026</t>
  </si>
  <si>
    <t>Blue Dart Express Ltd.</t>
  </si>
  <si>
    <t>INE233B01017</t>
  </si>
  <si>
    <t>TRANSPORTATION</t>
  </si>
  <si>
    <t>Lupin Ltd.</t>
  </si>
  <si>
    <t>INE326A01037</t>
  </si>
  <si>
    <t>KNR Constructions Ltd</t>
  </si>
  <si>
    <t>INE634I01029</t>
  </si>
  <si>
    <t>Supreme Industries Ltd.</t>
  </si>
  <si>
    <t>INE195A01028</t>
  </si>
  <si>
    <t>IN9081A01010</t>
  </si>
  <si>
    <t>Derivative</t>
  </si>
  <si>
    <t>Index / Stock Option</t>
  </si>
  <si>
    <t>CALL NIFTY 28/06/2018 8700</t>
  </si>
  <si>
    <t>Bharti Airtel Ltd.</t>
  </si>
  <si>
    <t>INE397D01024</t>
  </si>
  <si>
    <t>TELECOM - SERVICES</t>
  </si>
  <si>
    <t>RBL Bank Ltd.</t>
  </si>
  <si>
    <t>INE976G01028</t>
  </si>
  <si>
    <t>Larsen &amp; Toubro Infotech Ltd.</t>
  </si>
  <si>
    <t>INE214T01019</t>
  </si>
  <si>
    <t>Quess Corp Ltd.</t>
  </si>
  <si>
    <t>INE615P01015</t>
  </si>
  <si>
    <t>COMMERCIAL SERVICES</t>
  </si>
  <si>
    <t>Dalmia Bharat Ltd.</t>
  </si>
  <si>
    <t>INE439L01019</t>
  </si>
  <si>
    <t>City Union Bank Ltd.</t>
  </si>
  <si>
    <t>INE491A01021</t>
  </si>
  <si>
    <t>Mahindra CIE Automotive Ltd.</t>
  </si>
  <si>
    <t>INE536H01010</t>
  </si>
  <si>
    <t>The Indian Hotels Company Ltd.</t>
  </si>
  <si>
    <t>INE053A01029</t>
  </si>
  <si>
    <t>HOTELS, RESORTS AND OTHER RECREATIONAL ACTIVITIES</t>
  </si>
  <si>
    <t>MRF Ltd.</t>
  </si>
  <si>
    <t>INE883A01011</t>
  </si>
  <si>
    <t>Abbott India Ltd.</t>
  </si>
  <si>
    <t>INE358A01014</t>
  </si>
  <si>
    <t>SRF Ltd.</t>
  </si>
  <si>
    <t>INE647A01010</t>
  </si>
  <si>
    <t>TEXTILE PRODUCTS</t>
  </si>
  <si>
    <t>Arvind Ltd.</t>
  </si>
  <si>
    <t>INE034A01011</t>
  </si>
  <si>
    <t>Sundaram Finance Ltd.</t>
  </si>
  <si>
    <t>INE660A01013</t>
  </si>
  <si>
    <t>Exide Industries Ltd.</t>
  </si>
  <si>
    <t>INE302A01020</t>
  </si>
  <si>
    <t>Colgate Palmolive (India) Ltd.</t>
  </si>
  <si>
    <t>INE259A01022</t>
  </si>
  <si>
    <t>Take Solutions Ltd.</t>
  </si>
  <si>
    <t>INE142I01023</t>
  </si>
  <si>
    <t>The Ramco Cements Ltd.</t>
  </si>
  <si>
    <t>INE331A01037</t>
  </si>
  <si>
    <t>Voltas Ltd.</t>
  </si>
  <si>
    <t>INE226A01021</t>
  </si>
  <si>
    <t>Sanofi India Ltd.</t>
  </si>
  <si>
    <t>INE058A01010</t>
  </si>
  <si>
    <t>GM Breweries Ltd.</t>
  </si>
  <si>
    <t>INE075D01018</t>
  </si>
  <si>
    <t>Cholamandalam Investment &amp; Finance Company Ltd.</t>
  </si>
  <si>
    <t>INE121A01016</t>
  </si>
  <si>
    <t>GlaxoSmithKline Consumer Healthcare Ltd.</t>
  </si>
  <si>
    <t>INE264A01014</t>
  </si>
  <si>
    <t>Oberoi Realty Ltd.</t>
  </si>
  <si>
    <t>INE093I01010</t>
  </si>
  <si>
    <t>Torrent Pharmaceuticals Ltd.</t>
  </si>
  <si>
    <t>INE685A01028</t>
  </si>
  <si>
    <t>Graphite India Ltd.</t>
  </si>
  <si>
    <t>INE371A01025</t>
  </si>
  <si>
    <t>Yes Bank Ltd.</t>
  </si>
  <si>
    <t>INE528G01027</t>
  </si>
  <si>
    <t>Bata India Ltd.</t>
  </si>
  <si>
    <t>INE176A01028</t>
  </si>
  <si>
    <t>InterGlobe Aviation Ltd.</t>
  </si>
  <si>
    <t>INE646L01027</t>
  </si>
  <si>
    <t>JB Chemicals &amp; Pharmaceuticals Ltd.</t>
  </si>
  <si>
    <t>INE572A01028</t>
  </si>
  <si>
    <t>Hexaware Technologies Ltd.</t>
  </si>
  <si>
    <t>INE093A01033</t>
  </si>
  <si>
    <t>APL Apollo Tubes Ltd.</t>
  </si>
  <si>
    <t>INE702C01019</t>
  </si>
  <si>
    <t>Edelweiss Financial Services Ltd.</t>
  </si>
  <si>
    <t>INE532F01054</t>
  </si>
  <si>
    <t>Indraprastha Gas Ltd.</t>
  </si>
  <si>
    <t>INE203G01027</t>
  </si>
  <si>
    <t>K.P.R. Mill Ltd.</t>
  </si>
  <si>
    <t>INE930H01023</t>
  </si>
  <si>
    <t>Kajaria Ceramics Ltd.</t>
  </si>
  <si>
    <t>INE217B01036</t>
  </si>
  <si>
    <t>Skipper Ltd.</t>
  </si>
  <si>
    <t>INE439E01022</t>
  </si>
  <si>
    <t>Container Corporation Of India Ltd.</t>
  </si>
  <si>
    <t>INE111A01017</t>
  </si>
  <si>
    <t>The Great Eastern Shipping Company Ltd.</t>
  </si>
  <si>
    <t>INE017A01032</t>
  </si>
  <si>
    <t>Apollo Hospitals Enterprise Ltd.</t>
  </si>
  <si>
    <t>INE437A01024</t>
  </si>
  <si>
    <t>HEALTHCARE SERVICES</t>
  </si>
  <si>
    <t>P I INDUSTRIES LIMITED</t>
  </si>
  <si>
    <t>INE603J01030</t>
  </si>
  <si>
    <t>L&amp;T Finance Holdings Ltd.</t>
  </si>
  <si>
    <t>INE498L01015</t>
  </si>
  <si>
    <t>Shriram City Union Finance Ltd.</t>
  </si>
  <si>
    <t>INE722A01011</t>
  </si>
  <si>
    <t>National Aluminium Company Ltd.</t>
  </si>
  <si>
    <t>INE139A01034</t>
  </si>
  <si>
    <t>Bajaj Finance Ltd.</t>
  </si>
  <si>
    <t>INE296A01024</t>
  </si>
  <si>
    <t>Motherson Sumi Systems Ltd.</t>
  </si>
  <si>
    <t>INE775A01035</t>
  </si>
  <si>
    <t>Techno Electric &amp; Engineering Co. Ltd.</t>
  </si>
  <si>
    <t>INE286K01024</t>
  </si>
  <si>
    <t>Carborundum Universal Ltd.</t>
  </si>
  <si>
    <t>INE120A01034</t>
  </si>
  <si>
    <t>Cadila Healthcare Ltd.</t>
  </si>
  <si>
    <t>INE010B01027</t>
  </si>
  <si>
    <t>United Spirits Ltd.</t>
  </si>
  <si>
    <t>INE854D01016</t>
  </si>
  <si>
    <t>Marico Ltd.</t>
  </si>
  <si>
    <t>INE196A01026</t>
  </si>
  <si>
    <t>Cera Sanitaryware Ltd.</t>
  </si>
  <si>
    <t>INE739E01017</t>
  </si>
  <si>
    <t>Vardhman Textiles Ltd.</t>
  </si>
  <si>
    <t>INE825A01012</t>
  </si>
  <si>
    <t>TEXTILES - COTTON</t>
  </si>
  <si>
    <t>Grasim Industries Ltd.</t>
  </si>
  <si>
    <t>INE047A01021</t>
  </si>
  <si>
    <t>Whirlpool of India Ltd.</t>
  </si>
  <si>
    <t>INE716A01013</t>
  </si>
  <si>
    <t>Ajanta Pharma Ltd.</t>
  </si>
  <si>
    <t>INE031B01049</t>
  </si>
  <si>
    <t>Sadbhav Engineering Ltd.</t>
  </si>
  <si>
    <t>INE226H01026</t>
  </si>
  <si>
    <t>Shriram Transport Finance Company Ltd. (ZCB) **</t>
  </si>
  <si>
    <t>INE721A07KJ0</t>
  </si>
  <si>
    <t>8.24% India Infradebt Ltd. **</t>
  </si>
  <si>
    <t>INE537P07232</t>
  </si>
  <si>
    <t>9.35% Adani Ports &amp; Special Economic Zone Ltd. **</t>
  </si>
  <si>
    <t>INE742F07346</t>
  </si>
  <si>
    <t>8.65% Dalmia Cements (Bharat) Ltd. **</t>
  </si>
  <si>
    <t>INE755K07223</t>
  </si>
  <si>
    <t>7.73% Power Finance Corporation Ltd. **</t>
  </si>
  <si>
    <t>INE134E08JK6</t>
  </si>
  <si>
    <t>7.65% LIC Housing Finance Ltd. **</t>
  </si>
  <si>
    <t>INE115A07LF1</t>
  </si>
  <si>
    <t>INE310L07480</t>
  </si>
  <si>
    <t>INE310L07472</t>
  </si>
  <si>
    <t>9.39% Rural Electrification Corporation Ltd. **</t>
  </si>
  <si>
    <t>INE020B08765</t>
  </si>
  <si>
    <t>7.65% Indian Railway Finance Corporation Ltd. **</t>
  </si>
  <si>
    <t>INE053F07AK6</t>
  </si>
  <si>
    <t>8.29% State Government of Andhra Pradesh</t>
  </si>
  <si>
    <t>IN1020150117</t>
  </si>
  <si>
    <t>6.0% HDFC Bank Ltd.</t>
  </si>
  <si>
    <t>91 Days</t>
  </si>
  <si>
    <t>Eicher Motors Ltd.</t>
  </si>
  <si>
    <t>INE066A01013</t>
  </si>
  <si>
    <t>Cipla Ltd.</t>
  </si>
  <si>
    <t>INE059A01026</t>
  </si>
  <si>
    <t>Zee Entertainment Enterprises Ltd.</t>
  </si>
  <si>
    <t>INE256A01028</t>
  </si>
  <si>
    <t>Ashok Leyland Ltd.</t>
  </si>
  <si>
    <t>INE208A01029</t>
  </si>
  <si>
    <t>Dabur India Ltd.</t>
  </si>
  <si>
    <t>INE016A01026</t>
  </si>
  <si>
    <t>NCC Ltd.</t>
  </si>
  <si>
    <t>INE868B01028</t>
  </si>
  <si>
    <t>Century Textiles &amp; Industries Ltd.</t>
  </si>
  <si>
    <t>INE055A01016</t>
  </si>
  <si>
    <t>Century Textiles &amp; Industries Ltd. June 2018 FUTURE</t>
  </si>
  <si>
    <t>7.65% Small Industries Development Bank of India **</t>
  </si>
  <si>
    <t>INE556F08JD2</t>
  </si>
  <si>
    <t>INE310L07605</t>
  </si>
  <si>
    <t>8.6% Bajaj Finance Ltd. **</t>
  </si>
  <si>
    <t>INE296A07LK9</t>
  </si>
  <si>
    <t>6.25% HDFC Bank Ltd.</t>
  </si>
  <si>
    <t>6.8% HDFC Bank Ltd.</t>
  </si>
  <si>
    <t>INE155A01022</t>
  </si>
  <si>
    <t>Avenue Supermarts Ltd.</t>
  </si>
  <si>
    <t>INE192R01011</t>
  </si>
  <si>
    <t>RETAILING</t>
  </si>
  <si>
    <t>Bharat Electronics Ltd.</t>
  </si>
  <si>
    <t>INE263A01024</t>
  </si>
  <si>
    <t>Somany Ceramics Ltd.</t>
  </si>
  <si>
    <t>INE355A01028</t>
  </si>
  <si>
    <t>Petronet LNG Ltd.</t>
  </si>
  <si>
    <t>INE347G01014</t>
  </si>
  <si>
    <t>Bajaj Finserv Ltd.</t>
  </si>
  <si>
    <t>INE918I01018</t>
  </si>
  <si>
    <t>Shree Cements Ltd.</t>
  </si>
  <si>
    <t>INE070A01015</t>
  </si>
  <si>
    <t>Divi's Laboratories Ltd.</t>
  </si>
  <si>
    <t>INE361B01024</t>
  </si>
  <si>
    <t>Indian Bank</t>
  </si>
  <si>
    <t>INE562A01011</t>
  </si>
  <si>
    <t>ABB India Ltd.</t>
  </si>
  <si>
    <t>INE117A01022</t>
  </si>
  <si>
    <t>Bandhan Bank Ltd.</t>
  </si>
  <si>
    <t>INE545U01014</t>
  </si>
  <si>
    <t>Suprajit Engineering Ltd.</t>
  </si>
  <si>
    <t>INE399C01030</t>
  </si>
  <si>
    <t>Inox Leisure Ltd.</t>
  </si>
  <si>
    <t>INE312H01016</t>
  </si>
  <si>
    <t>INE804I07I48</t>
  </si>
  <si>
    <t>7.8834% Bajaj Finance Ltd. **</t>
  </si>
  <si>
    <t>INE296A07MP6</t>
  </si>
  <si>
    <t>8.45% Housing Development Finance Corporation Ltd. **</t>
  </si>
  <si>
    <t>INE001A07OZ5</t>
  </si>
  <si>
    <t>7.89% NTPC Ltd. **</t>
  </si>
  <si>
    <t>INE733E07CE5</t>
  </si>
  <si>
    <t>INE310L07530</t>
  </si>
  <si>
    <t>Bajaj Finance Ltd. (ZCB) **</t>
  </si>
  <si>
    <t>INE296A07MA8</t>
  </si>
  <si>
    <t>INE310L07548</t>
  </si>
  <si>
    <t>INE657N07233</t>
  </si>
  <si>
    <t>ECL Finance Ltd. (ZCB) **</t>
  </si>
  <si>
    <t>INE804I072O2</t>
  </si>
  <si>
    <t>JM Financial Credit Solutions Ltd. (ZCB) **</t>
  </si>
  <si>
    <t>INE651J07390</t>
  </si>
  <si>
    <t>INE523H07577</t>
  </si>
  <si>
    <t>Indiabulls Housing Finance Ltd. (ZCB) **</t>
  </si>
  <si>
    <t>INE148I07GU4</t>
  </si>
  <si>
    <t>INE651J07382</t>
  </si>
  <si>
    <t>INE657N07290</t>
  </si>
  <si>
    <t>INE523H07627</t>
  </si>
  <si>
    <t>INE804I077Q6</t>
  </si>
  <si>
    <t>INE657N07308</t>
  </si>
  <si>
    <t>INE523H07718</t>
  </si>
  <si>
    <t>INE651J07432</t>
  </si>
  <si>
    <t>INE804I077W4</t>
  </si>
  <si>
    <t>8.25% State Government of Uttar Pradesh</t>
  </si>
  <si>
    <t>IN3320150649</t>
  </si>
  <si>
    <t>IN2920150397</t>
  </si>
  <si>
    <t>7.78% Housing Development Finance Corporation Ltd. **</t>
  </si>
  <si>
    <t>INE001A07QF2</t>
  </si>
  <si>
    <t>7.8% LIC Housing Finance Ltd. **</t>
  </si>
  <si>
    <t>INE115A07LK1</t>
  </si>
  <si>
    <t>8.95% Power Finance Corporation Ltd. **</t>
  </si>
  <si>
    <t>INE134E08CU0</t>
  </si>
  <si>
    <t>INE310L07597</t>
  </si>
  <si>
    <t>INE310L07613</t>
  </si>
  <si>
    <t>8.03% State Government of Uttar Pradesh</t>
  </si>
  <si>
    <t>IN3320160044</t>
  </si>
  <si>
    <t>7.6% Housing Development Finance Corporation Ltd. **</t>
  </si>
  <si>
    <t>INE001A07QP1</t>
  </si>
  <si>
    <t>INE310L07647</t>
  </si>
  <si>
    <t>LIC Housing Finance Ltd. (ZCB) **</t>
  </si>
  <si>
    <t>INE115A07MX2</t>
  </si>
  <si>
    <t>HDB Financial Services Ltd. (ZCB) **</t>
  </si>
  <si>
    <t>INE756I07BW1</t>
  </si>
  <si>
    <t>8.95% Housing Development Finance Corporation Ltd. **</t>
  </si>
  <si>
    <t>INE001A07FV2</t>
  </si>
  <si>
    <t>INE296A07QJ0</t>
  </si>
  <si>
    <t>7.75% Power Finance Corporation Ltd. **</t>
  </si>
  <si>
    <t>INE134E08JM2</t>
  </si>
  <si>
    <t>INE657N07464</t>
  </si>
  <si>
    <t>INE523H07916</t>
  </si>
  <si>
    <t>Edelweiss Housing Finance Ltd. (ZCB) **</t>
  </si>
  <si>
    <t>INE530L07319</t>
  </si>
  <si>
    <t>8.5% Vedanta Ltd. **</t>
  </si>
  <si>
    <t>INE205A07139</t>
  </si>
  <si>
    <t>9.1899% Indostar Capital Finance Ltd. **</t>
  </si>
  <si>
    <t>INE896L07447</t>
  </si>
  <si>
    <t>8.55% Talwandi Sabo Power Ltd. **</t>
  </si>
  <si>
    <t>INE694L07115</t>
  </si>
  <si>
    <t>CRISIL AA(SO)</t>
  </si>
  <si>
    <t>IIFL Home Finance Ltd. (ZCB) **</t>
  </si>
  <si>
    <t>INE477L07800</t>
  </si>
  <si>
    <t>INE651J07572</t>
  </si>
  <si>
    <t>7.55% State Government of Maharashtra</t>
  </si>
  <si>
    <t>IN2220170194</t>
  </si>
  <si>
    <t>8.25% L &amp; T Finance Ltd. **</t>
  </si>
  <si>
    <t>INE027E07634</t>
  </si>
  <si>
    <t>Fullerton India Credit Co. Ltd. (ZCB) **</t>
  </si>
  <si>
    <t>INE535H07AG6</t>
  </si>
  <si>
    <t>8.4029% Indiabulls Housing Finance Ltd. **</t>
  </si>
  <si>
    <t>INE148I07IW6</t>
  </si>
  <si>
    <t>INE310L07704</t>
  </si>
  <si>
    <t>INE310L07720</t>
  </si>
  <si>
    <t>INE310L07696</t>
  </si>
  <si>
    <t>INE310L07712</t>
  </si>
  <si>
    <t>INE310L07738</t>
  </si>
  <si>
    <t>INE310L07456</t>
  </si>
  <si>
    <t>INE238A163C8</t>
  </si>
  <si>
    <t>IDFC Bank Ltd. ** #</t>
  </si>
  <si>
    <t>INE092T16EX1</t>
  </si>
  <si>
    <t>Yes Bank Ltd. ** #</t>
  </si>
  <si>
    <t>INE528G16P52</t>
  </si>
  <si>
    <t>AU Small Finance Bank Ltd. ** #</t>
  </si>
  <si>
    <t>INE949L16197</t>
  </si>
  <si>
    <t>Piramal Enterprises Ltd. ** #</t>
  </si>
  <si>
    <t>INE140A14TB7</t>
  </si>
  <si>
    <t>Tata Motors Finance Ltd. ** #</t>
  </si>
  <si>
    <t>INE601U14703</t>
  </si>
  <si>
    <t>Fullerton India Credit Co. Ltd. ** #</t>
  </si>
  <si>
    <t>INE535H14GV8</t>
  </si>
  <si>
    <t>Indiabulls Housing Finance Ltd. ** #</t>
  </si>
  <si>
    <t>INE148I14WB7</t>
  </si>
  <si>
    <t>8.21% State Government of Haryana</t>
  </si>
  <si>
    <t>IN1620150145</t>
  </si>
  <si>
    <t>8.97% State Government of Kerala</t>
  </si>
  <si>
    <t>IN2020110101</t>
  </si>
  <si>
    <t>CALL NIFTY 28/06/2018 8600</t>
  </si>
  <si>
    <t>8.8% State Government of West Bengal</t>
  </si>
  <si>
    <t>IN3420080050</t>
  </si>
  <si>
    <t>CALL NIFTY 27/12/2018 8200</t>
  </si>
  <si>
    <t>7.77% State Government of Kerala</t>
  </si>
  <si>
    <t>IN2020080056</t>
  </si>
  <si>
    <t>10.6% Indian Railway Finance Corporation Ltd. **</t>
  </si>
  <si>
    <t>INE053F09FO3</t>
  </si>
  <si>
    <t>CALL NIFTY 28/06/2018 8900</t>
  </si>
  <si>
    <t>INE657N07126</t>
  </si>
  <si>
    <t>INE532F07BG5</t>
  </si>
  <si>
    <t>INE040A16BO5</t>
  </si>
  <si>
    <t>CALL NIFTY 28/06/2018 10500</t>
  </si>
  <si>
    <t>9.27% Piramal Enterprises Ltd. **</t>
  </si>
  <si>
    <t>INE140A08SO4</t>
  </si>
  <si>
    <t>9.35% Power Grid Corporation of India Ltd. **</t>
  </si>
  <si>
    <t>INE752E07IO1</t>
  </si>
  <si>
    <t>12.75% India Infoline Finance Ltd. **</t>
  </si>
  <si>
    <t>INE866I08139</t>
  </si>
  <si>
    <t>8.29% Power Finance Corporation Ltd. **</t>
  </si>
  <si>
    <t>INE134E08GZ0</t>
  </si>
  <si>
    <t>8.4% Power Finance Corporation Ltd. **</t>
  </si>
  <si>
    <t>INE134E08HN4</t>
  </si>
  <si>
    <t>8.35% Steel Authority of India Ltd. **</t>
  </si>
  <si>
    <t>INE114A07901</t>
  </si>
  <si>
    <t>9.85% Indostar Capital Finance Ltd. ** #</t>
  </si>
  <si>
    <t>INE896L07405</t>
  </si>
  <si>
    <t>INE657N07100</t>
  </si>
  <si>
    <t>INE216P07076</t>
  </si>
  <si>
    <t>CALL NIFTY 28/06/2018 8400</t>
  </si>
  <si>
    <t>INE310L07407</t>
  </si>
  <si>
    <t>Aditya Birla Finance Ltd. (ZCB) **</t>
  </si>
  <si>
    <t>INE860H07BI2</t>
  </si>
  <si>
    <t>8.7483% Kotak Mahindra Prime Ltd. **</t>
  </si>
  <si>
    <t>INE916DA7IE9</t>
  </si>
  <si>
    <t>8.87% Tata Capital Housing Finance Ltd. **</t>
  </si>
  <si>
    <t>INE033L07CU1</t>
  </si>
  <si>
    <t>8.19% National Bank for Agriculture &amp; Rural Development **</t>
  </si>
  <si>
    <t>INE261F08469</t>
  </si>
  <si>
    <t>INE238A16W27</t>
  </si>
  <si>
    <t>INE095A16WK3</t>
  </si>
  <si>
    <t>8.54% NHPC Ltd.</t>
  </si>
  <si>
    <t>INE848E07674</t>
  </si>
  <si>
    <t>8.05% Rural Electrification Corporation Ltd. **</t>
  </si>
  <si>
    <t>INE020B08971</t>
  </si>
  <si>
    <t>8.0% Power Finance Corporation Ltd. **</t>
  </si>
  <si>
    <t>INE134E08HZ8</t>
  </si>
  <si>
    <t>INE296A07IK5</t>
  </si>
  <si>
    <t>INE916DA7JK4</t>
  </si>
  <si>
    <t>9.55% LIC Housing Finance Ltd. **</t>
  </si>
  <si>
    <t>INE115A07EO8</t>
  </si>
  <si>
    <t>8.35% Housing Development Finance Corporation Ltd. **</t>
  </si>
  <si>
    <t>INE001A07OG5</t>
  </si>
  <si>
    <t>INE310L07449</t>
  </si>
  <si>
    <t>INE310L07431</t>
  </si>
  <si>
    <t>INE310L07423</t>
  </si>
  <si>
    <t>8.68% Power Grid Corporation of India Ltd. **</t>
  </si>
  <si>
    <t>INE752E07CI6</t>
  </si>
  <si>
    <t>8.29% National Bank for Agriculture &amp; Rural Development **</t>
  </si>
  <si>
    <t>INE261F08501</t>
  </si>
  <si>
    <t>6.9% Power Finance Corporation Ltd. **</t>
  </si>
  <si>
    <t>INE134E08IU7</t>
  </si>
  <si>
    <t>INE238A16Z99</t>
  </si>
  <si>
    <t>INE092T16DP9</t>
  </si>
  <si>
    <t>INE090A161P1</t>
  </si>
  <si>
    <t>INE092T16ES1</t>
  </si>
  <si>
    <t>Kotak Mahindra Bank Ltd. ** #</t>
  </si>
  <si>
    <t>INE237A164B9</t>
  </si>
  <si>
    <t>INE092T16ER3</t>
  </si>
  <si>
    <t>INE238A162B2</t>
  </si>
  <si>
    <t>INE238A16S56</t>
  </si>
  <si>
    <t>INE095A16XV8</t>
  </si>
  <si>
    <t>INE238A16U86</t>
  </si>
  <si>
    <t>INE095A16XZ9</t>
  </si>
  <si>
    <t>INE095A16WR8</t>
  </si>
  <si>
    <t>INE090A160M0</t>
  </si>
  <si>
    <t>INE092T16DQ7</t>
  </si>
  <si>
    <t>INE238A16Z73</t>
  </si>
  <si>
    <t>INE090A166P0</t>
  </si>
  <si>
    <t>INE092T16DX3</t>
  </si>
  <si>
    <t>Coromandel International Ltd. ** #</t>
  </si>
  <si>
    <t>INE169A14EK9</t>
  </si>
  <si>
    <t>Chennai Petroleum Corporation Ltd. ** #</t>
  </si>
  <si>
    <t>INE178A14CU3</t>
  </si>
  <si>
    <t>INE261F14CP6</t>
  </si>
  <si>
    <t>Reliance Jio Infocomm Ltd. ** #</t>
  </si>
  <si>
    <t>INE110L14HC0</t>
  </si>
  <si>
    <t>HT Media Ltd. ** #</t>
  </si>
  <si>
    <t>INE501G14605</t>
  </si>
  <si>
    <t>IIFL Home Finance Ltd. ** #</t>
  </si>
  <si>
    <t>INE477L14DD0</t>
  </si>
  <si>
    <t>L &amp; T Finance Ltd. ** #</t>
  </si>
  <si>
    <t>INE027E14DV0</t>
  </si>
  <si>
    <t>LIC Housing Finance Ltd. ** #</t>
  </si>
  <si>
    <t>INE115A14896</t>
  </si>
  <si>
    <t>Tata Capital Financial Services Ltd. ** #</t>
  </si>
  <si>
    <t>INE306N14NN5</t>
  </si>
  <si>
    <t>INE261F14CW2</t>
  </si>
  <si>
    <t>Housing Development Finance Corporation Ltd. ** #</t>
  </si>
  <si>
    <t>INE001A14SP3</t>
  </si>
  <si>
    <t>INE306N14NW6</t>
  </si>
  <si>
    <t>INE556F14GF1</t>
  </si>
  <si>
    <t>INE001A14SQ1</t>
  </si>
  <si>
    <t>Century Textiles &amp; Industries Ltd. ** #</t>
  </si>
  <si>
    <t>INE055A14GC2</t>
  </si>
  <si>
    <t>INE001A14SO6</t>
  </si>
  <si>
    <t>Adani Ports &amp; Special Economic Zone Ltd. ** #</t>
  </si>
  <si>
    <t>INE742F14ET3</t>
  </si>
  <si>
    <t>Power Finance Corporation Ltd. ** #</t>
  </si>
  <si>
    <t>INE134E14972</t>
  </si>
  <si>
    <t>L&amp;T Housing Finance Ltd. ** #</t>
  </si>
  <si>
    <t>INE476M14AD6</t>
  </si>
  <si>
    <t>INE140A14RT3</t>
  </si>
  <si>
    <t>INE261F14CM3</t>
  </si>
  <si>
    <t>INE148I14VN4</t>
  </si>
  <si>
    <t>INE140A14SS3</t>
  </si>
  <si>
    <t>JM Financial Products Ltd. ** #</t>
  </si>
  <si>
    <t>INE523H14B39</t>
  </si>
  <si>
    <t>Chambal Fertilizers &amp; Chemicals Ltd. ** #</t>
  </si>
  <si>
    <t>INE085A14DL7</t>
  </si>
  <si>
    <t>Motilal Oswal Securities Ltd. ** #</t>
  </si>
  <si>
    <t>INE886I14986</t>
  </si>
  <si>
    <t>INE148I14VH6</t>
  </si>
  <si>
    <t>SBI Cards &amp; Payment Services Pvt. Ltd. ** #</t>
  </si>
  <si>
    <t>INE018E14LD0</t>
  </si>
  <si>
    <t>SRF Ltd. ** #</t>
  </si>
  <si>
    <t>INE647A14476</t>
  </si>
  <si>
    <t>FITCH A1+</t>
  </si>
  <si>
    <t>Aditya Birla Housing Finance Ltd. ** #</t>
  </si>
  <si>
    <t>INE831R14926</t>
  </si>
  <si>
    <t>INE886I14AA0</t>
  </si>
  <si>
    <t>Tata Capital Housing Finance Ltd. ** #</t>
  </si>
  <si>
    <t>INE033L14HY8</t>
  </si>
  <si>
    <t>INE055A14GF5</t>
  </si>
  <si>
    <t>INE148I14WE1</t>
  </si>
  <si>
    <t>ICICI Home Finance Company Ltd. ** #</t>
  </si>
  <si>
    <t>INE071G14BP9</t>
  </si>
  <si>
    <t>INE027E14FV5</t>
  </si>
  <si>
    <t>Network 18 Media &amp; Investments Ltd. ** #</t>
  </si>
  <si>
    <t>INE870H14FC1</t>
  </si>
  <si>
    <t>INE261F14DA6</t>
  </si>
  <si>
    <t>INE144H14BW8</t>
  </si>
  <si>
    <t>Cholamandalam Investment &amp; Finance Company Ltd. ** #</t>
  </si>
  <si>
    <t>INE121A14PJ8</t>
  </si>
  <si>
    <t>INE144H14BU2</t>
  </si>
  <si>
    <t>INE085A14DM5</t>
  </si>
  <si>
    <t>INE651J14909</t>
  </si>
  <si>
    <t>APL Apollo Tubes Ltd. ** #</t>
  </si>
  <si>
    <t>INE702C14871</t>
  </si>
  <si>
    <t>INE261F14CQ4</t>
  </si>
  <si>
    <t>Deepak Fertilizers &amp; Petrochem Corp Ltd. ** #</t>
  </si>
  <si>
    <t>INE501A14EA4</t>
  </si>
  <si>
    <t>INE261F14CU6</t>
  </si>
  <si>
    <t>INE002A14AC7</t>
  </si>
  <si>
    <t>Edelweiss Housing Finance Ltd. ** #</t>
  </si>
  <si>
    <t>INE530L14612</t>
  </si>
  <si>
    <t>Barclays Investments &amp; Loans (India) Ltd ** #</t>
  </si>
  <si>
    <t>INE704I14AB3</t>
  </si>
  <si>
    <t>S.D. Corporation Pvt Ltd. ** #</t>
  </si>
  <si>
    <t>INE660N14AM4</t>
  </si>
  <si>
    <t>INE651J14917</t>
  </si>
  <si>
    <t>INE651J14883</t>
  </si>
  <si>
    <t>NTPC Ltd. ** #</t>
  </si>
  <si>
    <t>INE733E14112</t>
  </si>
  <si>
    <t>Blue Star Ltd. ** #</t>
  </si>
  <si>
    <t>INE472A14II2</t>
  </si>
  <si>
    <t>INE501A14DZ3</t>
  </si>
  <si>
    <t>INE501G14613</t>
  </si>
  <si>
    <t>INE556F14GG9</t>
  </si>
  <si>
    <t>Shapoorji Pallonji and Company Pvt. Ltd. ** #</t>
  </si>
  <si>
    <t>INE404K14DP0</t>
  </si>
  <si>
    <t>INE115A14938</t>
  </si>
  <si>
    <t>Fullerton India Home Finance Ltd. ** #</t>
  </si>
  <si>
    <t>INE213W14059</t>
  </si>
  <si>
    <t>Himadri Speciality Chemical Ltd. ** #</t>
  </si>
  <si>
    <t>INE019C14169</t>
  </si>
  <si>
    <t>KEC International Ltd. ** #</t>
  </si>
  <si>
    <t>INE389H14CX5</t>
  </si>
  <si>
    <t>JK Lakshmi Cement Ltd. ** #</t>
  </si>
  <si>
    <t>INE786A14AF8</t>
  </si>
  <si>
    <t>Aditya Birla Money Ltd. ** #</t>
  </si>
  <si>
    <t>INE865C14AO8</t>
  </si>
  <si>
    <t>JM Financial Services Ltd. ** #</t>
  </si>
  <si>
    <t>INE012I14IZ3</t>
  </si>
  <si>
    <t>INE865C14AK6</t>
  </si>
  <si>
    <t>INE501A14ED8</t>
  </si>
  <si>
    <t>INE027E14DM9</t>
  </si>
  <si>
    <t>INE002A14912</t>
  </si>
  <si>
    <t>INE027E14DG1</t>
  </si>
  <si>
    <t>India Infoline Finance Ltd. ** #</t>
  </si>
  <si>
    <t>INE866I14XO5</t>
  </si>
  <si>
    <t>INE002A14904</t>
  </si>
  <si>
    <t>INE896L14BW5</t>
  </si>
  <si>
    <t>INE389H14CW7</t>
  </si>
  <si>
    <t>Sundaram Finance Ltd. ** #</t>
  </si>
  <si>
    <t>INE660A14SE0</t>
  </si>
  <si>
    <t>Vedanta Ltd. ** #</t>
  </si>
  <si>
    <t>INE205A14MP3</t>
  </si>
  <si>
    <t>INE733E14104</t>
  </si>
  <si>
    <t>L&amp;T Infrastructure Finance Co. Ltd. ** #</t>
  </si>
  <si>
    <t>INE691I14HM4</t>
  </si>
  <si>
    <t>INE476M14AY2</t>
  </si>
  <si>
    <t>INE033L14IC2</t>
  </si>
  <si>
    <t>Aditya Birla Finance Ltd. ** #</t>
  </si>
  <si>
    <t>INE860H14E37</t>
  </si>
  <si>
    <t>INE115A14912</t>
  </si>
  <si>
    <t>INE641O14CB1</t>
  </si>
  <si>
    <t>91 DAYS TBIL RED 12-07-2018</t>
  </si>
  <si>
    <t>IN002018X021</t>
  </si>
  <si>
    <t>364 DAYS TBILL RED 07-06-2018</t>
  </si>
  <si>
    <t>IN002017Z051</t>
  </si>
  <si>
    <t>182 DAYS TBILL RED  RED 14-06-2018</t>
  </si>
  <si>
    <t>IN002017Y245</t>
  </si>
  <si>
    <t>364 DAYS TBILL RED 21-06-2018</t>
  </si>
  <si>
    <t>IN002017Z069</t>
  </si>
  <si>
    <t>91 DAYS TBILL RED 19-07-2018</t>
  </si>
  <si>
    <t>IN002018X039</t>
  </si>
  <si>
    <t>Fixed Deposit</t>
  </si>
  <si>
    <t>7.85% Yes Bank Ltd.</t>
  </si>
  <si>
    <t>7.4% Bandhan Bank Ltd.</t>
  </si>
  <si>
    <t>6.85% Yes Bank Ltd.</t>
  </si>
  <si>
    <t>7.55% AU Small Finance Bank Ltd.</t>
  </si>
  <si>
    <t>7.6% RBL Bank Ltd.</t>
  </si>
  <si>
    <t>Foreign Securities and/or Overseas ETFs</t>
  </si>
  <si>
    <t>International  Mutual Fund Units</t>
  </si>
  <si>
    <t>DEUTSCH INV I GLOBAL AGRIBUSINESS USD IC</t>
  </si>
  <si>
    <t>LU1203060063</t>
  </si>
  <si>
    <t>UBI SICAV EURO EQUITY E CAP</t>
  </si>
  <si>
    <t>LU1589371159</t>
  </si>
  <si>
    <t>Notes:</t>
  </si>
  <si>
    <t>1. Total Non Performing Assets provided for</t>
  </si>
  <si>
    <t>2. Plan / option wise per unit Net Asset Values are as follows:</t>
  </si>
  <si>
    <t>Plan / option (Face Value 10)</t>
  </si>
  <si>
    <t>As on</t>
  </si>
  <si>
    <t>Direct Plan</t>
  </si>
  <si>
    <t>Direct Plan - Annual Dividend Option</t>
  </si>
  <si>
    <t xml:space="preserve">Direct Plan  - Weekly Dividend Option </t>
  </si>
  <si>
    <t>Direct Plan -Quarterly Dividend Option</t>
  </si>
  <si>
    <t xml:space="preserve">Direct Plan  - Monthly Dividend Option </t>
  </si>
  <si>
    <t xml:space="preserve">Direct Plan  - Bonus Option </t>
  </si>
  <si>
    <t xml:space="preserve">Direct Plan  - Growth Option </t>
  </si>
  <si>
    <t>Regular Plan</t>
  </si>
  <si>
    <t>Bonus Option</t>
  </si>
  <si>
    <t>Weekly Dividend Option</t>
  </si>
  <si>
    <t>Growth Option</t>
  </si>
  <si>
    <t>Quarterly Dividend Option</t>
  </si>
  <si>
    <t>Monthly Dividend Option</t>
  </si>
  <si>
    <t>Quarterly Bonus</t>
  </si>
  <si>
    <t>Yearly Dividend Option</t>
  </si>
  <si>
    <t>1.61 Yearly</t>
  </si>
  <si>
    <t>Plan/Option Name</t>
  </si>
  <si>
    <t>Individual &amp; HUF</t>
  </si>
  <si>
    <t>Others</t>
  </si>
  <si>
    <t>Direct Plan - Monthly Dividend</t>
  </si>
  <si>
    <t>Monthly Dividend</t>
  </si>
  <si>
    <t>Dividends are declared on face value. After distribution of declared, the NAV falls to the extent of dividend and statutory levy (if applicable).</t>
  </si>
  <si>
    <t xml:space="preserve">Direct Plan  - Quarterly Dividend Option </t>
  </si>
  <si>
    <t>Direct Plan  - Monthly Dividend Option</t>
  </si>
  <si>
    <t xml:space="preserve">Direct Plan  - Dividend Option </t>
  </si>
  <si>
    <t>Regular Plan - Quarterly Dividend Option</t>
  </si>
  <si>
    <t>Regular Plan - Monthly Dividend Option</t>
  </si>
  <si>
    <t>Regular Plan - Dividend Option</t>
  </si>
  <si>
    <t>Regular Plan - Growth Option</t>
  </si>
  <si>
    <t>Regular Plan - Bonus Option</t>
  </si>
  <si>
    <t>1.74 Yearly</t>
  </si>
  <si>
    <t>Regular Plan - Monthly Dividend</t>
  </si>
  <si>
    <t>Direct Plan Quarterly Dividend Option</t>
  </si>
  <si>
    <t>Direct - Annual Dividend Option</t>
  </si>
  <si>
    <t>Direct - Monthly Dividend Option</t>
  </si>
  <si>
    <t>Regular - Quarterly Dividend Option</t>
  </si>
  <si>
    <t>Regular - Monthly Dividend Option</t>
  </si>
  <si>
    <t>Regular Annual Dividend Option</t>
  </si>
  <si>
    <t>2.70 Yearly</t>
  </si>
  <si>
    <t>Direct - Monthly Dividend</t>
  </si>
  <si>
    <t>Regular - Monthly Dividend</t>
  </si>
  <si>
    <t>Direct Plan  Dividend Option</t>
  </si>
  <si>
    <t>Direct Plan - Monthly Dividend Option</t>
  </si>
  <si>
    <t>Direct Plan - Quarterly Dividend Option</t>
  </si>
  <si>
    <t>Direct Plan - Growth Option</t>
  </si>
  <si>
    <t>Dividend Option</t>
  </si>
  <si>
    <t>Annual Dividend Option</t>
  </si>
  <si>
    <t>2.76 Yearly</t>
  </si>
  <si>
    <t>Direct Quarterly Dividend Option</t>
  </si>
  <si>
    <t>Direct Monthly Dividend Option</t>
  </si>
  <si>
    <t>Direct Growth Option</t>
  </si>
  <si>
    <t>3.71 Yearly</t>
  </si>
  <si>
    <t xml:space="preserve">Direct Plan - Half Yearly Bonus Option </t>
  </si>
  <si>
    <t>Direct Plan  Bonus Option</t>
  </si>
  <si>
    <t xml:space="preserve">Direct Plan - Dividend Option </t>
  </si>
  <si>
    <t xml:space="preserve">Direct Plan - Growth Option </t>
  </si>
  <si>
    <t>Institutional Plan</t>
  </si>
  <si>
    <t>Institutional Dividend Option</t>
  </si>
  <si>
    <t>Half Yearly Bonus Option</t>
  </si>
  <si>
    <t>3.53 Yearly</t>
  </si>
  <si>
    <t>1.66 Yearly</t>
  </si>
  <si>
    <t>Direct Plan  - Monthly Dividend</t>
  </si>
  <si>
    <t>Direct Plan  - Annual Bonus Option</t>
  </si>
  <si>
    <t>Direct Plan  - Daily Dividend Option</t>
  </si>
  <si>
    <t>Direct Plan  - Fortnightly Dividend Option</t>
  </si>
  <si>
    <t>Direct Plan  - Weekly Dividend Option</t>
  </si>
  <si>
    <t>Direct Plan  - Quarterly Dividend Option</t>
  </si>
  <si>
    <t>Direct Plan  - Dividend Option</t>
  </si>
  <si>
    <t>Direct Plan  - Annual Dividend Option</t>
  </si>
  <si>
    <t>Direct Plan  - Monthly Bonus Option</t>
  </si>
  <si>
    <t>Direct Plan  - Growth Option</t>
  </si>
  <si>
    <t>Institutional Plan - Daily Dividend Option</t>
  </si>
  <si>
    <t>Institutional Plan - Weekly Dividend Option</t>
  </si>
  <si>
    <t>Institutional Plan - Monthly Dividend Option</t>
  </si>
  <si>
    <t>Institutional Plan - Growth Option</t>
  </si>
  <si>
    <t>Daily Dividend Option</t>
  </si>
  <si>
    <t>Fortnightly Dividend Option</t>
  </si>
  <si>
    <t>Monthly Bonus Option</t>
  </si>
  <si>
    <t>Annual Bonus Option</t>
  </si>
  <si>
    <t>0.74 Yearly</t>
  </si>
  <si>
    <t>Weekly Dividend</t>
  </si>
  <si>
    <t>Institutional Plan - Daily Dividend</t>
  </si>
  <si>
    <t>Direct Plan  - Fortnightly Dividend</t>
  </si>
  <si>
    <t>Institutional Plan - Weekly Dividend</t>
  </si>
  <si>
    <t>Daily Dividend</t>
  </si>
  <si>
    <t>Direct Plan  - Weekly Dividend</t>
  </si>
  <si>
    <t>Fortnightly Dividend</t>
  </si>
  <si>
    <t>Institutional Plan - Monthly Dividend</t>
  </si>
  <si>
    <t>Direct Plan  - Daily Dividend</t>
  </si>
  <si>
    <t>Direct Plan-Half Yearly Bonus</t>
  </si>
  <si>
    <t>Institutional Monthly Dividend Option</t>
  </si>
  <si>
    <t>Institutional Quarterly Dividend Option</t>
  </si>
  <si>
    <t>Institutional Annual Dividend Option</t>
  </si>
  <si>
    <t>Institutional Growth Option</t>
  </si>
  <si>
    <t>Premium Plus Plan</t>
  </si>
  <si>
    <t>Premium Plus Plan - Growth Option</t>
  </si>
  <si>
    <t>Annual Bonus</t>
  </si>
  <si>
    <t>1.47 Yearly</t>
  </si>
  <si>
    <t>Direct Plan  Annual Dividend Option</t>
  </si>
  <si>
    <t xml:space="preserve">Direct Plan  - Annual Bonus Option </t>
  </si>
  <si>
    <t>Premium Plus Plan - Monthly Dividend Option</t>
  </si>
  <si>
    <t>Premium Plus Plan - Quarterly Dividend Option</t>
  </si>
  <si>
    <t>Half yearly Bonus Option</t>
  </si>
  <si>
    <t>1.79 Yearly</t>
  </si>
  <si>
    <t>Premium Plus - Monthly Dividend</t>
  </si>
  <si>
    <t>Direct Plan  Monthly Dividend Option</t>
  </si>
  <si>
    <t>Direct Plan  - Quarterly Bonus Option</t>
  </si>
  <si>
    <t>0.52 Yearly</t>
  </si>
  <si>
    <t>Direct Plan  - Bonus Option</t>
  </si>
  <si>
    <t>Regular Plan - Daily Dividend Option</t>
  </si>
  <si>
    <t>Regular Plan - Weekly Dividend Option</t>
  </si>
  <si>
    <t>0.43 Yearly</t>
  </si>
  <si>
    <t>Regular Plan - Daily Dividend</t>
  </si>
  <si>
    <t>Regular Plan - Weekly Dividend</t>
  </si>
  <si>
    <t>Direct Plan - Half Yearly Dividend Option.</t>
  </si>
  <si>
    <t>Direct Plan - Regular Dividend Option</t>
  </si>
  <si>
    <t>Half Yearly Dividend Option</t>
  </si>
  <si>
    <t>Regular Dividend Option</t>
  </si>
  <si>
    <t>Direct Plan - Dividend Option</t>
  </si>
  <si>
    <t>Direct Plan-Yearly Dividend Option</t>
  </si>
  <si>
    <t>Wealth Plan</t>
  </si>
  <si>
    <t>Wealth Plan - Dividend Option</t>
  </si>
  <si>
    <t>Wealth Plan - Growth Option</t>
  </si>
  <si>
    <t>Direct Plan - Quarterly Dividend</t>
  </si>
  <si>
    <t>Regular Plan  Dividend Option</t>
  </si>
  <si>
    <t>Direct Plan - Bonus Option</t>
  </si>
  <si>
    <t>Direct Plan@</t>
  </si>
  <si>
    <t>Regular Plan@</t>
  </si>
  <si>
    <t>@ Face Value Rs. 100.00</t>
  </si>
  <si>
    <t>Direct Plan -Regular Dividend Option</t>
  </si>
  <si>
    <t>Regular Plan -Quarterly Dividend Option</t>
  </si>
  <si>
    <t>Regular Plan -Regular Dividend Option</t>
  </si>
  <si>
    <t>Regular Plan -Annual Dividend Option</t>
  </si>
  <si>
    <t>1.27 Yearly</t>
  </si>
  <si>
    <t>1.03 Yearly</t>
  </si>
  <si>
    <t>1.08 Yearly</t>
  </si>
  <si>
    <t>Regular Plan - Annual Dividend Option</t>
  </si>
  <si>
    <t>1.80 Yearly</t>
  </si>
  <si>
    <t>1.86 Yearly</t>
  </si>
  <si>
    <t>Direct Plan - Dividend - Annual</t>
  </si>
  <si>
    <t>Direct Plan - Regular Dividend</t>
  </si>
  <si>
    <t>Regular Plan - Dividend - Regular</t>
  </si>
  <si>
    <t>Regular Plan - Dividend - Quarterly</t>
  </si>
  <si>
    <t>Regular Plan - Dividend - Annual</t>
  </si>
  <si>
    <t>1.78 Yearly</t>
  </si>
  <si>
    <t>DIrect Plan - Annual Dividend Option</t>
  </si>
  <si>
    <t>Regular Plan - Regular Dividend Option</t>
  </si>
  <si>
    <t>1.40 Yearly</t>
  </si>
  <si>
    <t>1.77 Yearly</t>
  </si>
  <si>
    <t>Direct Plan  Growth Option</t>
  </si>
  <si>
    <t>Regular Quarterly Dividend Option</t>
  </si>
  <si>
    <t>Regular Plan  Growth Option</t>
  </si>
  <si>
    <t>1.97 Yearly</t>
  </si>
  <si>
    <t>2.75 Yearly</t>
  </si>
  <si>
    <t>2.79 Yearly</t>
  </si>
  <si>
    <t>2.80 Yearly</t>
  </si>
  <si>
    <t>2.69 Yearly</t>
  </si>
  <si>
    <t>2.72 Yearly</t>
  </si>
  <si>
    <t>0.48 Yearly</t>
  </si>
  <si>
    <t>0.08 Yearly</t>
  </si>
  <si>
    <t>0.23 Yearly</t>
  </si>
  <si>
    <t>0.32 Yearly</t>
  </si>
  <si>
    <t>0.56 Yearly</t>
  </si>
  <si>
    <t>0.62 Yearly</t>
  </si>
  <si>
    <t>0.04 Yearly</t>
  </si>
  <si>
    <t>0.14 Yearly</t>
  </si>
  <si>
    <t>0.02 Yearly</t>
  </si>
  <si>
    <t>Direct Plan - Dividend</t>
  </si>
  <si>
    <t>0.06 Yearly</t>
  </si>
  <si>
    <t>0.03 Yearly</t>
  </si>
  <si>
    <t>0.44 Yearly</t>
  </si>
  <si>
    <t>Direct Plan-Monthly Bonus Opt</t>
  </si>
  <si>
    <t>Super Institutional Plan @</t>
  </si>
  <si>
    <t>Unclaimed Plan @</t>
  </si>
  <si>
    <t>Unclaimed Redemption Plan Above 3 Years</t>
  </si>
  <si>
    <t>Unclaimed Dividend Plan Above 3 Years</t>
  </si>
  <si>
    <t>Unclaimed Redemption Plan Below 3 Years</t>
  </si>
  <si>
    <t>Unclaimed Dividend Plan Below 3 Years</t>
  </si>
  <si>
    <t>Direct Plan @</t>
  </si>
  <si>
    <t>Institutional Weekly Dividend Option</t>
  </si>
  <si>
    <t>0.10 Yearly</t>
  </si>
  <si>
    <t>3. Exposure to derivative instrument at the end of the month May 2018</t>
  </si>
  <si>
    <t>(a) Hedging Position through Futures as on May 31,2018 is as follows</t>
  </si>
  <si>
    <t>Underlying</t>
  </si>
  <si>
    <t>Long / Short</t>
  </si>
  <si>
    <t>Futures Price when purchased</t>
  </si>
  <si>
    <t>Current price of the contract</t>
  </si>
  <si>
    <t>Margin maintained in Rs. Lakhs</t>
  </si>
  <si>
    <t>Short</t>
  </si>
  <si>
    <t>Housing Development Finance Corp Ltd.</t>
  </si>
  <si>
    <t>Hindustan Petroleum Corp Ltd.</t>
  </si>
  <si>
    <t>Total %age in  of existing assets hedged through futures : 67.39%</t>
  </si>
  <si>
    <t>For the period ended May 31,2018 following details specified for hedging transactions through futures which have been squared off/expired:</t>
  </si>
  <si>
    <t xml:space="preserve">Total Number of contracts where futures were bought : </t>
  </si>
  <si>
    <t xml:space="preserve">Total Number of contracts where futures were sold : </t>
  </si>
  <si>
    <t xml:space="preserve">Gross Notional Value of contracts where futures were bought : </t>
  </si>
  <si>
    <t>Rs 4,899,857,893.79</t>
  </si>
  <si>
    <t xml:space="preserve">Gross Notional Value of contracts where futures were sold : </t>
  </si>
  <si>
    <t>Rs 492,562,260.16</t>
  </si>
  <si>
    <t xml:space="preserve">Net Profit/Loss value on all contracts combined : </t>
  </si>
  <si>
    <t>Rs. 309,268,122.91</t>
  </si>
  <si>
    <t>(b) Other than Hedging Position through Futures as on May 31,2018 is Nil</t>
  </si>
  <si>
    <t>For the period ended May 31,2018 there were Nil non-hedging transactions through futures which have been squared off/expired</t>
  </si>
  <si>
    <t>(c) Hedging Position through Put Options as on May 31,2018 is Nil</t>
  </si>
  <si>
    <t>For the period ended May 31,2018 there were Nil hedging transactions through option which have exercised/expired</t>
  </si>
  <si>
    <t>(d) Other than Hedging Positions through Options as on May 31,2018 is Nil</t>
  </si>
  <si>
    <t>For the period ended May 31,2018, non-hedging transactions through options which have already been exercised/expired is Nil.</t>
  </si>
  <si>
    <t>(e) Hedging Positions through swaps as on May 31,2018 is Nil.</t>
  </si>
  <si>
    <t>3. Exposure to derivative instrument at the end of the month</t>
  </si>
  <si>
    <t>(a) Hedging Position through Futures as on May 31,2018 is Nil</t>
  </si>
  <si>
    <t>Rs.163,198,897.05</t>
  </si>
  <si>
    <t>Rs 29,199,379.00</t>
  </si>
  <si>
    <t>Rs.(2,012,100.00)</t>
  </si>
  <si>
    <t>Total %age in  of existing assets hedged through futures : 26.33%</t>
  </si>
  <si>
    <t>Rs 75,947,518.66</t>
  </si>
  <si>
    <t>Rs.0.00</t>
  </si>
  <si>
    <t>Rs 5,952,389.92</t>
  </si>
  <si>
    <t>For the period ended May 31,2018 there were Nil hedging transactions through futures which have been squared off/expired</t>
  </si>
  <si>
    <t>(c) Hedging Position through Options as on May 31,2018 is Nil</t>
  </si>
  <si>
    <t xml:space="preserve">(d) Other than Hedging Positions through Options as on May 31,2018 </t>
  </si>
  <si>
    <t>Name of Scheme</t>
  </si>
  <si>
    <t>Call / Put</t>
  </si>
  <si>
    <t>Number of contracts</t>
  </si>
  <si>
    <t>Option Price when purchased</t>
  </si>
  <si>
    <t>Current Price</t>
  </si>
  <si>
    <t>DHFL Pramerica Large Cap Fund - Series 1</t>
  </si>
  <si>
    <t>NIFTY_28/06/2018_8700_CE</t>
  </si>
  <si>
    <t>Call</t>
  </si>
  <si>
    <t>Total Exposure of options as a % to the net assets of DHFL Pramerica Large Cap Fund - Series 1 is 16.97%</t>
  </si>
  <si>
    <t>DHFL Pramerica Hybrid Fix Term Fund-S 6</t>
  </si>
  <si>
    <t>NIFTY_28/06/2018_8600_CE</t>
  </si>
  <si>
    <t>Total Exposure of options as a % to the net assets of DHFL Pramerica Hybrid Fix Term Fund-S 6 is 12.89%</t>
  </si>
  <si>
    <t>DHFL Pramerica Hybrid Fix Term Fund-S 34</t>
  </si>
  <si>
    <t>NIFTY_28/06/2018_8900_CE</t>
  </si>
  <si>
    <t>Total Exposure of options as a % to the net assets of DHFL Pramerica Hybrid Fix Term Fund-S 34 is 10.54%</t>
  </si>
  <si>
    <t>DHFL Pramerica Hybrid Fix Term Fund-S 7</t>
  </si>
  <si>
    <t>NIFTY_27/12/2018_8200_CE</t>
  </si>
  <si>
    <t>Total Exposure of options as a % to the net assets of DHFL Pramerica Hybrid Fix Term Fund-S 7 is 16.23%</t>
  </si>
  <si>
    <t>DHFL Pramerica Hybrid Fix Term Fund-S 40</t>
  </si>
  <si>
    <t>NIFTY_28/06/2018_8400_CE</t>
  </si>
  <si>
    <t>Total Exposure of options as a % to the net assets of DHFL Pramerica Hybrid Fix Term Fund-S 40 is 15.77%</t>
  </si>
  <si>
    <t>DHFL Pramerica Hybrid Fix Term Fund-S 37</t>
  </si>
  <si>
    <t>NIFTY_28/06/2018_10500_CE</t>
  </si>
  <si>
    <t>Total Exposure of options as a % to the net assets of DHFL Pramerica Hybrid Fix Term Fund-S 37 is 3.79%</t>
  </si>
  <si>
    <t>DHFL Pramerica Hybrid Fix Term Fund-S 41</t>
  </si>
  <si>
    <t>Total Exposure of options as a % to the net assets of DHFL Pramerica Hybrid Fix Term Fund-S 41 is 16.2%</t>
  </si>
  <si>
    <t>Direct Pln- Quarterly Bonus Option</t>
  </si>
  <si>
    <t>4. Investment in foreign securities/ADRs/GDRs at the end of the month(In Lacs)</t>
  </si>
  <si>
    <t>5. Investment in short term deposit at the end of the month (In Lacs)</t>
  </si>
  <si>
    <t>6. Average Portfolio Maturity</t>
  </si>
  <si>
    <t>7. Total Dividend (net) declared during the month- (Dividend Option)</t>
  </si>
  <si>
    <t>8. Total Exposure to illiquid securities is 0.00% of the portfolio, i.e. Rs. 0.00 lakh</t>
  </si>
  <si>
    <t>6. Portfolio Turnover Ratio</t>
  </si>
  <si>
    <t>9 Value of investment made by other schemes under same management is Rs.262.05 crores</t>
  </si>
  <si>
    <t>9.Change in Scheme Name of DHFL Pramerica Balanced Advantage Fund with New name as DHFL Pramerica Hybrid Equity  Fund</t>
  </si>
  <si>
    <t>9.Change in Scheme Name of DHFL Pramerica Equity Income Fund with New name as DHFL Pramerica Equity Savings Fund</t>
  </si>
  <si>
    <t>9.Change in Scheme Name of DHFL Pramerica Income Advantage Fund with New name as DHFL Pramerica Hybrid Debt Fund</t>
  </si>
  <si>
    <t>10.Change in Scheme Name of DHFL Pramerica Insta Cash Plus Fund with New name as DHFL Pramerica Insta Cash Fund</t>
  </si>
  <si>
    <t xml:space="preserve">9.Change in Scheme Name of DHFL Pramerica Short Term Floating Rate Fund with New name as DHFL Pramerica Floating Rate Fund </t>
  </si>
  <si>
    <t xml:space="preserve">9.Change in Scheme Name of DHFL Pramerica Credit Opportunities Fund with New name as DHFL Pramerica Credit Risk Fund </t>
  </si>
  <si>
    <t xml:space="preserve">9.Change in Scheme Name of DHFL Pramerica Medium Term Income Fund with New name as DHFL Pramerica Medium Term Fund </t>
  </si>
  <si>
    <t>9.Change in Scheme Name of DHFL Pramerica Inflation Indxd Bond Fund with New name as DHFL Pramerica Strategic Debt Fund</t>
  </si>
  <si>
    <t>NAV at the beginning of the period is NAV as on April 27, 2018 since April 28, 2018, April 29, 2018 &amp; April 30, 2018 were non-business days for the scheme.</t>
  </si>
  <si>
    <t>NAV at the beginning of the period is NAV as on April 30, 2018</t>
  </si>
  <si>
    <t>Tata Motors Ltd-DVR</t>
  </si>
  <si>
    <t>Tata Motors Ltd-DVR June 2018 FUTURE</t>
  </si>
  <si>
    <t>For the period ended May 31,2018 there were non-hedging transactions through futures which have been squared off/expired</t>
  </si>
  <si>
    <t xml:space="preserve">Total Number of contracts where options were bought : </t>
  </si>
  <si>
    <t xml:space="preserve">Total Number of contracts where options were sold : </t>
  </si>
  <si>
    <t xml:space="preserve">Gross Notional Value of contracts where options were bought : </t>
  </si>
  <si>
    <t xml:space="preserve">Gross Notional Value of contracts where options were sold : </t>
  </si>
  <si>
    <t>Rs 31,728,741.90</t>
  </si>
  <si>
    <t>Rs 32,503,949.8</t>
  </si>
  <si>
    <t>Rs 791,306.10</t>
  </si>
  <si>
    <t>Plan / option (Face Value 1000)</t>
  </si>
  <si>
    <t>8.66% Nuvoco Vistas Corporation Ltd. **</t>
  </si>
  <si>
    <t>8.47% Nuvoco Vistas Corporation Ltd. **</t>
  </si>
  <si>
    <t>9.3606% JM Financial Credit Solutions Ltd.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</si>
</sst>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</numFmts>
  <fonts count="10" x14ac:knownFonts="1">
    <font>
      <sz val="11"/>
      <color theme="1"/>
      <name val="Mangal"/>
      <family val="2"/>
      <scheme val="minor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Times New Roman"/>
      <family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165" fontId="2" fillId="0" borderId="4" xfId="0" applyNumberFormat="1" applyFont="1" applyBorder="1"/>
    <xf numFmtId="166" fontId="2" fillId="0" borderId="4" xfId="0" applyNumberFormat="1" applyFont="1" applyBorder="1"/>
    <xf numFmtId="167" fontId="2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/>
    <xf numFmtId="4" fontId="2" fillId="0" borderId="5" xfId="0" applyNumberFormat="1" applyFont="1" applyBorder="1"/>
    <xf numFmtId="10" fontId="2" fillId="0" borderId="5" xfId="0" applyNumberFormat="1" applyFont="1" applyBorder="1" applyAlignment="1">
      <alignment horizontal="right"/>
    </xf>
    <xf numFmtId="164" fontId="3" fillId="0" borderId="5" xfId="0" applyNumberFormat="1" applyFont="1" applyBorder="1"/>
    <xf numFmtId="4" fontId="3" fillId="0" borderId="6" xfId="0" applyNumberFormat="1" applyFont="1" applyBorder="1"/>
    <xf numFmtId="10" fontId="3" fillId="0" borderId="6" xfId="0" applyNumberFormat="1" applyFont="1" applyBorder="1" applyAlignment="1">
      <alignment horizontal="right"/>
    </xf>
    <xf numFmtId="4" fontId="3" fillId="0" borderId="5" xfId="0" applyNumberFormat="1" applyFont="1" applyBorder="1"/>
    <xf numFmtId="10" fontId="3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10" fontId="2" fillId="0" borderId="6" xfId="0" applyNumberFormat="1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164" fontId="3" fillId="0" borderId="6" xfId="0" applyNumberFormat="1" applyFont="1" applyBorder="1"/>
    <xf numFmtId="0" fontId="3" fillId="0" borderId="7" xfId="0" applyFont="1" applyBorder="1" applyAlignment="1">
      <alignment horizontal="left"/>
    </xf>
    <xf numFmtId="164" fontId="3" fillId="0" borderId="7" xfId="0" applyNumberFormat="1" applyFont="1" applyBorder="1"/>
    <xf numFmtId="4" fontId="3" fillId="0" borderId="7" xfId="0" applyNumberFormat="1" applyFont="1" applyBorder="1"/>
    <xf numFmtId="10" fontId="3" fillId="0" borderId="7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4" fontId="3" fillId="0" borderId="8" xfId="0" applyNumberFormat="1" applyFont="1" applyBorder="1"/>
    <xf numFmtId="10" fontId="3" fillId="0" borderId="8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10" fontId="2" fillId="0" borderId="8" xfId="0" applyNumberFormat="1" applyFont="1" applyBorder="1" applyAlignment="1">
      <alignment horizontal="right"/>
    </xf>
    <xf numFmtId="165" fontId="2" fillId="0" borderId="5" xfId="0" applyNumberFormat="1" applyFont="1" applyBorder="1"/>
    <xf numFmtId="166" fontId="2" fillId="0" borderId="5" xfId="0" applyNumberFormat="1" applyFont="1" applyBorder="1"/>
    <xf numFmtId="167" fontId="2" fillId="0" borderId="5" xfId="0" applyNumberFormat="1" applyFont="1" applyBorder="1" applyAlignment="1">
      <alignment horizontal="right"/>
    </xf>
    <xf numFmtId="166" fontId="3" fillId="0" borderId="8" xfId="0" applyNumberFormat="1" applyFont="1" applyBorder="1"/>
    <xf numFmtId="167" fontId="3" fillId="0" borderId="8" xfId="0" applyNumberFormat="1" applyFont="1" applyBorder="1" applyAlignment="1">
      <alignment horizontal="right"/>
    </xf>
    <xf numFmtId="166" fontId="3" fillId="0" borderId="6" xfId="0" applyNumberFormat="1" applyFont="1" applyBorder="1"/>
    <xf numFmtId="167" fontId="3" fillId="0" borderId="6" xfId="0" applyNumberFormat="1" applyFont="1" applyBorder="1" applyAlignment="1">
      <alignment horizontal="right"/>
    </xf>
    <xf numFmtId="168" fontId="3" fillId="0" borderId="0" xfId="0" applyNumberFormat="1" applyFont="1" applyAlignment="1">
      <alignment horizontal="left"/>
    </xf>
    <xf numFmtId="0" fontId="5" fillId="0" borderId="9" xfId="1" applyFont="1" applyFill="1" applyBorder="1"/>
    <xf numFmtId="0" fontId="5" fillId="0" borderId="9" xfId="1" applyFont="1" applyFill="1" applyBorder="1" applyAlignment="1">
      <alignment wrapText="1"/>
    </xf>
    <xf numFmtId="0" fontId="5" fillId="0" borderId="9" xfId="1" applyFont="1" applyFill="1" applyBorder="1" applyAlignment="1">
      <alignment horizontal="left"/>
    </xf>
    <xf numFmtId="0" fontId="6" fillId="0" borderId="9" xfId="1" applyFont="1" applyFill="1" applyBorder="1" applyAlignment="1">
      <alignment horizontal="left"/>
    </xf>
    <xf numFmtId="4" fontId="5" fillId="0" borderId="9" xfId="1" applyNumberFormat="1" applyFont="1" applyFill="1" applyBorder="1"/>
    <xf numFmtId="4" fontId="5" fillId="0" borderId="9" xfId="1" applyNumberFormat="1" applyFont="1" applyFill="1" applyBorder="1" applyAlignment="1">
      <alignment horizontal="right" vertical="top"/>
    </xf>
    <xf numFmtId="0" fontId="7" fillId="0" borderId="0" xfId="1" applyFont="1" applyFill="1" applyBorder="1"/>
    <xf numFmtId="0" fontId="5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/>
    <xf numFmtId="0" fontId="6" fillId="0" borderId="0" xfId="2" applyFont="1" applyFill="1" applyBorder="1" applyAlignment="1">
      <alignment horizontal="left"/>
    </xf>
    <xf numFmtId="4" fontId="5" fillId="0" borderId="0" xfId="1" applyNumberFormat="1" applyFont="1" applyFill="1" applyBorder="1" applyAlignment="1">
      <alignment horizontal="left"/>
    </xf>
    <xf numFmtId="4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0" borderId="0" xfId="1" applyFont="1" applyFill="1" applyBorder="1"/>
    <xf numFmtId="4" fontId="6" fillId="0" borderId="0" xfId="0" applyNumberFormat="1" applyFont="1" applyFill="1" applyBorder="1" applyAlignment="1"/>
    <xf numFmtId="0" fontId="9" fillId="0" borderId="0" xfId="1" applyFont="1" applyFill="1" applyBorder="1" applyAlignment="1">
      <alignment vertical="top"/>
    </xf>
    <xf numFmtId="0" fontId="9" fillId="0" borderId="0" xfId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9" fillId="0" borderId="0" xfId="2" applyFont="1" applyFill="1" applyBorder="1" applyAlignment="1">
      <alignment horizontal="left" vertical="top"/>
    </xf>
    <xf numFmtId="3" fontId="9" fillId="0" borderId="0" xfId="1" applyNumberFormat="1" applyFont="1" applyFill="1" applyBorder="1" applyAlignment="1">
      <alignment vertical="top"/>
    </xf>
    <xf numFmtId="4" fontId="9" fillId="0" borderId="0" xfId="1" applyNumberFormat="1" applyFont="1" applyFill="1" applyBorder="1" applyAlignment="1">
      <alignment horizontal="left" vertical="top"/>
    </xf>
    <xf numFmtId="0" fontId="9" fillId="0" borderId="9" xfId="1" applyFont="1" applyFill="1" applyBorder="1" applyAlignment="1">
      <alignment vertical="top"/>
    </xf>
    <xf numFmtId="0" fontId="9" fillId="0" borderId="9" xfId="1" applyFont="1" applyFill="1" applyBorder="1" applyAlignment="1">
      <alignment horizontal="left" vertical="top"/>
    </xf>
    <xf numFmtId="0" fontId="9" fillId="0" borderId="9" xfId="1" applyFont="1" applyFill="1" applyBorder="1" applyAlignment="1">
      <alignment horizontal="left" vertical="top" wrapText="1"/>
    </xf>
    <xf numFmtId="0" fontId="9" fillId="0" borderId="9" xfId="1" applyFont="1" applyFill="1" applyBorder="1" applyAlignment="1">
      <alignment vertical="top" wrapText="1"/>
    </xf>
    <xf numFmtId="4" fontId="9" fillId="0" borderId="9" xfId="1" applyNumberFormat="1" applyFont="1" applyFill="1" applyBorder="1" applyAlignment="1">
      <alignment horizontal="left" vertical="top"/>
    </xf>
    <xf numFmtId="0" fontId="0" fillId="0" borderId="0" xfId="0" applyBorder="1"/>
    <xf numFmtId="0" fontId="2" fillId="0" borderId="0" xfId="0" applyFont="1" applyBorder="1" applyAlignment="1">
      <alignment horizontal="left"/>
    </xf>
    <xf numFmtId="4" fontId="6" fillId="0" borderId="0" xfId="1" applyNumberFormat="1" applyFont="1" applyFill="1" applyBorder="1"/>
    <xf numFmtId="4" fontId="6" fillId="0" borderId="0" xfId="1" applyNumberFormat="1" applyFont="1" applyFill="1" applyBorder="1" applyAlignment="1">
      <alignment horizontal="left"/>
    </xf>
    <xf numFmtId="4" fontId="2" fillId="0" borderId="0" xfId="0" applyNumberFormat="1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3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6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66</v>
      </c>
      <c r="C8" s="24" t="s">
        <v>67</v>
      </c>
      <c r="D8" s="24" t="s">
        <v>68</v>
      </c>
      <c r="E8" s="25">
        <v>6440000</v>
      </c>
      <c r="F8" s="26">
        <v>6250.99</v>
      </c>
      <c r="G8" s="27">
        <v>5.9499999999999997E-2</v>
      </c>
    </row>
    <row r="9" spans="2:7" ht="15.75" customHeight="1" x14ac:dyDescent="0.2">
      <c r="B9" s="24" t="s">
        <v>69</v>
      </c>
      <c r="C9" s="24" t="s">
        <v>70</v>
      </c>
      <c r="D9" s="24" t="s">
        <v>68</v>
      </c>
      <c r="E9" s="25">
        <v>5000000</v>
      </c>
      <c r="F9" s="26">
        <v>4987.1499999999996</v>
      </c>
      <c r="G9" s="27">
        <v>4.7500000000000001E-2</v>
      </c>
    </row>
    <row r="10" spans="2:7" ht="15.75" customHeight="1" x14ac:dyDescent="0.2">
      <c r="B10" s="24" t="s">
        <v>71</v>
      </c>
      <c r="C10" s="24" t="s">
        <v>72</v>
      </c>
      <c r="D10" s="24" t="s">
        <v>73</v>
      </c>
      <c r="E10" s="25">
        <v>5000000</v>
      </c>
      <c r="F10" s="26">
        <v>4934.42</v>
      </c>
      <c r="G10" s="27">
        <v>4.7E-2</v>
      </c>
    </row>
    <row r="11" spans="2:7" ht="15.75" customHeight="1" x14ac:dyDescent="0.2">
      <c r="B11" s="24" t="s">
        <v>74</v>
      </c>
      <c r="C11" s="24" t="s">
        <v>75</v>
      </c>
      <c r="D11" s="24" t="s">
        <v>76</v>
      </c>
      <c r="E11" s="25">
        <v>5000000</v>
      </c>
      <c r="F11" s="26">
        <v>4931.47</v>
      </c>
      <c r="G11" s="27">
        <v>4.6899999999999997E-2</v>
      </c>
    </row>
    <row r="12" spans="2:7" ht="15.75" customHeight="1" x14ac:dyDescent="0.2">
      <c r="B12" s="24" t="s">
        <v>77</v>
      </c>
      <c r="C12" s="24" t="s">
        <v>78</v>
      </c>
      <c r="D12" s="24" t="s">
        <v>68</v>
      </c>
      <c r="E12" s="25">
        <v>3500000</v>
      </c>
      <c r="F12" s="26">
        <v>3429.35</v>
      </c>
      <c r="G12" s="27">
        <v>3.2599999999999997E-2</v>
      </c>
    </row>
    <row r="13" spans="2:7" ht="15.75" customHeight="1" x14ac:dyDescent="0.2">
      <c r="B13" s="24" t="s">
        <v>79</v>
      </c>
      <c r="C13" s="24" t="s">
        <v>80</v>
      </c>
      <c r="D13" s="24" t="s">
        <v>81</v>
      </c>
      <c r="E13" s="25">
        <v>3000000</v>
      </c>
      <c r="F13" s="26">
        <v>2954.9</v>
      </c>
      <c r="G13" s="27">
        <v>2.81E-2</v>
      </c>
    </row>
    <row r="14" spans="2:7" ht="15.75" customHeight="1" x14ac:dyDescent="0.2">
      <c r="B14" s="24" t="s">
        <v>82</v>
      </c>
      <c r="C14" s="24" t="s">
        <v>83</v>
      </c>
      <c r="D14" s="24" t="s">
        <v>68</v>
      </c>
      <c r="E14" s="25">
        <v>2500000</v>
      </c>
      <c r="F14" s="26">
        <v>2487.12</v>
      </c>
      <c r="G14" s="27">
        <v>2.3699999999999999E-2</v>
      </c>
    </row>
    <row r="15" spans="2:7" ht="15.75" customHeight="1" x14ac:dyDescent="0.2">
      <c r="B15" s="24" t="s">
        <v>84</v>
      </c>
      <c r="C15" s="24" t="s">
        <v>85</v>
      </c>
      <c r="D15" s="24" t="s">
        <v>68</v>
      </c>
      <c r="E15" s="25">
        <v>2500000</v>
      </c>
      <c r="F15" s="26">
        <v>2486.11</v>
      </c>
      <c r="G15" s="27">
        <v>2.3699999999999999E-2</v>
      </c>
    </row>
    <row r="16" spans="2:7" ht="15.75" customHeight="1" x14ac:dyDescent="0.2">
      <c r="B16" s="24" t="s">
        <v>86</v>
      </c>
      <c r="C16" s="24" t="s">
        <v>87</v>
      </c>
      <c r="D16" s="24" t="s">
        <v>88</v>
      </c>
      <c r="E16" s="25">
        <v>2500000</v>
      </c>
      <c r="F16" s="26">
        <v>2484.1999999999998</v>
      </c>
      <c r="G16" s="27">
        <v>2.3599999999999999E-2</v>
      </c>
    </row>
    <row r="17" spans="2:7" ht="15.75" customHeight="1" x14ac:dyDescent="0.2">
      <c r="B17" s="24" t="s">
        <v>89</v>
      </c>
      <c r="C17" s="24" t="s">
        <v>90</v>
      </c>
      <c r="D17" s="24" t="s">
        <v>73</v>
      </c>
      <c r="E17" s="25">
        <v>2500000</v>
      </c>
      <c r="F17" s="26">
        <v>2483.4</v>
      </c>
      <c r="G17" s="27">
        <v>2.3599999999999999E-2</v>
      </c>
    </row>
    <row r="18" spans="2:7" ht="15.75" customHeight="1" x14ac:dyDescent="0.2">
      <c r="B18" s="24" t="s">
        <v>86</v>
      </c>
      <c r="C18" s="24" t="s">
        <v>91</v>
      </c>
      <c r="D18" s="24" t="s">
        <v>88</v>
      </c>
      <c r="E18" s="25">
        <v>2500000</v>
      </c>
      <c r="F18" s="26">
        <v>2479.62</v>
      </c>
      <c r="G18" s="27">
        <v>2.3599999999999999E-2</v>
      </c>
    </row>
    <row r="19" spans="2:7" ht="15.75" customHeight="1" x14ac:dyDescent="0.2">
      <c r="B19" s="24" t="s">
        <v>92</v>
      </c>
      <c r="C19" s="24" t="s">
        <v>93</v>
      </c>
      <c r="D19" s="24" t="s">
        <v>68</v>
      </c>
      <c r="E19" s="25">
        <v>2510000</v>
      </c>
      <c r="F19" s="26">
        <v>2458.2800000000002</v>
      </c>
      <c r="G19" s="27">
        <v>2.3400000000000001E-2</v>
      </c>
    </row>
    <row r="20" spans="2:7" ht="15.75" customHeight="1" x14ac:dyDescent="0.2">
      <c r="B20" s="24" t="s">
        <v>94</v>
      </c>
      <c r="C20" s="24" t="s">
        <v>95</v>
      </c>
      <c r="D20" s="24" t="s">
        <v>68</v>
      </c>
      <c r="E20" s="25">
        <v>2500000</v>
      </c>
      <c r="F20" s="26">
        <v>2417.46</v>
      </c>
      <c r="G20" s="27">
        <v>2.3E-2</v>
      </c>
    </row>
    <row r="21" spans="2:7" ht="15.75" customHeight="1" x14ac:dyDescent="0.2">
      <c r="B21" s="24" t="s">
        <v>96</v>
      </c>
      <c r="C21" s="24" t="s">
        <v>97</v>
      </c>
      <c r="D21" s="24" t="s">
        <v>98</v>
      </c>
      <c r="E21" s="25">
        <v>2420000</v>
      </c>
      <c r="F21" s="26">
        <v>2392.14</v>
      </c>
      <c r="G21" s="27">
        <v>2.2800000000000001E-2</v>
      </c>
    </row>
    <row r="22" spans="2:7" ht="15.75" customHeight="1" x14ac:dyDescent="0.2">
      <c r="B22" s="24" t="s">
        <v>99</v>
      </c>
      <c r="C22" s="24" t="s">
        <v>100</v>
      </c>
      <c r="D22" s="24" t="s">
        <v>68</v>
      </c>
      <c r="E22" s="25">
        <v>2500000</v>
      </c>
      <c r="F22" s="26">
        <v>2385.02</v>
      </c>
      <c r="G22" s="27">
        <v>2.2700000000000001E-2</v>
      </c>
    </row>
    <row r="23" spans="2:7" ht="15.75" customHeight="1" x14ac:dyDescent="0.2">
      <c r="B23" s="24" t="s">
        <v>101</v>
      </c>
      <c r="C23" s="24" t="s">
        <v>102</v>
      </c>
      <c r="D23" s="24" t="s">
        <v>68</v>
      </c>
      <c r="E23" s="25">
        <v>2000000</v>
      </c>
      <c r="F23" s="26">
        <v>1947.7</v>
      </c>
      <c r="G23" s="27">
        <v>1.8499999999999999E-2</v>
      </c>
    </row>
    <row r="24" spans="2:7" ht="15.75" customHeight="1" x14ac:dyDescent="0.2">
      <c r="B24" s="24" t="s">
        <v>103</v>
      </c>
      <c r="C24" s="24" t="s">
        <v>104</v>
      </c>
      <c r="D24" s="24" t="s">
        <v>73</v>
      </c>
      <c r="E24" s="25">
        <v>1500000</v>
      </c>
      <c r="F24" s="26">
        <v>1457.56</v>
      </c>
      <c r="G24" s="27">
        <v>1.3899999999999999E-2</v>
      </c>
    </row>
    <row r="25" spans="2:7" ht="15.75" customHeight="1" x14ac:dyDescent="0.2">
      <c r="B25" s="24" t="s">
        <v>105</v>
      </c>
      <c r="C25" s="24" t="s">
        <v>106</v>
      </c>
      <c r="D25" s="24" t="s">
        <v>107</v>
      </c>
      <c r="E25" s="25">
        <v>1000000</v>
      </c>
      <c r="F25" s="26">
        <v>962.5</v>
      </c>
      <c r="G25" s="27">
        <v>9.1999999999999998E-3</v>
      </c>
    </row>
    <row r="26" spans="2:7" ht="15.75" customHeight="1" x14ac:dyDescent="0.2">
      <c r="B26" s="24" t="s">
        <v>108</v>
      </c>
      <c r="C26" s="24" t="s">
        <v>109</v>
      </c>
      <c r="D26" s="24" t="s">
        <v>107</v>
      </c>
      <c r="E26" s="25">
        <v>500000</v>
      </c>
      <c r="F26" s="26">
        <v>496.35</v>
      </c>
      <c r="G26" s="27">
        <v>4.7000000000000002E-3</v>
      </c>
    </row>
    <row r="27" spans="2:7" ht="15.75" customHeight="1" x14ac:dyDescent="0.2">
      <c r="B27" s="24" t="s">
        <v>110</v>
      </c>
      <c r="C27" s="24" t="s">
        <v>111</v>
      </c>
      <c r="D27" s="24" t="s">
        <v>107</v>
      </c>
      <c r="E27" s="25">
        <v>305000</v>
      </c>
      <c r="F27" s="26">
        <v>304.63</v>
      </c>
      <c r="G27" s="27">
        <v>2.8999999999999998E-3</v>
      </c>
    </row>
    <row r="28" spans="2:7" ht="15.75" customHeight="1" x14ac:dyDescent="0.2">
      <c r="B28" s="24" t="s">
        <v>112</v>
      </c>
      <c r="C28" s="24" t="s">
        <v>113</v>
      </c>
      <c r="D28" s="24" t="s">
        <v>107</v>
      </c>
      <c r="E28" s="25">
        <v>276000</v>
      </c>
      <c r="F28" s="26">
        <v>274.45</v>
      </c>
      <c r="G28" s="27">
        <v>2.5999999999999999E-3</v>
      </c>
    </row>
    <row r="29" spans="2:7" ht="15.75" customHeight="1" x14ac:dyDescent="0.2">
      <c r="B29" s="24" t="s">
        <v>114</v>
      </c>
      <c r="C29" s="24" t="s">
        <v>115</v>
      </c>
      <c r="D29" s="24" t="s">
        <v>116</v>
      </c>
      <c r="E29" s="25">
        <v>110000</v>
      </c>
      <c r="F29" s="26">
        <v>107.87</v>
      </c>
      <c r="G29" s="27">
        <v>1E-3</v>
      </c>
    </row>
    <row r="30" spans="2:7" ht="15.75" customHeight="1" x14ac:dyDescent="0.2">
      <c r="B30" s="24" t="s">
        <v>117</v>
      </c>
      <c r="C30" s="24" t="s">
        <v>118</v>
      </c>
      <c r="D30" s="24" t="s">
        <v>107</v>
      </c>
      <c r="E30" s="25">
        <v>10000</v>
      </c>
      <c r="F30" s="26">
        <v>10.029999999999999</v>
      </c>
      <c r="G30" s="27">
        <v>1E-4</v>
      </c>
    </row>
    <row r="31" spans="2:7" ht="15.75" customHeight="1" x14ac:dyDescent="0.2">
      <c r="B31" s="24" t="s">
        <v>119</v>
      </c>
      <c r="C31" s="24" t="s">
        <v>120</v>
      </c>
      <c r="D31" s="24" t="s">
        <v>107</v>
      </c>
      <c r="E31" s="25">
        <v>5000</v>
      </c>
      <c r="F31" s="26">
        <v>4.9400000000000004</v>
      </c>
      <c r="G31" s="27" t="s">
        <v>121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55127.66</v>
      </c>
      <c r="G32" s="30">
        <v>0.52459999999999996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23" t="s">
        <v>123</v>
      </c>
      <c r="C34" s="23"/>
      <c r="D34" s="23"/>
      <c r="E34" s="28"/>
      <c r="F34" s="31"/>
      <c r="G34" s="32"/>
    </row>
    <row r="35" spans="2:7" ht="15.75" customHeight="1" x14ac:dyDescent="0.2">
      <c r="B35" s="24" t="s">
        <v>124</v>
      </c>
      <c r="C35" s="24" t="s">
        <v>125</v>
      </c>
      <c r="D35" s="24" t="s">
        <v>68</v>
      </c>
      <c r="E35" s="25">
        <v>9000000</v>
      </c>
      <c r="F35" s="26">
        <v>8786.14</v>
      </c>
      <c r="G35" s="27">
        <v>8.3599999999999994E-2</v>
      </c>
    </row>
    <row r="36" spans="2:7" ht="15.75" customHeight="1" x14ac:dyDescent="0.2">
      <c r="B36" s="23" t="s">
        <v>122</v>
      </c>
      <c r="C36" s="23"/>
      <c r="D36" s="23"/>
      <c r="E36" s="28"/>
      <c r="F36" s="29">
        <v>8786.14</v>
      </c>
      <c r="G36" s="30">
        <v>8.3599999999999994E-2</v>
      </c>
    </row>
    <row r="37" spans="2:7" ht="15.75" customHeight="1" x14ac:dyDescent="0.2">
      <c r="B37" s="23" t="s">
        <v>126</v>
      </c>
      <c r="C37" s="24"/>
      <c r="D37" s="24"/>
      <c r="E37" s="25"/>
      <c r="F37" s="26"/>
      <c r="G37" s="27"/>
    </row>
    <row r="38" spans="2:7" ht="15.75" customHeight="1" x14ac:dyDescent="0.2">
      <c r="B38" s="23" t="s">
        <v>122</v>
      </c>
      <c r="C38" s="24"/>
      <c r="D38" s="24"/>
      <c r="E38" s="25"/>
      <c r="F38" s="33" t="s">
        <v>127</v>
      </c>
      <c r="G38" s="34" t="s">
        <v>127</v>
      </c>
    </row>
    <row r="39" spans="2:7" ht="15.75" customHeight="1" x14ac:dyDescent="0.2">
      <c r="B39" s="24"/>
      <c r="C39" s="24"/>
      <c r="D39" s="24"/>
      <c r="E39" s="25"/>
      <c r="F39" s="26"/>
      <c r="G39" s="27"/>
    </row>
    <row r="40" spans="2:7" ht="15.75" customHeight="1" x14ac:dyDescent="0.2">
      <c r="B40" s="35" t="s">
        <v>128</v>
      </c>
      <c r="C40" s="35"/>
      <c r="D40" s="35"/>
      <c r="E40" s="36"/>
      <c r="F40" s="29">
        <v>63913.8</v>
      </c>
      <c r="G40" s="30">
        <v>0.60819999999999996</v>
      </c>
    </row>
    <row r="41" spans="2:7" ht="15.75" customHeight="1" x14ac:dyDescent="0.2">
      <c r="B41" s="24"/>
      <c r="C41" s="24"/>
      <c r="D41" s="24"/>
      <c r="E41" s="25"/>
      <c r="F41" s="26"/>
      <c r="G41" s="27"/>
    </row>
    <row r="42" spans="2:7" ht="15.75" customHeight="1" x14ac:dyDescent="0.2">
      <c r="B42" s="23" t="s">
        <v>129</v>
      </c>
      <c r="C42" s="24"/>
      <c r="D42" s="24"/>
      <c r="E42" s="25"/>
      <c r="F42" s="26"/>
      <c r="G42" s="27"/>
    </row>
    <row r="43" spans="2:7" ht="15.75" customHeight="1" x14ac:dyDescent="0.2">
      <c r="B43" s="24"/>
      <c r="C43" s="24"/>
      <c r="D43" s="24"/>
      <c r="E43" s="25"/>
      <c r="F43" s="26"/>
      <c r="G43" s="27"/>
    </row>
    <row r="44" spans="2:7" ht="15.75" customHeight="1" x14ac:dyDescent="0.2">
      <c r="B44" s="23" t="s">
        <v>130</v>
      </c>
      <c r="C44" s="24"/>
      <c r="D44" s="24"/>
      <c r="E44" s="25"/>
      <c r="F44" s="26"/>
      <c r="G44" s="27"/>
    </row>
    <row r="45" spans="2:7" ht="15.75" customHeight="1" x14ac:dyDescent="0.2">
      <c r="B45" s="24" t="s">
        <v>131</v>
      </c>
      <c r="C45" s="24" t="s">
        <v>132</v>
      </c>
      <c r="D45" s="24" t="s">
        <v>133</v>
      </c>
      <c r="E45" s="25">
        <v>5000000</v>
      </c>
      <c r="F45" s="26">
        <v>4788.6499999999996</v>
      </c>
      <c r="G45" s="27">
        <v>4.5600000000000002E-2</v>
      </c>
    </row>
    <row r="46" spans="2:7" ht="15.75" customHeight="1" x14ac:dyDescent="0.2">
      <c r="B46" s="24" t="s">
        <v>134</v>
      </c>
      <c r="C46" s="24" t="s">
        <v>135</v>
      </c>
      <c r="D46" s="24" t="s">
        <v>133</v>
      </c>
      <c r="E46" s="25">
        <v>2500000</v>
      </c>
      <c r="F46" s="26">
        <v>2351.96</v>
      </c>
      <c r="G46" s="27">
        <v>2.24E-2</v>
      </c>
    </row>
    <row r="47" spans="2:7" ht="15.75" customHeight="1" x14ac:dyDescent="0.2">
      <c r="B47" s="24" t="s">
        <v>136</v>
      </c>
      <c r="C47" s="24" t="s">
        <v>137</v>
      </c>
      <c r="D47" s="24" t="s">
        <v>138</v>
      </c>
      <c r="E47" s="25">
        <v>500000</v>
      </c>
      <c r="F47" s="26">
        <v>497.95</v>
      </c>
      <c r="G47" s="27">
        <v>4.7000000000000002E-3</v>
      </c>
    </row>
    <row r="48" spans="2:7" ht="15.75" customHeight="1" x14ac:dyDescent="0.2">
      <c r="B48" s="23" t="s">
        <v>122</v>
      </c>
      <c r="C48" s="23"/>
      <c r="D48" s="23"/>
      <c r="E48" s="28"/>
      <c r="F48" s="29">
        <v>7638.56</v>
      </c>
      <c r="G48" s="30">
        <v>7.2700000000000001E-2</v>
      </c>
    </row>
    <row r="49" spans="2:7" ht="15.75" customHeight="1" x14ac:dyDescent="0.2">
      <c r="B49" s="24"/>
      <c r="C49" s="24"/>
      <c r="D49" s="24"/>
      <c r="E49" s="25"/>
      <c r="F49" s="26"/>
      <c r="G49" s="27"/>
    </row>
    <row r="50" spans="2:7" ht="15.75" customHeight="1" x14ac:dyDescent="0.2">
      <c r="B50" s="23" t="s">
        <v>139</v>
      </c>
      <c r="C50" s="24"/>
      <c r="D50" s="24"/>
      <c r="E50" s="25"/>
      <c r="F50" s="26"/>
      <c r="G50" s="27"/>
    </row>
    <row r="51" spans="2:7" ht="15.75" customHeight="1" x14ac:dyDescent="0.2">
      <c r="B51" s="24" t="s">
        <v>140</v>
      </c>
      <c r="C51" s="24" t="s">
        <v>141</v>
      </c>
      <c r="D51" s="24" t="s">
        <v>107</v>
      </c>
      <c r="E51" s="25">
        <v>9500000</v>
      </c>
      <c r="F51" s="26">
        <v>9479.51</v>
      </c>
      <c r="G51" s="27">
        <v>9.0200000000000002E-2</v>
      </c>
    </row>
    <row r="52" spans="2:7" ht="15.75" customHeight="1" x14ac:dyDescent="0.2">
      <c r="B52" s="23" t="s">
        <v>122</v>
      </c>
      <c r="C52" s="23"/>
      <c r="D52" s="23"/>
      <c r="E52" s="28"/>
      <c r="F52" s="29">
        <v>9479.51</v>
      </c>
      <c r="G52" s="30">
        <v>9.0200000000000002E-2</v>
      </c>
    </row>
    <row r="53" spans="2:7" ht="15.75" customHeight="1" x14ac:dyDescent="0.2">
      <c r="B53" s="24"/>
      <c r="C53" s="24"/>
      <c r="D53" s="24"/>
      <c r="E53" s="25"/>
      <c r="F53" s="26"/>
      <c r="G53" s="27"/>
    </row>
    <row r="54" spans="2:7" ht="15.75" customHeight="1" x14ac:dyDescent="0.2">
      <c r="B54" s="35" t="s">
        <v>128</v>
      </c>
      <c r="C54" s="35"/>
      <c r="D54" s="35"/>
      <c r="E54" s="36"/>
      <c r="F54" s="29">
        <v>17118.07</v>
      </c>
      <c r="G54" s="30">
        <v>0.16289999999999999</v>
      </c>
    </row>
    <row r="55" spans="2:7" ht="15.75" customHeight="1" x14ac:dyDescent="0.2">
      <c r="B55" s="24"/>
      <c r="C55" s="24"/>
      <c r="D55" s="24"/>
      <c r="E55" s="25"/>
      <c r="F55" s="26"/>
      <c r="G55" s="27"/>
    </row>
    <row r="56" spans="2:7" ht="15.75" customHeight="1" x14ac:dyDescent="0.2">
      <c r="B56" s="24"/>
      <c r="C56" s="24"/>
      <c r="D56" s="24"/>
      <c r="E56" s="25"/>
      <c r="F56" s="26"/>
      <c r="G56" s="27"/>
    </row>
    <row r="57" spans="2:7" ht="15.75" customHeight="1" x14ac:dyDescent="0.2">
      <c r="B57" s="23" t="s">
        <v>142</v>
      </c>
      <c r="C57" s="24"/>
      <c r="D57" s="24"/>
      <c r="E57" s="25"/>
      <c r="F57" s="26"/>
      <c r="G57" s="27"/>
    </row>
    <row r="58" spans="2:7" ht="15.75" customHeight="1" x14ac:dyDescent="0.2">
      <c r="B58" s="24" t="s">
        <v>143</v>
      </c>
      <c r="C58" s="24"/>
      <c r="D58" s="24"/>
      <c r="E58" s="25"/>
      <c r="F58" s="26">
        <v>21639.18</v>
      </c>
      <c r="G58" s="27">
        <v>0.2059</v>
      </c>
    </row>
    <row r="59" spans="2:7" ht="15.75" customHeight="1" x14ac:dyDescent="0.2">
      <c r="B59" s="23" t="s">
        <v>122</v>
      </c>
      <c r="C59" s="23"/>
      <c r="D59" s="23"/>
      <c r="E59" s="28"/>
      <c r="F59" s="29">
        <v>21639.18</v>
      </c>
      <c r="G59" s="30">
        <v>0.2059</v>
      </c>
    </row>
    <row r="60" spans="2:7" ht="15.75" customHeight="1" x14ac:dyDescent="0.2">
      <c r="B60" s="24"/>
      <c r="C60" s="24"/>
      <c r="D60" s="24"/>
      <c r="E60" s="25"/>
      <c r="F60" s="26"/>
      <c r="G60" s="27"/>
    </row>
    <row r="61" spans="2:7" ht="15.75" customHeight="1" x14ac:dyDescent="0.2">
      <c r="B61" s="35" t="s">
        <v>128</v>
      </c>
      <c r="C61" s="35"/>
      <c r="D61" s="35"/>
      <c r="E61" s="36"/>
      <c r="F61" s="29">
        <v>21639.18</v>
      </c>
      <c r="G61" s="30">
        <v>0.2059</v>
      </c>
    </row>
    <row r="62" spans="2:7" ht="15.75" customHeight="1" x14ac:dyDescent="0.2">
      <c r="B62" s="24" t="s">
        <v>144</v>
      </c>
      <c r="C62" s="24"/>
      <c r="D62" s="24"/>
      <c r="E62" s="25"/>
      <c r="F62" s="26">
        <v>2423.58</v>
      </c>
      <c r="G62" s="27">
        <v>2.3000000000000131E-2</v>
      </c>
    </row>
    <row r="63" spans="2:7" ht="15.75" customHeight="1" x14ac:dyDescent="0.2">
      <c r="B63" s="37" t="s">
        <v>145</v>
      </c>
      <c r="C63" s="37"/>
      <c r="D63" s="37"/>
      <c r="E63" s="38"/>
      <c r="F63" s="39">
        <v>105094.63</v>
      </c>
      <c r="G63" s="40">
        <v>1</v>
      </c>
    </row>
    <row r="64" spans="2:7" ht="15.75" customHeight="1" x14ac:dyDescent="0.2">
      <c r="B64" s="2"/>
    </row>
    <row r="65" spans="2:16" ht="15.75" customHeight="1" x14ac:dyDescent="0.2">
      <c r="B65" s="13" t="s">
        <v>146</v>
      </c>
    </row>
    <row r="66" spans="2:16" ht="15.75" customHeight="1" x14ac:dyDescent="0.2">
      <c r="B66" s="13" t="s">
        <v>147</v>
      </c>
    </row>
    <row r="67" spans="2:16" ht="15.75" customHeight="1" x14ac:dyDescent="0.2">
      <c r="B67" s="13" t="s">
        <v>148</v>
      </c>
    </row>
    <row r="68" spans="2:16" ht="15.75" customHeight="1" x14ac:dyDescent="0.2">
      <c r="L68" s="3"/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B72" s="13" t="s">
        <v>1216</v>
      </c>
      <c r="L72" s="3"/>
    </row>
    <row r="73" spans="2:16" ht="15.75" customHeight="1" x14ac:dyDescent="0.2">
      <c r="B73" s="12" t="s">
        <v>1217</v>
      </c>
      <c r="C73" s="12" t="s">
        <v>127</v>
      </c>
      <c r="L73" s="3"/>
    </row>
    <row r="74" spans="2:16" ht="15.75" customHeight="1" x14ac:dyDescent="0.2">
      <c r="B74" s="12" t="s">
        <v>1218</v>
      </c>
      <c r="L74" s="3"/>
    </row>
    <row r="75" spans="2:16" ht="15.75" customHeight="1" x14ac:dyDescent="0.2">
      <c r="B75" s="12" t="s">
        <v>1219</v>
      </c>
      <c r="C75" s="12" t="s">
        <v>1220</v>
      </c>
      <c r="D75" s="12" t="s">
        <v>1220</v>
      </c>
      <c r="L75" s="5"/>
      <c r="M75" s="5"/>
      <c r="N75" s="6"/>
      <c r="O75" s="6"/>
      <c r="P75" s="5"/>
    </row>
    <row r="76" spans="2:16" ht="15.75" customHeight="1" x14ac:dyDescent="0.2">
      <c r="C76" s="53">
        <v>43217</v>
      </c>
      <c r="D76" s="53">
        <v>43251</v>
      </c>
      <c r="L76" s="7"/>
      <c r="M76" s="8"/>
      <c r="N76" s="8"/>
      <c r="O76" s="7"/>
      <c r="P76" s="7"/>
    </row>
    <row r="77" spans="2:16" ht="15.75" customHeight="1" x14ac:dyDescent="0.2">
      <c r="B77" s="12" t="s">
        <v>1221</v>
      </c>
      <c r="E77" s="11"/>
      <c r="G77" s="2"/>
      <c r="J77" s="8"/>
      <c r="K77" s="8"/>
      <c r="L77" s="8"/>
      <c r="M77" s="8"/>
      <c r="N77" s="7"/>
    </row>
    <row r="78" spans="2:16" ht="15.75" customHeight="1" x14ac:dyDescent="0.2">
      <c r="B78" s="12" t="s">
        <v>1467</v>
      </c>
      <c r="C78" s="12">
        <v>10</v>
      </c>
      <c r="D78" s="12">
        <v>10</v>
      </c>
      <c r="E78" s="11"/>
      <c r="G78" s="2"/>
      <c r="J78" s="9"/>
      <c r="K78" s="9"/>
      <c r="L78" s="9"/>
      <c r="M78" s="9"/>
      <c r="N78" s="9"/>
    </row>
    <row r="79" spans="2:16" ht="15.75" customHeight="1" x14ac:dyDescent="0.2">
      <c r="B79" s="12" t="s">
        <v>1222</v>
      </c>
      <c r="C79" s="12">
        <v>10.087999999999999</v>
      </c>
      <c r="D79" s="12">
        <v>10.0999</v>
      </c>
      <c r="E79" s="11"/>
      <c r="G79" s="2"/>
      <c r="J79" s="9"/>
      <c r="K79" s="9"/>
      <c r="L79" s="9"/>
      <c r="M79" s="9"/>
      <c r="N79" s="9"/>
    </row>
    <row r="80" spans="2:16" ht="15.75" customHeight="1" x14ac:dyDescent="0.2">
      <c r="B80" s="12" t="s">
        <v>1223</v>
      </c>
      <c r="C80" s="12">
        <v>10.1714</v>
      </c>
      <c r="D80" s="12">
        <v>10.1829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1224</v>
      </c>
      <c r="C81" s="12">
        <v>10.299899999999999</v>
      </c>
      <c r="D81" s="12">
        <v>10.3064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1225</v>
      </c>
      <c r="C82" s="12">
        <v>10.342700000000001</v>
      </c>
      <c r="D82" s="12">
        <v>10.224299999999999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1226</v>
      </c>
      <c r="C83" s="12">
        <v>15.161</v>
      </c>
      <c r="D83" s="12">
        <v>15.1782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1227</v>
      </c>
      <c r="C84" s="12">
        <v>15.303900000000001</v>
      </c>
      <c r="D84" s="12">
        <v>15.321300000000001</v>
      </c>
      <c r="E84" s="11"/>
      <c r="G84" s="2"/>
      <c r="J84" s="9"/>
      <c r="K84" s="9"/>
      <c r="L84" s="9"/>
      <c r="M84" s="9"/>
      <c r="N84" s="9"/>
    </row>
    <row r="85" spans="2:14" ht="15.75" customHeight="1" x14ac:dyDescent="0.2">
      <c r="B85" s="12" t="s">
        <v>1228</v>
      </c>
      <c r="E85" s="11"/>
      <c r="G85" s="2"/>
    </row>
    <row r="86" spans="2:14" ht="15.75" customHeight="1" x14ac:dyDescent="0.2">
      <c r="B86" s="12" t="s">
        <v>1229</v>
      </c>
      <c r="C86" s="12">
        <v>10</v>
      </c>
      <c r="D86" s="12">
        <v>10</v>
      </c>
      <c r="E86" s="11"/>
      <c r="G86" s="2"/>
      <c r="J86" s="3"/>
    </row>
    <row r="87" spans="2:14" ht="15.75" customHeight="1" x14ac:dyDescent="0.2">
      <c r="B87" s="12" t="s">
        <v>1230</v>
      </c>
      <c r="C87" s="12">
        <v>10.2171</v>
      </c>
      <c r="D87" s="12">
        <v>10.2224</v>
      </c>
      <c r="E87" s="11"/>
      <c r="G87" s="2"/>
    </row>
    <row r="88" spans="2:14" ht="15.75" customHeight="1" x14ac:dyDescent="0.2">
      <c r="B88" s="12" t="s">
        <v>1231</v>
      </c>
      <c r="C88" s="12">
        <v>14.935499999999999</v>
      </c>
      <c r="D88" s="12">
        <v>14.944699999999999</v>
      </c>
      <c r="E88" s="11"/>
      <c r="G88" s="2"/>
    </row>
    <row r="89" spans="2:14" ht="15.75" customHeight="1" x14ac:dyDescent="0.2">
      <c r="B89" s="12" t="s">
        <v>1232</v>
      </c>
      <c r="C89" s="12">
        <v>10.299799999999999</v>
      </c>
      <c r="D89" s="12">
        <v>10.3062</v>
      </c>
      <c r="E89" s="11"/>
      <c r="G89" s="2"/>
    </row>
    <row r="90" spans="2:14" ht="15.75" customHeight="1" x14ac:dyDescent="0.2">
      <c r="B90" s="12" t="s">
        <v>1233</v>
      </c>
      <c r="C90" s="12">
        <v>10.1432</v>
      </c>
      <c r="D90" s="12">
        <v>10.029299999999999</v>
      </c>
      <c r="E90" s="11"/>
      <c r="G90" s="2"/>
    </row>
    <row r="91" spans="2:14" ht="15.75" customHeight="1" x14ac:dyDescent="0.2">
      <c r="B91" s="12" t="s">
        <v>1234</v>
      </c>
      <c r="C91" s="12">
        <v>10</v>
      </c>
      <c r="D91" s="12">
        <v>10</v>
      </c>
      <c r="E91" s="11"/>
      <c r="G91" s="2"/>
    </row>
    <row r="92" spans="2:14" ht="15.75" customHeight="1" x14ac:dyDescent="0.2">
      <c r="B92" s="12" t="s">
        <v>1235</v>
      </c>
      <c r="C92" s="12">
        <v>10</v>
      </c>
      <c r="D92" s="12">
        <v>10</v>
      </c>
      <c r="E92" s="11"/>
      <c r="G92" s="2"/>
    </row>
    <row r="93" spans="2:14" ht="15.75" customHeight="1" x14ac:dyDescent="0.2">
      <c r="B93" s="12" t="s">
        <v>1483</v>
      </c>
      <c r="E93" s="11"/>
      <c r="G93" s="2"/>
    </row>
    <row r="94" spans="2:14" ht="15.75" customHeight="1" x14ac:dyDescent="0.2">
      <c r="B94" s="12" t="s">
        <v>1429</v>
      </c>
      <c r="C94" s="12" t="s">
        <v>127</v>
      </c>
    </row>
    <row r="95" spans="2:14" ht="15.75" customHeight="1" x14ac:dyDescent="0.2">
      <c r="B95" s="12" t="s">
        <v>1468</v>
      </c>
      <c r="C95" s="12" t="s">
        <v>127</v>
      </c>
    </row>
    <row r="96" spans="2:14" ht="15.75" customHeight="1" x14ac:dyDescent="0.2">
      <c r="B96" s="12" t="s">
        <v>1469</v>
      </c>
      <c r="C96" s="12" t="s">
        <v>127</v>
      </c>
    </row>
    <row r="97" spans="2:7" ht="15.75" customHeight="1" x14ac:dyDescent="0.2">
      <c r="B97" s="12" t="s">
        <v>1470</v>
      </c>
      <c r="C97" s="12" t="s">
        <v>1236</v>
      </c>
    </row>
    <row r="98" spans="2:7" ht="15.75" customHeight="1" x14ac:dyDescent="0.2">
      <c r="B98" s="12" t="s">
        <v>1471</v>
      </c>
    </row>
    <row r="99" spans="2:7" ht="15.75" customHeight="1" x14ac:dyDescent="0.2">
      <c r="B99" s="13" t="s">
        <v>1237</v>
      </c>
      <c r="C99" s="13" t="s">
        <v>1238</v>
      </c>
      <c r="D99" s="13" t="s">
        <v>1239</v>
      </c>
    </row>
    <row r="100" spans="2:7" ht="15.75" customHeight="1" x14ac:dyDescent="0.2">
      <c r="B100" s="12" t="s">
        <v>1240</v>
      </c>
      <c r="C100" s="12">
        <v>4.6821000000000002E-2</v>
      </c>
      <c r="D100" s="12">
        <v>4.3355999999999999E-2</v>
      </c>
      <c r="E100" s="11"/>
      <c r="G100" s="2"/>
    </row>
    <row r="101" spans="2:7" ht="15.75" customHeight="1" x14ac:dyDescent="0.2">
      <c r="B101" s="12" t="s">
        <v>1241</v>
      </c>
      <c r="C101" s="12">
        <v>4.3219E-2</v>
      </c>
      <c r="D101" s="12">
        <v>4.0021000000000001E-2</v>
      </c>
      <c r="E101" s="11"/>
      <c r="G101" s="2"/>
    </row>
    <row r="102" spans="2:7" ht="15.75" customHeight="1" x14ac:dyDescent="0.2">
      <c r="B102" s="12" t="s">
        <v>1242</v>
      </c>
      <c r="E102" s="11"/>
      <c r="G102" s="2"/>
    </row>
    <row r="103" spans="2:7" ht="15.75" customHeight="1" x14ac:dyDescent="0.2">
      <c r="B103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16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439</v>
      </c>
      <c r="C8" s="24" t="s">
        <v>440</v>
      </c>
      <c r="D8" s="24" t="s">
        <v>68</v>
      </c>
      <c r="E8" s="25">
        <v>10000000</v>
      </c>
      <c r="F8" s="26">
        <v>10007.370000000001</v>
      </c>
      <c r="G8" s="27">
        <v>6.7199999999999996E-2</v>
      </c>
    </row>
    <row r="9" spans="2:7" ht="15.75" customHeight="1" x14ac:dyDescent="0.2">
      <c r="B9" s="24" t="s">
        <v>340</v>
      </c>
      <c r="C9" s="24" t="s">
        <v>341</v>
      </c>
      <c r="D9" s="24" t="s">
        <v>68</v>
      </c>
      <c r="E9" s="25">
        <v>10000000</v>
      </c>
      <c r="F9" s="26">
        <v>9969.02</v>
      </c>
      <c r="G9" s="27">
        <v>6.6900000000000001E-2</v>
      </c>
    </row>
    <row r="10" spans="2:7" ht="15.75" customHeight="1" x14ac:dyDescent="0.2">
      <c r="B10" s="24" t="s">
        <v>195</v>
      </c>
      <c r="C10" s="24" t="s">
        <v>441</v>
      </c>
      <c r="D10" s="24" t="s">
        <v>197</v>
      </c>
      <c r="E10" s="25">
        <v>7500000</v>
      </c>
      <c r="F10" s="26">
        <v>7667.59</v>
      </c>
      <c r="G10" s="27">
        <v>5.1499999999999997E-2</v>
      </c>
    </row>
    <row r="11" spans="2:7" ht="15.75" customHeight="1" x14ac:dyDescent="0.2">
      <c r="B11" s="24" t="s">
        <v>442</v>
      </c>
      <c r="C11" s="24" t="s">
        <v>443</v>
      </c>
      <c r="D11" s="24" t="s">
        <v>116</v>
      </c>
      <c r="E11" s="25">
        <v>7500000</v>
      </c>
      <c r="F11" s="26">
        <v>7512.11</v>
      </c>
      <c r="G11" s="27">
        <v>5.04E-2</v>
      </c>
    </row>
    <row r="12" spans="2:7" ht="15.75" customHeight="1" x14ac:dyDescent="0.2">
      <c r="B12" s="24" t="s">
        <v>390</v>
      </c>
      <c r="C12" s="24" t="s">
        <v>391</v>
      </c>
      <c r="D12" s="24" t="s">
        <v>73</v>
      </c>
      <c r="E12" s="25">
        <v>7500000</v>
      </c>
      <c r="F12" s="26">
        <v>7499.87</v>
      </c>
      <c r="G12" s="27">
        <v>5.0299999999999997E-2</v>
      </c>
    </row>
    <row r="13" spans="2:7" ht="15.75" customHeight="1" x14ac:dyDescent="0.2">
      <c r="B13" s="24" t="s">
        <v>160</v>
      </c>
      <c r="C13" s="24" t="s">
        <v>161</v>
      </c>
      <c r="D13" s="24" t="s">
        <v>73</v>
      </c>
      <c r="E13" s="25">
        <v>7500000</v>
      </c>
      <c r="F13" s="26">
        <v>7479.15</v>
      </c>
      <c r="G13" s="27">
        <v>5.0200000000000002E-2</v>
      </c>
    </row>
    <row r="14" spans="2:7" ht="15.75" customHeight="1" x14ac:dyDescent="0.2">
      <c r="B14" s="24" t="s">
        <v>444</v>
      </c>
      <c r="C14" s="24" t="s">
        <v>445</v>
      </c>
      <c r="D14" s="24" t="s">
        <v>116</v>
      </c>
      <c r="E14" s="25">
        <v>7500000</v>
      </c>
      <c r="F14" s="26">
        <v>7436.6</v>
      </c>
      <c r="G14" s="27">
        <v>4.99E-2</v>
      </c>
    </row>
    <row r="15" spans="2:7" ht="15.75" customHeight="1" x14ac:dyDescent="0.2">
      <c r="B15" s="24" t="s">
        <v>446</v>
      </c>
      <c r="C15" s="24" t="s">
        <v>447</v>
      </c>
      <c r="D15" s="24" t="s">
        <v>68</v>
      </c>
      <c r="E15" s="25">
        <v>6000000</v>
      </c>
      <c r="F15" s="26">
        <v>6083.33</v>
      </c>
      <c r="G15" s="27">
        <v>4.0800000000000003E-2</v>
      </c>
    </row>
    <row r="16" spans="2:7" ht="15.75" customHeight="1" x14ac:dyDescent="0.2">
      <c r="B16" s="24" t="s">
        <v>66</v>
      </c>
      <c r="C16" s="24" t="s">
        <v>67</v>
      </c>
      <c r="D16" s="24" t="s">
        <v>68</v>
      </c>
      <c r="E16" s="25">
        <v>6060000</v>
      </c>
      <c r="F16" s="26">
        <v>5882.15</v>
      </c>
      <c r="G16" s="27">
        <v>3.95E-2</v>
      </c>
    </row>
    <row r="17" spans="2:7" ht="15.75" customHeight="1" x14ac:dyDescent="0.2">
      <c r="B17" s="24" t="s">
        <v>448</v>
      </c>
      <c r="C17" s="24" t="s">
        <v>449</v>
      </c>
      <c r="D17" s="24" t="s">
        <v>107</v>
      </c>
      <c r="E17" s="25">
        <v>5000000</v>
      </c>
      <c r="F17" s="26">
        <v>4976.32</v>
      </c>
      <c r="G17" s="27">
        <v>3.3399999999999999E-2</v>
      </c>
    </row>
    <row r="18" spans="2:7" ht="15.75" customHeight="1" x14ac:dyDescent="0.2">
      <c r="B18" s="24" t="s">
        <v>355</v>
      </c>
      <c r="C18" s="24" t="s">
        <v>356</v>
      </c>
      <c r="D18" s="24" t="s">
        <v>68</v>
      </c>
      <c r="E18" s="25">
        <v>5000000</v>
      </c>
      <c r="F18" s="26">
        <v>4894.8999999999996</v>
      </c>
      <c r="G18" s="27">
        <v>3.2899999999999999E-2</v>
      </c>
    </row>
    <row r="19" spans="2:7" ht="15.75" customHeight="1" x14ac:dyDescent="0.2">
      <c r="B19" s="24" t="s">
        <v>227</v>
      </c>
      <c r="C19" s="24" t="s">
        <v>450</v>
      </c>
      <c r="D19" s="24" t="s">
        <v>229</v>
      </c>
      <c r="E19" s="25">
        <v>4650000</v>
      </c>
      <c r="F19" s="26">
        <v>4510.18</v>
      </c>
      <c r="G19" s="27">
        <v>3.0300000000000001E-2</v>
      </c>
    </row>
    <row r="20" spans="2:7" ht="15.75" customHeight="1" x14ac:dyDescent="0.2">
      <c r="B20" s="24" t="s">
        <v>114</v>
      </c>
      <c r="C20" s="24" t="s">
        <v>115</v>
      </c>
      <c r="D20" s="24" t="s">
        <v>116</v>
      </c>
      <c r="E20" s="25">
        <v>3560000</v>
      </c>
      <c r="F20" s="26">
        <v>3491.1</v>
      </c>
      <c r="G20" s="27">
        <v>2.3400000000000001E-2</v>
      </c>
    </row>
    <row r="21" spans="2:7" ht="15.75" customHeight="1" x14ac:dyDescent="0.2">
      <c r="B21" s="24" t="s">
        <v>163</v>
      </c>
      <c r="C21" s="24" t="s">
        <v>451</v>
      </c>
      <c r="D21" s="24" t="s">
        <v>165</v>
      </c>
      <c r="E21" s="25">
        <v>2500000</v>
      </c>
      <c r="F21" s="26">
        <v>2488.3000000000002</v>
      </c>
      <c r="G21" s="27">
        <v>1.67E-2</v>
      </c>
    </row>
    <row r="22" spans="2:7" ht="15.75" customHeight="1" x14ac:dyDescent="0.2">
      <c r="B22" s="24" t="s">
        <v>84</v>
      </c>
      <c r="C22" s="24" t="s">
        <v>85</v>
      </c>
      <c r="D22" s="24" t="s">
        <v>68</v>
      </c>
      <c r="E22" s="25">
        <v>2500000</v>
      </c>
      <c r="F22" s="26">
        <v>2486.11</v>
      </c>
      <c r="G22" s="27">
        <v>1.67E-2</v>
      </c>
    </row>
    <row r="23" spans="2:7" ht="15.75" customHeight="1" x14ac:dyDescent="0.2">
      <c r="B23" s="24" t="s">
        <v>168</v>
      </c>
      <c r="C23" s="24" t="s">
        <v>169</v>
      </c>
      <c r="D23" s="24" t="s">
        <v>68</v>
      </c>
      <c r="E23" s="25">
        <v>2500000</v>
      </c>
      <c r="F23" s="26">
        <v>2447.59</v>
      </c>
      <c r="G23" s="27">
        <v>1.6400000000000001E-2</v>
      </c>
    </row>
    <row r="24" spans="2:7" ht="15.75" customHeight="1" x14ac:dyDescent="0.2">
      <c r="B24" s="24" t="s">
        <v>452</v>
      </c>
      <c r="C24" s="24" t="s">
        <v>453</v>
      </c>
      <c r="D24" s="24" t="s">
        <v>350</v>
      </c>
      <c r="E24" s="25">
        <v>2500000</v>
      </c>
      <c r="F24" s="26">
        <v>2415.52</v>
      </c>
      <c r="G24" s="27">
        <v>1.6199999999999999E-2</v>
      </c>
    </row>
    <row r="25" spans="2:7" ht="15.75" customHeight="1" x14ac:dyDescent="0.2">
      <c r="B25" s="24" t="s">
        <v>227</v>
      </c>
      <c r="C25" s="24" t="s">
        <v>228</v>
      </c>
      <c r="D25" s="24" t="s">
        <v>229</v>
      </c>
      <c r="E25" s="25">
        <v>2390000</v>
      </c>
      <c r="F25" s="26">
        <v>2318.1</v>
      </c>
      <c r="G25" s="27">
        <v>1.5599999999999999E-2</v>
      </c>
    </row>
    <row r="26" spans="2:7" ht="15.75" customHeight="1" x14ac:dyDescent="0.2">
      <c r="B26" s="24" t="s">
        <v>179</v>
      </c>
      <c r="C26" s="24" t="s">
        <v>180</v>
      </c>
      <c r="D26" s="24" t="s">
        <v>68</v>
      </c>
      <c r="E26" s="25">
        <v>2000000</v>
      </c>
      <c r="F26" s="26">
        <v>2000</v>
      </c>
      <c r="G26" s="27">
        <v>1.34E-2</v>
      </c>
    </row>
    <row r="27" spans="2:7" ht="15.75" customHeight="1" x14ac:dyDescent="0.2">
      <c r="B27" s="24" t="s">
        <v>419</v>
      </c>
      <c r="C27" s="24" t="s">
        <v>420</v>
      </c>
      <c r="D27" s="24" t="s">
        <v>73</v>
      </c>
      <c r="E27" s="25">
        <v>2000000</v>
      </c>
      <c r="F27" s="26">
        <v>1945.6</v>
      </c>
      <c r="G27" s="27">
        <v>1.3100000000000001E-2</v>
      </c>
    </row>
    <row r="28" spans="2:7" ht="15.75" customHeight="1" x14ac:dyDescent="0.2">
      <c r="B28" s="24" t="s">
        <v>96</v>
      </c>
      <c r="C28" s="24" t="s">
        <v>97</v>
      </c>
      <c r="D28" s="24" t="s">
        <v>98</v>
      </c>
      <c r="E28" s="25">
        <v>1500000</v>
      </c>
      <c r="F28" s="26">
        <v>1482.73</v>
      </c>
      <c r="G28" s="27">
        <v>0.01</v>
      </c>
    </row>
    <row r="29" spans="2:7" ht="15.75" customHeight="1" x14ac:dyDescent="0.2">
      <c r="B29" s="24" t="s">
        <v>79</v>
      </c>
      <c r="C29" s="24" t="s">
        <v>80</v>
      </c>
      <c r="D29" s="24" t="s">
        <v>81</v>
      </c>
      <c r="E29" s="25">
        <v>1400000</v>
      </c>
      <c r="F29" s="26">
        <v>1378.95</v>
      </c>
      <c r="G29" s="27">
        <v>9.2999999999999992E-3</v>
      </c>
    </row>
    <row r="30" spans="2:7" ht="15.75" customHeight="1" x14ac:dyDescent="0.2">
      <c r="B30" s="24" t="s">
        <v>77</v>
      </c>
      <c r="C30" s="24" t="s">
        <v>78</v>
      </c>
      <c r="D30" s="24" t="s">
        <v>68</v>
      </c>
      <c r="E30" s="25">
        <v>1100000</v>
      </c>
      <c r="F30" s="26">
        <v>1077.8</v>
      </c>
      <c r="G30" s="27">
        <v>7.1999999999999998E-3</v>
      </c>
    </row>
    <row r="31" spans="2:7" ht="15.75" customHeight="1" x14ac:dyDescent="0.2">
      <c r="B31" s="24" t="s">
        <v>152</v>
      </c>
      <c r="C31" s="24" t="s">
        <v>153</v>
      </c>
      <c r="D31" s="24" t="s">
        <v>68</v>
      </c>
      <c r="E31" s="25">
        <v>500000</v>
      </c>
      <c r="F31" s="26">
        <v>483.78</v>
      </c>
      <c r="G31" s="27">
        <v>3.2000000000000002E-3</v>
      </c>
    </row>
    <row r="32" spans="2:7" ht="15.75" customHeight="1" x14ac:dyDescent="0.2">
      <c r="B32" s="24" t="s">
        <v>105</v>
      </c>
      <c r="C32" s="24" t="s">
        <v>106</v>
      </c>
      <c r="D32" s="24" t="s">
        <v>107</v>
      </c>
      <c r="E32" s="25">
        <v>500000</v>
      </c>
      <c r="F32" s="26">
        <v>481.25</v>
      </c>
      <c r="G32" s="27">
        <v>3.2000000000000002E-3</v>
      </c>
    </row>
    <row r="33" spans="2:7" ht="15.75" customHeight="1" x14ac:dyDescent="0.2">
      <c r="B33" s="24" t="s">
        <v>353</v>
      </c>
      <c r="C33" s="24" t="s">
        <v>454</v>
      </c>
      <c r="D33" s="24" t="s">
        <v>165</v>
      </c>
      <c r="E33" s="25">
        <v>81000</v>
      </c>
      <c r="F33" s="26">
        <v>84.23</v>
      </c>
      <c r="G33" s="27">
        <v>5.9999999999999995E-4</v>
      </c>
    </row>
    <row r="34" spans="2:7" ht="15.75" customHeight="1" x14ac:dyDescent="0.2">
      <c r="B34" s="24" t="s">
        <v>353</v>
      </c>
      <c r="C34" s="24" t="s">
        <v>455</v>
      </c>
      <c r="D34" s="24" t="s">
        <v>165</v>
      </c>
      <c r="E34" s="25">
        <v>72000</v>
      </c>
      <c r="F34" s="26">
        <v>75.099999999999994</v>
      </c>
      <c r="G34" s="27">
        <v>5.0000000000000001E-4</v>
      </c>
    </row>
    <row r="35" spans="2:7" ht="15.75" customHeight="1" x14ac:dyDescent="0.2">
      <c r="B35" s="24" t="s">
        <v>353</v>
      </c>
      <c r="C35" s="24" t="s">
        <v>456</v>
      </c>
      <c r="D35" s="24" t="s">
        <v>165</v>
      </c>
      <c r="E35" s="25">
        <v>72000</v>
      </c>
      <c r="F35" s="26">
        <v>74.989999999999995</v>
      </c>
      <c r="G35" s="27">
        <v>5.0000000000000001E-4</v>
      </c>
    </row>
    <row r="36" spans="2:7" ht="15.75" customHeight="1" x14ac:dyDescent="0.2">
      <c r="B36" s="23" t="s">
        <v>122</v>
      </c>
      <c r="C36" s="23"/>
      <c r="D36" s="23"/>
      <c r="E36" s="28"/>
      <c r="F36" s="29">
        <v>108649.74</v>
      </c>
      <c r="G36" s="30">
        <v>0.72929999999999995</v>
      </c>
    </row>
    <row r="37" spans="2:7" ht="15.75" customHeight="1" x14ac:dyDescent="0.2">
      <c r="B37" s="24"/>
      <c r="C37" s="24"/>
      <c r="D37" s="24"/>
      <c r="E37" s="25"/>
      <c r="F37" s="26"/>
      <c r="G37" s="27"/>
    </row>
    <row r="38" spans="2:7" ht="15.75" customHeight="1" x14ac:dyDescent="0.2">
      <c r="B38" s="23" t="s">
        <v>123</v>
      </c>
      <c r="C38" s="23"/>
      <c r="D38" s="23"/>
      <c r="E38" s="28"/>
      <c r="F38" s="31"/>
      <c r="G38" s="32"/>
    </row>
    <row r="39" spans="2:7" ht="15.75" customHeight="1" x14ac:dyDescent="0.2">
      <c r="B39" s="24" t="s">
        <v>243</v>
      </c>
      <c r="C39" s="24" t="s">
        <v>244</v>
      </c>
      <c r="D39" s="24" t="s">
        <v>245</v>
      </c>
      <c r="E39" s="25">
        <v>8500000</v>
      </c>
      <c r="F39" s="26">
        <v>8309.57</v>
      </c>
      <c r="G39" s="27">
        <v>5.5800000000000002E-2</v>
      </c>
    </row>
    <row r="40" spans="2:7" ht="15.75" customHeight="1" x14ac:dyDescent="0.2">
      <c r="B40" s="24" t="s">
        <v>255</v>
      </c>
      <c r="C40" s="24" t="s">
        <v>256</v>
      </c>
      <c r="D40" s="24" t="s">
        <v>257</v>
      </c>
      <c r="E40" s="25">
        <v>7500000</v>
      </c>
      <c r="F40" s="26">
        <v>7404.84</v>
      </c>
      <c r="G40" s="27">
        <v>4.9700000000000001E-2</v>
      </c>
    </row>
    <row r="41" spans="2:7" ht="15.75" customHeight="1" x14ac:dyDescent="0.2">
      <c r="B41" s="24" t="s">
        <v>457</v>
      </c>
      <c r="C41" s="24" t="s">
        <v>458</v>
      </c>
      <c r="D41" s="24" t="s">
        <v>68</v>
      </c>
      <c r="E41" s="25">
        <v>5000000</v>
      </c>
      <c r="F41" s="26">
        <v>4944.6899999999996</v>
      </c>
      <c r="G41" s="27">
        <v>3.32E-2</v>
      </c>
    </row>
    <row r="42" spans="2:7" ht="15.75" customHeight="1" x14ac:dyDescent="0.2">
      <c r="B42" s="24" t="s">
        <v>251</v>
      </c>
      <c r="C42" s="24" t="s">
        <v>252</v>
      </c>
      <c r="D42" s="24" t="s">
        <v>245</v>
      </c>
      <c r="E42" s="25">
        <v>5000000</v>
      </c>
      <c r="F42" s="26">
        <v>4882.71</v>
      </c>
      <c r="G42" s="27">
        <v>3.2800000000000003E-2</v>
      </c>
    </row>
    <row r="43" spans="2:7" ht="15.75" customHeight="1" x14ac:dyDescent="0.2">
      <c r="B43" s="23" t="s">
        <v>122</v>
      </c>
      <c r="C43" s="23"/>
      <c r="D43" s="23"/>
      <c r="E43" s="28"/>
      <c r="F43" s="29">
        <v>25541.81</v>
      </c>
      <c r="G43" s="30">
        <v>0.17150000000000001</v>
      </c>
    </row>
    <row r="44" spans="2:7" ht="15.75" customHeight="1" x14ac:dyDescent="0.2">
      <c r="B44" s="23" t="s">
        <v>126</v>
      </c>
      <c r="C44" s="24"/>
      <c r="D44" s="24"/>
      <c r="E44" s="25"/>
      <c r="F44" s="26"/>
      <c r="G44" s="27"/>
    </row>
    <row r="45" spans="2:7" ht="15.75" customHeight="1" x14ac:dyDescent="0.2">
      <c r="B45" s="23" t="s">
        <v>122</v>
      </c>
      <c r="C45" s="24"/>
      <c r="D45" s="24"/>
      <c r="E45" s="25"/>
      <c r="F45" s="33" t="s">
        <v>127</v>
      </c>
      <c r="G45" s="34" t="s">
        <v>127</v>
      </c>
    </row>
    <row r="46" spans="2:7" ht="15.75" customHeight="1" x14ac:dyDescent="0.2">
      <c r="B46" s="24"/>
      <c r="C46" s="24"/>
      <c r="D46" s="24"/>
      <c r="E46" s="25"/>
      <c r="F46" s="26"/>
      <c r="G46" s="27"/>
    </row>
    <row r="47" spans="2:7" ht="15.75" customHeight="1" x14ac:dyDescent="0.2">
      <c r="B47" s="35" t="s">
        <v>128</v>
      </c>
      <c r="C47" s="35"/>
      <c r="D47" s="35"/>
      <c r="E47" s="36"/>
      <c r="F47" s="29">
        <v>134191.54999999999</v>
      </c>
      <c r="G47" s="30">
        <v>0.90080000000000005</v>
      </c>
    </row>
    <row r="48" spans="2:7" ht="15.75" customHeight="1" x14ac:dyDescent="0.2">
      <c r="B48" s="24"/>
      <c r="C48" s="24"/>
      <c r="D48" s="24"/>
      <c r="E48" s="25"/>
      <c r="F48" s="26"/>
      <c r="G48" s="27"/>
    </row>
    <row r="49" spans="2:7" ht="15.75" customHeight="1" x14ac:dyDescent="0.2">
      <c r="B49" s="24"/>
      <c r="C49" s="24"/>
      <c r="D49" s="24"/>
      <c r="E49" s="25"/>
      <c r="F49" s="26"/>
      <c r="G49" s="27"/>
    </row>
    <row r="50" spans="2:7" ht="15.75" customHeight="1" x14ac:dyDescent="0.2">
      <c r="B50" s="23" t="s">
        <v>142</v>
      </c>
      <c r="C50" s="24"/>
      <c r="D50" s="24"/>
      <c r="E50" s="25"/>
      <c r="F50" s="26"/>
      <c r="G50" s="27"/>
    </row>
    <row r="51" spans="2:7" ht="15.75" customHeight="1" x14ac:dyDescent="0.2">
      <c r="B51" s="24" t="s">
        <v>143</v>
      </c>
      <c r="C51" s="24"/>
      <c r="D51" s="24"/>
      <c r="E51" s="25"/>
      <c r="F51" s="26">
        <v>9101.0300000000007</v>
      </c>
      <c r="G51" s="27">
        <v>6.1100000000000002E-2</v>
      </c>
    </row>
    <row r="52" spans="2:7" ht="15.75" customHeight="1" x14ac:dyDescent="0.2">
      <c r="B52" s="23" t="s">
        <v>122</v>
      </c>
      <c r="C52" s="23"/>
      <c r="D52" s="23"/>
      <c r="E52" s="28"/>
      <c r="F52" s="29">
        <v>9101.0300000000007</v>
      </c>
      <c r="G52" s="30">
        <v>6.1100000000000002E-2</v>
      </c>
    </row>
    <row r="53" spans="2:7" ht="15.75" customHeight="1" x14ac:dyDescent="0.2">
      <c r="B53" s="24"/>
      <c r="C53" s="24"/>
      <c r="D53" s="24"/>
      <c r="E53" s="25"/>
      <c r="F53" s="26"/>
      <c r="G53" s="27"/>
    </row>
    <row r="54" spans="2:7" ht="15.75" customHeight="1" x14ac:dyDescent="0.2">
      <c r="B54" s="35" t="s">
        <v>128</v>
      </c>
      <c r="C54" s="35"/>
      <c r="D54" s="35"/>
      <c r="E54" s="36"/>
      <c r="F54" s="29">
        <v>9101.0300000000007</v>
      </c>
      <c r="G54" s="30">
        <v>6.1100000000000002E-2</v>
      </c>
    </row>
    <row r="55" spans="2:7" ht="15.75" customHeight="1" x14ac:dyDescent="0.2">
      <c r="B55" s="24" t="s">
        <v>144</v>
      </c>
      <c r="C55" s="24"/>
      <c r="D55" s="24"/>
      <c r="E55" s="25"/>
      <c r="F55" s="26">
        <v>5673.73</v>
      </c>
      <c r="G55" s="27">
        <v>3.8099999999999912E-2</v>
      </c>
    </row>
    <row r="56" spans="2:7" ht="15.75" customHeight="1" x14ac:dyDescent="0.2">
      <c r="B56" s="37" t="s">
        <v>145</v>
      </c>
      <c r="C56" s="37"/>
      <c r="D56" s="37"/>
      <c r="E56" s="38"/>
      <c r="F56" s="39">
        <v>148966.31</v>
      </c>
      <c r="G56" s="40">
        <v>1</v>
      </c>
    </row>
    <row r="57" spans="2:7" ht="15.75" customHeight="1" x14ac:dyDescent="0.2">
      <c r="B57" s="2"/>
    </row>
    <row r="58" spans="2:7" ht="15.75" customHeight="1" x14ac:dyDescent="0.2">
      <c r="B58" s="13" t="s">
        <v>146</v>
      </c>
    </row>
    <row r="59" spans="2:7" ht="15.75" customHeight="1" x14ac:dyDescent="0.2">
      <c r="B59" s="13" t="s">
        <v>148</v>
      </c>
    </row>
    <row r="65" spans="2:14" ht="15.75" customHeight="1" x14ac:dyDescent="0.2">
      <c r="B65" s="13" t="s">
        <v>1216</v>
      </c>
    </row>
    <row r="66" spans="2:14" ht="15.75" customHeight="1" x14ac:dyDescent="0.2">
      <c r="B66" s="12" t="s">
        <v>1217</v>
      </c>
      <c r="C66" s="12" t="s">
        <v>127</v>
      </c>
    </row>
    <row r="67" spans="2:14" ht="15.75" customHeight="1" x14ac:dyDescent="0.2">
      <c r="B67" s="12" t="s">
        <v>1218</v>
      </c>
    </row>
    <row r="68" spans="2:14" ht="15.75" customHeight="1" x14ac:dyDescent="0.2">
      <c r="B68" s="12" t="s">
        <v>1219</v>
      </c>
      <c r="C68" s="12" t="s">
        <v>1220</v>
      </c>
      <c r="D68" s="12" t="s">
        <v>1220</v>
      </c>
      <c r="L68" s="3"/>
    </row>
    <row r="69" spans="2:14" ht="15.75" customHeight="1" x14ac:dyDescent="0.2">
      <c r="C69" s="53">
        <v>43217</v>
      </c>
      <c r="D69" s="53">
        <v>43251</v>
      </c>
    </row>
    <row r="70" spans="2:14" ht="15.75" customHeight="1" x14ac:dyDescent="0.2">
      <c r="B70" s="12" t="s">
        <v>1221</v>
      </c>
      <c r="E70" s="11"/>
      <c r="G70" s="2"/>
      <c r="J70" s="3"/>
    </row>
    <row r="71" spans="2:14" ht="15.75" customHeight="1" x14ac:dyDescent="0.2">
      <c r="B71" s="12" t="s">
        <v>1319</v>
      </c>
      <c r="C71" s="12">
        <v>10</v>
      </c>
      <c r="D71" s="12">
        <v>10</v>
      </c>
      <c r="E71" s="11"/>
      <c r="G71" s="2"/>
      <c r="J71" s="3"/>
    </row>
    <row r="72" spans="2:14" ht="15.75" customHeight="1" x14ac:dyDescent="0.2">
      <c r="B72" s="12" t="s">
        <v>1310</v>
      </c>
      <c r="C72" s="12">
        <v>10</v>
      </c>
      <c r="D72" s="12">
        <v>10</v>
      </c>
      <c r="E72" s="11"/>
      <c r="G72" s="2"/>
      <c r="J72" s="3"/>
    </row>
    <row r="73" spans="2:14" ht="15.75" customHeight="1" x14ac:dyDescent="0.2">
      <c r="B73" s="12" t="s">
        <v>1274</v>
      </c>
      <c r="C73" s="12">
        <v>10</v>
      </c>
      <c r="D73" s="12">
        <v>10</v>
      </c>
      <c r="E73" s="11"/>
      <c r="G73" s="2"/>
      <c r="J73" s="3"/>
    </row>
    <row r="74" spans="2:14" ht="15.75" customHeight="1" x14ac:dyDescent="0.2">
      <c r="B74" s="12" t="s">
        <v>1223</v>
      </c>
      <c r="C74" s="12">
        <v>10.390499999999999</v>
      </c>
      <c r="D74" s="12">
        <v>10.4109</v>
      </c>
      <c r="E74" s="11"/>
      <c r="G74" s="2"/>
      <c r="J74" s="3"/>
    </row>
    <row r="75" spans="2:14" ht="15.75" customHeight="1" x14ac:dyDescent="0.2">
      <c r="B75" s="12" t="s">
        <v>1287</v>
      </c>
      <c r="C75" s="12">
        <v>10.8733</v>
      </c>
      <c r="D75" s="12">
        <v>10.8947</v>
      </c>
      <c r="E75" s="11"/>
      <c r="G75" s="2"/>
      <c r="J75" s="5"/>
      <c r="K75" s="5"/>
      <c r="L75" s="6"/>
      <c r="M75" s="6"/>
      <c r="N75" s="5"/>
    </row>
    <row r="76" spans="2:14" ht="15.75" customHeight="1" x14ac:dyDescent="0.2">
      <c r="B76" s="12" t="s">
        <v>1225</v>
      </c>
      <c r="C76" s="12">
        <v>13.5199</v>
      </c>
      <c r="D76" s="12">
        <v>13.366199999999999</v>
      </c>
      <c r="E76" s="11"/>
      <c r="G76" s="2"/>
      <c r="J76" s="7"/>
      <c r="K76" s="8"/>
      <c r="L76" s="8"/>
      <c r="M76" s="7"/>
      <c r="N76" s="7"/>
    </row>
    <row r="77" spans="2:14" ht="15.75" customHeight="1" x14ac:dyDescent="0.2">
      <c r="B77" s="12" t="s">
        <v>1320</v>
      </c>
      <c r="C77" s="12">
        <v>22.116299999999999</v>
      </c>
      <c r="D77" s="12">
        <v>22.159600000000001</v>
      </c>
      <c r="E77" s="11"/>
      <c r="G77" s="2"/>
      <c r="J77" s="8"/>
      <c r="K77" s="8"/>
      <c r="L77" s="8"/>
      <c r="M77" s="8"/>
      <c r="N77" s="7"/>
    </row>
    <row r="78" spans="2:14" ht="15.75" customHeight="1" x14ac:dyDescent="0.2">
      <c r="B78" s="12" t="s">
        <v>1227</v>
      </c>
      <c r="C78" s="12">
        <v>33.174700000000001</v>
      </c>
      <c r="D78" s="12">
        <v>33.239699999999999</v>
      </c>
      <c r="E78" s="11"/>
      <c r="G78" s="2"/>
      <c r="J78" s="9"/>
      <c r="K78" s="9"/>
      <c r="L78" s="9"/>
      <c r="M78" s="9"/>
      <c r="N78" s="9"/>
    </row>
    <row r="79" spans="2:14" ht="15.75" customHeight="1" x14ac:dyDescent="0.2">
      <c r="B79" s="12" t="s">
        <v>1277</v>
      </c>
      <c r="E79" s="11"/>
      <c r="G79" s="2"/>
      <c r="J79" s="9"/>
      <c r="K79" s="9"/>
      <c r="L79" s="9"/>
      <c r="M79" s="9"/>
      <c r="N79" s="9"/>
    </row>
    <row r="80" spans="2:14" ht="15.75" customHeight="1" x14ac:dyDescent="0.2">
      <c r="B80" s="12" t="s">
        <v>1295</v>
      </c>
      <c r="C80" s="12">
        <v>20.200700000000001</v>
      </c>
      <c r="D80" s="12">
        <v>20.195699999999999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1315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1321</v>
      </c>
      <c r="C82" s="12">
        <v>10.211399999999999</v>
      </c>
      <c r="D82" s="12">
        <v>10.088900000000001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1322</v>
      </c>
      <c r="C83" s="12">
        <v>10.305</v>
      </c>
      <c r="D83" s="12">
        <v>10.302300000000001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1316</v>
      </c>
      <c r="C84" s="12">
        <v>17.740600000000001</v>
      </c>
      <c r="D84" s="12">
        <v>17.7363</v>
      </c>
      <c r="E84" s="11"/>
      <c r="G84" s="2"/>
      <c r="J84" s="9"/>
      <c r="K84" s="9"/>
      <c r="L84" s="9"/>
      <c r="M84" s="9"/>
      <c r="N84" s="9"/>
    </row>
    <row r="85" spans="2:14" ht="15.75" customHeight="1" x14ac:dyDescent="0.2">
      <c r="B85" s="12" t="s">
        <v>1228</v>
      </c>
      <c r="E85" s="11"/>
      <c r="G85" s="2"/>
    </row>
    <row r="86" spans="2:14" ht="15.75" customHeight="1" x14ac:dyDescent="0.2">
      <c r="B86" s="12" t="s">
        <v>1267</v>
      </c>
      <c r="C86" s="12">
        <v>10.1022</v>
      </c>
      <c r="D86" s="12">
        <v>10.112299999999999</v>
      </c>
      <c r="E86" s="11"/>
      <c r="G86" s="2"/>
      <c r="J86" s="3"/>
    </row>
    <row r="87" spans="2:14" ht="15.75" customHeight="1" x14ac:dyDescent="0.2">
      <c r="B87" s="12" t="s">
        <v>1230</v>
      </c>
      <c r="C87" s="12">
        <v>10.16</v>
      </c>
      <c r="D87" s="12">
        <v>10.170199999999999</v>
      </c>
      <c r="E87" s="11"/>
      <c r="G87" s="2"/>
    </row>
    <row r="88" spans="2:14" ht="15.75" customHeight="1" x14ac:dyDescent="0.2">
      <c r="B88" s="12" t="s">
        <v>1232</v>
      </c>
      <c r="C88" s="12">
        <v>10.4146</v>
      </c>
      <c r="D88" s="12">
        <v>10.425000000000001</v>
      </c>
      <c r="E88" s="11"/>
      <c r="G88" s="2"/>
    </row>
    <row r="89" spans="2:14" ht="15.75" customHeight="1" x14ac:dyDescent="0.2">
      <c r="B89" s="12" t="s">
        <v>1323</v>
      </c>
      <c r="C89" s="12">
        <v>12.816700000000001</v>
      </c>
      <c r="D89" s="12">
        <v>12.829599999999999</v>
      </c>
      <c r="E89" s="11"/>
      <c r="G89" s="2"/>
    </row>
    <row r="90" spans="2:14" ht="15.75" customHeight="1" x14ac:dyDescent="0.2">
      <c r="B90" s="12" t="s">
        <v>1233</v>
      </c>
      <c r="C90" s="12">
        <v>12.971</v>
      </c>
      <c r="D90" s="12">
        <v>12.8239</v>
      </c>
      <c r="E90" s="11"/>
      <c r="G90" s="2"/>
    </row>
    <row r="91" spans="2:14" ht="15.75" customHeight="1" x14ac:dyDescent="0.2">
      <c r="B91" s="12" t="s">
        <v>1229</v>
      </c>
      <c r="C91" s="12">
        <v>18.2591</v>
      </c>
      <c r="D91" s="12">
        <v>18.2775</v>
      </c>
      <c r="E91" s="11"/>
      <c r="G91" s="2"/>
    </row>
    <row r="92" spans="2:14" ht="15.75" customHeight="1" x14ac:dyDescent="0.2">
      <c r="B92" s="12" t="s">
        <v>1299</v>
      </c>
      <c r="C92" s="12">
        <v>21.146899999999999</v>
      </c>
      <c r="D92" s="12">
        <v>21.168099999999999</v>
      </c>
      <c r="E92" s="11"/>
      <c r="G92" s="2"/>
    </row>
    <row r="93" spans="2:14" ht="15.75" customHeight="1" x14ac:dyDescent="0.2">
      <c r="B93" s="12" t="s">
        <v>1231</v>
      </c>
      <c r="C93" s="12">
        <v>31.720600000000001</v>
      </c>
      <c r="D93" s="12">
        <v>31.752400000000002</v>
      </c>
      <c r="E93" s="11"/>
      <c r="G93" s="2"/>
    </row>
    <row r="94" spans="2:14" ht="15.75" customHeight="1" x14ac:dyDescent="0.2">
      <c r="B94" s="12" t="s">
        <v>1483</v>
      </c>
      <c r="E94" s="11"/>
      <c r="G94" s="2"/>
    </row>
    <row r="95" spans="2:14" ht="15.75" customHeight="1" x14ac:dyDescent="0.2">
      <c r="B95" s="12" t="s">
        <v>1429</v>
      </c>
      <c r="C95" s="12" t="s">
        <v>127</v>
      </c>
    </row>
    <row r="96" spans="2:14" ht="15.75" customHeight="1" x14ac:dyDescent="0.2">
      <c r="B96" s="12" t="s">
        <v>1468</v>
      </c>
      <c r="C96" s="12" t="s">
        <v>127</v>
      </c>
    </row>
    <row r="97" spans="2:7" ht="15.75" customHeight="1" x14ac:dyDescent="0.2">
      <c r="B97" s="12" t="s">
        <v>1469</v>
      </c>
      <c r="C97" s="12" t="s">
        <v>127</v>
      </c>
    </row>
    <row r="98" spans="2:7" ht="15.75" customHeight="1" x14ac:dyDescent="0.2">
      <c r="B98" s="12" t="s">
        <v>1470</v>
      </c>
      <c r="C98" s="12" t="s">
        <v>1324</v>
      </c>
    </row>
    <row r="99" spans="2:7" ht="15.75" customHeight="1" x14ac:dyDescent="0.2">
      <c r="B99" s="12" t="s">
        <v>1471</v>
      </c>
    </row>
    <row r="100" spans="2:7" ht="15.75" customHeight="1" x14ac:dyDescent="0.2">
      <c r="B100" s="13" t="s">
        <v>1237</v>
      </c>
      <c r="C100" s="13" t="s">
        <v>1238</v>
      </c>
      <c r="D100" s="13" t="s">
        <v>1239</v>
      </c>
    </row>
    <row r="101" spans="2:7" ht="15.75" customHeight="1" x14ac:dyDescent="0.2">
      <c r="B101" s="12" t="s">
        <v>1282</v>
      </c>
      <c r="C101" s="12">
        <v>6.4828999999999998E-2</v>
      </c>
      <c r="D101" s="12">
        <v>6.0032000000000002E-2</v>
      </c>
      <c r="E101" s="11"/>
      <c r="G101" s="2"/>
    </row>
    <row r="102" spans="2:7" ht="15.75" customHeight="1" x14ac:dyDescent="0.2">
      <c r="B102" s="12" t="s">
        <v>1241</v>
      </c>
      <c r="C102" s="12">
        <v>5.7625999999999997E-2</v>
      </c>
      <c r="D102" s="12">
        <v>5.3362E-2</v>
      </c>
      <c r="E102" s="11"/>
      <c r="G102" s="2"/>
    </row>
    <row r="103" spans="2:7" ht="15.75" customHeight="1" x14ac:dyDescent="0.2">
      <c r="B103" s="12" t="s">
        <v>1325</v>
      </c>
      <c r="C103" s="12">
        <v>4.3219E-2</v>
      </c>
      <c r="D103" s="12">
        <v>4.0021000000000001E-2</v>
      </c>
      <c r="E103" s="11"/>
      <c r="G103" s="2"/>
    </row>
    <row r="104" spans="2:7" ht="15.75" customHeight="1" x14ac:dyDescent="0.2">
      <c r="B104" s="12" t="s">
        <v>1242</v>
      </c>
      <c r="E104" s="11"/>
      <c r="G104" s="2"/>
    </row>
    <row r="105" spans="2:7" ht="15.75" customHeight="1" x14ac:dyDescent="0.2">
      <c r="B105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17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459</v>
      </c>
      <c r="C8" s="24" t="s">
        <v>460</v>
      </c>
      <c r="D8" s="24" t="s">
        <v>461</v>
      </c>
      <c r="E8" s="25">
        <v>5000000</v>
      </c>
      <c r="F8" s="26">
        <v>4989.3900000000003</v>
      </c>
      <c r="G8" s="27">
        <v>5.8200000000000002E-2</v>
      </c>
    </row>
    <row r="9" spans="2:7" ht="15.75" customHeight="1" x14ac:dyDescent="0.2">
      <c r="B9" s="24" t="s">
        <v>158</v>
      </c>
      <c r="C9" s="24" t="s">
        <v>159</v>
      </c>
      <c r="D9" s="24" t="s">
        <v>73</v>
      </c>
      <c r="E9" s="25">
        <v>4228670</v>
      </c>
      <c r="F9" s="26">
        <v>4225.79</v>
      </c>
      <c r="G9" s="27">
        <v>4.9299999999999997E-2</v>
      </c>
    </row>
    <row r="10" spans="2:7" ht="15.75" customHeight="1" x14ac:dyDescent="0.2">
      <c r="B10" s="24" t="s">
        <v>462</v>
      </c>
      <c r="C10" s="24" t="s">
        <v>463</v>
      </c>
      <c r="D10" s="24" t="s">
        <v>68</v>
      </c>
      <c r="E10" s="25">
        <v>3500000</v>
      </c>
      <c r="F10" s="26">
        <v>3515.06</v>
      </c>
      <c r="G10" s="27">
        <v>4.1000000000000002E-2</v>
      </c>
    </row>
    <row r="11" spans="2:7" ht="15.75" customHeight="1" x14ac:dyDescent="0.2">
      <c r="B11" s="24" t="s">
        <v>464</v>
      </c>
      <c r="C11" s="24" t="s">
        <v>465</v>
      </c>
      <c r="D11" s="24" t="s">
        <v>68</v>
      </c>
      <c r="E11" s="25">
        <v>3500000</v>
      </c>
      <c r="F11" s="26">
        <v>3502.06</v>
      </c>
      <c r="G11" s="27">
        <v>4.0800000000000003E-2</v>
      </c>
    </row>
    <row r="12" spans="2:7" ht="15.75" customHeight="1" x14ac:dyDescent="0.2">
      <c r="B12" s="24" t="s">
        <v>466</v>
      </c>
      <c r="C12" s="24" t="s">
        <v>467</v>
      </c>
      <c r="D12" s="24" t="s">
        <v>350</v>
      </c>
      <c r="E12" s="25">
        <v>2500000</v>
      </c>
      <c r="F12" s="26">
        <v>2500.9899999999998</v>
      </c>
      <c r="G12" s="27">
        <v>2.92E-2</v>
      </c>
    </row>
    <row r="13" spans="2:7" ht="15.75" customHeight="1" x14ac:dyDescent="0.2">
      <c r="B13" s="24" t="s">
        <v>468</v>
      </c>
      <c r="C13" s="24" t="s">
        <v>469</v>
      </c>
      <c r="D13" s="24" t="s">
        <v>73</v>
      </c>
      <c r="E13" s="25">
        <v>2500000</v>
      </c>
      <c r="F13" s="26">
        <v>2496.2800000000002</v>
      </c>
      <c r="G13" s="27">
        <v>2.9100000000000001E-2</v>
      </c>
    </row>
    <row r="14" spans="2:7" ht="15.75" customHeight="1" x14ac:dyDescent="0.2">
      <c r="B14" s="24" t="s">
        <v>470</v>
      </c>
      <c r="C14" s="24" t="s">
        <v>471</v>
      </c>
      <c r="D14" s="24" t="s">
        <v>68</v>
      </c>
      <c r="E14" s="25">
        <v>2500000</v>
      </c>
      <c r="F14" s="26">
        <v>2487.96</v>
      </c>
      <c r="G14" s="27">
        <v>2.9000000000000001E-2</v>
      </c>
    </row>
    <row r="15" spans="2:7" ht="15.75" customHeight="1" x14ac:dyDescent="0.2">
      <c r="B15" s="24" t="s">
        <v>472</v>
      </c>
      <c r="C15" s="24" t="s">
        <v>473</v>
      </c>
      <c r="D15" s="24" t="s">
        <v>68</v>
      </c>
      <c r="E15" s="25">
        <v>2500000</v>
      </c>
      <c r="F15" s="26">
        <v>2487.3000000000002</v>
      </c>
      <c r="G15" s="27">
        <v>2.9000000000000001E-2</v>
      </c>
    </row>
    <row r="16" spans="2:7" ht="15.75" customHeight="1" x14ac:dyDescent="0.2">
      <c r="B16" s="24" t="s">
        <v>71</v>
      </c>
      <c r="C16" s="24" t="s">
        <v>72</v>
      </c>
      <c r="D16" s="24" t="s">
        <v>73</v>
      </c>
      <c r="E16" s="25">
        <v>2500000</v>
      </c>
      <c r="F16" s="26">
        <v>2467.21</v>
      </c>
      <c r="G16" s="27">
        <v>2.8799999999999999E-2</v>
      </c>
    </row>
    <row r="17" spans="2:7" ht="15.75" customHeight="1" x14ac:dyDescent="0.2">
      <c r="B17" s="24" t="s">
        <v>474</v>
      </c>
      <c r="C17" s="24" t="s">
        <v>475</v>
      </c>
      <c r="D17" s="24" t="s">
        <v>476</v>
      </c>
      <c r="E17" s="25">
        <v>2070000</v>
      </c>
      <c r="F17" s="26">
        <v>2065.4699999999998</v>
      </c>
      <c r="G17" s="27">
        <v>2.41E-2</v>
      </c>
    </row>
    <row r="18" spans="2:7" ht="15.75" customHeight="1" x14ac:dyDescent="0.2">
      <c r="B18" s="24" t="s">
        <v>477</v>
      </c>
      <c r="C18" s="24" t="s">
        <v>478</v>
      </c>
      <c r="D18" s="24" t="s">
        <v>68</v>
      </c>
      <c r="E18" s="25">
        <v>1200000</v>
      </c>
      <c r="F18" s="26">
        <v>1200.3</v>
      </c>
      <c r="G18" s="27">
        <v>1.4E-2</v>
      </c>
    </row>
    <row r="19" spans="2:7" ht="15.75" customHeight="1" x14ac:dyDescent="0.2">
      <c r="B19" s="24" t="s">
        <v>346</v>
      </c>
      <c r="C19" s="24" t="s">
        <v>347</v>
      </c>
      <c r="D19" s="24" t="s">
        <v>68</v>
      </c>
      <c r="E19" s="25">
        <v>580000</v>
      </c>
      <c r="F19" s="26">
        <v>579.05999999999995</v>
      </c>
      <c r="G19" s="27">
        <v>6.7999999999999996E-3</v>
      </c>
    </row>
    <row r="20" spans="2:7" ht="15.75" customHeight="1" x14ac:dyDescent="0.2">
      <c r="B20" s="24" t="s">
        <v>479</v>
      </c>
      <c r="C20" s="24" t="s">
        <v>480</v>
      </c>
      <c r="D20" s="24" t="s">
        <v>461</v>
      </c>
      <c r="E20" s="25">
        <v>540000</v>
      </c>
      <c r="F20" s="26">
        <v>540.23</v>
      </c>
      <c r="G20" s="27">
        <v>6.3E-3</v>
      </c>
    </row>
    <row r="21" spans="2:7" ht="15.75" customHeight="1" x14ac:dyDescent="0.2">
      <c r="B21" s="24" t="s">
        <v>429</v>
      </c>
      <c r="C21" s="24" t="s">
        <v>430</v>
      </c>
      <c r="D21" s="24" t="s">
        <v>68</v>
      </c>
      <c r="E21" s="25">
        <v>500000</v>
      </c>
      <c r="F21" s="26">
        <v>500.2</v>
      </c>
      <c r="G21" s="27">
        <v>5.7999999999999996E-3</v>
      </c>
    </row>
    <row r="22" spans="2:7" ht="15.75" customHeight="1" x14ac:dyDescent="0.2">
      <c r="B22" s="24" t="s">
        <v>405</v>
      </c>
      <c r="C22" s="24" t="s">
        <v>406</v>
      </c>
      <c r="D22" s="24" t="s">
        <v>73</v>
      </c>
      <c r="E22" s="25">
        <v>500000</v>
      </c>
      <c r="F22" s="26">
        <v>491.39</v>
      </c>
      <c r="G22" s="27">
        <v>5.7000000000000002E-3</v>
      </c>
    </row>
    <row r="23" spans="2:7" ht="15.75" customHeight="1" x14ac:dyDescent="0.2">
      <c r="B23" s="24" t="s">
        <v>415</v>
      </c>
      <c r="C23" s="24" t="s">
        <v>481</v>
      </c>
      <c r="D23" s="24" t="s">
        <v>68</v>
      </c>
      <c r="E23" s="25">
        <v>500000</v>
      </c>
      <c r="F23" s="26">
        <v>491.13</v>
      </c>
      <c r="G23" s="27">
        <v>5.7000000000000002E-3</v>
      </c>
    </row>
    <row r="24" spans="2:7" ht="15.75" customHeight="1" x14ac:dyDescent="0.2">
      <c r="B24" s="24" t="s">
        <v>403</v>
      </c>
      <c r="C24" s="24" t="s">
        <v>404</v>
      </c>
      <c r="D24" s="24" t="s">
        <v>68</v>
      </c>
      <c r="E24" s="25">
        <v>200000</v>
      </c>
      <c r="F24" s="26">
        <v>193.1</v>
      </c>
      <c r="G24" s="27">
        <v>2.3E-3</v>
      </c>
    </row>
    <row r="25" spans="2:7" ht="15.75" customHeight="1" x14ac:dyDescent="0.2">
      <c r="B25" s="24" t="s">
        <v>353</v>
      </c>
      <c r="C25" s="24" t="s">
        <v>482</v>
      </c>
      <c r="D25" s="24" t="s">
        <v>165</v>
      </c>
      <c r="E25" s="25">
        <v>90000</v>
      </c>
      <c r="F25" s="26">
        <v>91.95</v>
      </c>
      <c r="G25" s="27">
        <v>1.1000000000000001E-3</v>
      </c>
    </row>
    <row r="26" spans="2:7" ht="15.75" customHeight="1" x14ac:dyDescent="0.2">
      <c r="B26" s="24" t="s">
        <v>353</v>
      </c>
      <c r="C26" s="24" t="s">
        <v>483</v>
      </c>
      <c r="D26" s="24" t="s">
        <v>165</v>
      </c>
      <c r="E26" s="25">
        <v>90000</v>
      </c>
      <c r="F26" s="26">
        <v>91.82</v>
      </c>
      <c r="G26" s="27">
        <v>1.1000000000000001E-3</v>
      </c>
    </row>
    <row r="27" spans="2:7" ht="15.75" customHeight="1" x14ac:dyDescent="0.2">
      <c r="B27" s="24" t="s">
        <v>353</v>
      </c>
      <c r="C27" s="24" t="s">
        <v>484</v>
      </c>
      <c r="D27" s="24" t="s">
        <v>165</v>
      </c>
      <c r="E27" s="25">
        <v>90000</v>
      </c>
      <c r="F27" s="26">
        <v>91.6</v>
      </c>
      <c r="G27" s="27">
        <v>1.1000000000000001E-3</v>
      </c>
    </row>
    <row r="28" spans="2:7" ht="15.75" customHeight="1" x14ac:dyDescent="0.2">
      <c r="B28" s="24" t="s">
        <v>353</v>
      </c>
      <c r="C28" s="24" t="s">
        <v>485</v>
      </c>
      <c r="D28" s="24" t="s">
        <v>165</v>
      </c>
      <c r="E28" s="25">
        <v>81000</v>
      </c>
      <c r="F28" s="26">
        <v>83.51</v>
      </c>
      <c r="G28" s="27">
        <v>1E-3</v>
      </c>
    </row>
    <row r="29" spans="2:7" ht="15.75" customHeight="1" x14ac:dyDescent="0.2">
      <c r="B29" s="24" t="s">
        <v>353</v>
      </c>
      <c r="C29" s="24" t="s">
        <v>486</v>
      </c>
      <c r="D29" s="24" t="s">
        <v>165</v>
      </c>
      <c r="E29" s="25">
        <v>81000</v>
      </c>
      <c r="F29" s="26">
        <v>83.37</v>
      </c>
      <c r="G29" s="27">
        <v>1E-3</v>
      </c>
    </row>
    <row r="30" spans="2:7" ht="15.75" customHeight="1" x14ac:dyDescent="0.2">
      <c r="B30" s="24" t="s">
        <v>353</v>
      </c>
      <c r="C30" s="24" t="s">
        <v>487</v>
      </c>
      <c r="D30" s="24" t="s">
        <v>165</v>
      </c>
      <c r="E30" s="25">
        <v>81000</v>
      </c>
      <c r="F30" s="26">
        <v>83.24</v>
      </c>
      <c r="G30" s="27">
        <v>1E-3</v>
      </c>
    </row>
    <row r="31" spans="2:7" ht="15.75" customHeight="1" x14ac:dyDescent="0.2">
      <c r="B31" s="24" t="s">
        <v>353</v>
      </c>
      <c r="C31" s="24" t="s">
        <v>488</v>
      </c>
      <c r="D31" s="24" t="s">
        <v>165</v>
      </c>
      <c r="E31" s="25">
        <v>81000</v>
      </c>
      <c r="F31" s="26">
        <v>83.11</v>
      </c>
      <c r="G31" s="27">
        <v>1E-3</v>
      </c>
    </row>
    <row r="32" spans="2:7" ht="15.75" customHeight="1" x14ac:dyDescent="0.2">
      <c r="B32" s="24" t="s">
        <v>353</v>
      </c>
      <c r="C32" s="24" t="s">
        <v>489</v>
      </c>
      <c r="D32" s="24" t="s">
        <v>165</v>
      </c>
      <c r="E32" s="25">
        <v>81000</v>
      </c>
      <c r="F32" s="26">
        <v>82.41</v>
      </c>
      <c r="G32" s="27">
        <v>1E-3</v>
      </c>
    </row>
    <row r="33" spans="2:7" ht="15.75" customHeight="1" x14ac:dyDescent="0.2">
      <c r="B33" s="23" t="s">
        <v>122</v>
      </c>
      <c r="C33" s="23"/>
      <c r="D33" s="23"/>
      <c r="E33" s="28"/>
      <c r="F33" s="29">
        <v>35423.93</v>
      </c>
      <c r="G33" s="30">
        <v>0.41339999999999999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23" t="s">
        <v>123</v>
      </c>
      <c r="C35" s="23"/>
      <c r="D35" s="23"/>
      <c r="E35" s="28"/>
      <c r="F35" s="31"/>
      <c r="G35" s="32"/>
    </row>
    <row r="36" spans="2:7" ht="15.75" customHeight="1" x14ac:dyDescent="0.2">
      <c r="B36" s="24" t="s">
        <v>490</v>
      </c>
      <c r="C36" s="24" t="s">
        <v>491</v>
      </c>
      <c r="D36" s="24" t="s">
        <v>68</v>
      </c>
      <c r="E36" s="25">
        <v>5000000</v>
      </c>
      <c r="F36" s="26">
        <v>4973.12</v>
      </c>
      <c r="G36" s="27">
        <v>5.8000000000000003E-2</v>
      </c>
    </row>
    <row r="37" spans="2:7" ht="15.75" customHeight="1" x14ac:dyDescent="0.2">
      <c r="B37" s="23" t="s">
        <v>122</v>
      </c>
      <c r="C37" s="23"/>
      <c r="D37" s="23"/>
      <c r="E37" s="28"/>
      <c r="F37" s="29">
        <v>4973.12</v>
      </c>
      <c r="G37" s="30">
        <v>5.8000000000000003E-2</v>
      </c>
    </row>
    <row r="38" spans="2:7" ht="15.75" customHeight="1" x14ac:dyDescent="0.2">
      <c r="B38" s="23" t="s">
        <v>126</v>
      </c>
      <c r="C38" s="24"/>
      <c r="D38" s="24"/>
      <c r="E38" s="25"/>
      <c r="F38" s="26"/>
      <c r="G38" s="27"/>
    </row>
    <row r="39" spans="2:7" ht="15.75" customHeight="1" x14ac:dyDescent="0.2">
      <c r="B39" s="23" t="s">
        <v>122</v>
      </c>
      <c r="C39" s="24"/>
      <c r="D39" s="24"/>
      <c r="E39" s="25"/>
      <c r="F39" s="33" t="s">
        <v>127</v>
      </c>
      <c r="G39" s="34" t="s">
        <v>127</v>
      </c>
    </row>
    <row r="40" spans="2:7" ht="15.75" customHeight="1" x14ac:dyDescent="0.2">
      <c r="B40" s="24"/>
      <c r="C40" s="24"/>
      <c r="D40" s="24"/>
      <c r="E40" s="25"/>
      <c r="F40" s="26"/>
      <c r="G40" s="27"/>
    </row>
    <row r="41" spans="2:7" ht="15.75" customHeight="1" x14ac:dyDescent="0.2">
      <c r="B41" s="35" t="s">
        <v>128</v>
      </c>
      <c r="C41" s="35"/>
      <c r="D41" s="35"/>
      <c r="E41" s="36"/>
      <c r="F41" s="29">
        <v>40397.050000000003</v>
      </c>
      <c r="G41" s="30">
        <v>0.47139999999999999</v>
      </c>
    </row>
    <row r="42" spans="2:7" ht="15.75" customHeight="1" x14ac:dyDescent="0.2">
      <c r="B42" s="24"/>
      <c r="C42" s="24"/>
      <c r="D42" s="24"/>
      <c r="E42" s="25"/>
      <c r="F42" s="26"/>
      <c r="G42" s="27"/>
    </row>
    <row r="43" spans="2:7" ht="15.75" customHeight="1" x14ac:dyDescent="0.2">
      <c r="B43" s="23" t="s">
        <v>129</v>
      </c>
      <c r="C43" s="24"/>
      <c r="D43" s="24"/>
      <c r="E43" s="25"/>
      <c r="F43" s="26"/>
      <c r="G43" s="27"/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23" t="s">
        <v>130</v>
      </c>
      <c r="C45" s="24"/>
      <c r="D45" s="24"/>
      <c r="E45" s="25"/>
      <c r="F45" s="26"/>
      <c r="G45" s="27"/>
    </row>
    <row r="46" spans="2:7" ht="15.75" customHeight="1" x14ac:dyDescent="0.2">
      <c r="B46" s="24" t="s">
        <v>492</v>
      </c>
      <c r="C46" s="24" t="s">
        <v>493</v>
      </c>
      <c r="D46" s="24" t="s">
        <v>133</v>
      </c>
      <c r="E46" s="25">
        <v>5000000</v>
      </c>
      <c r="F46" s="26">
        <v>4731.6099999999997</v>
      </c>
      <c r="G46" s="27">
        <v>5.5199999999999999E-2</v>
      </c>
    </row>
    <row r="47" spans="2:7" ht="15.75" customHeight="1" x14ac:dyDescent="0.2">
      <c r="B47" s="24" t="s">
        <v>494</v>
      </c>
      <c r="C47" s="24" t="s">
        <v>495</v>
      </c>
      <c r="D47" s="24" t="s">
        <v>138</v>
      </c>
      <c r="E47" s="25">
        <v>5000000</v>
      </c>
      <c r="F47" s="26">
        <v>4711.75</v>
      </c>
      <c r="G47" s="27">
        <v>5.4899999999999997E-2</v>
      </c>
    </row>
    <row r="48" spans="2:7" ht="15.75" customHeight="1" x14ac:dyDescent="0.2">
      <c r="B48" s="24" t="s">
        <v>435</v>
      </c>
      <c r="C48" s="24" t="s">
        <v>436</v>
      </c>
      <c r="D48" s="24" t="s">
        <v>133</v>
      </c>
      <c r="E48" s="25">
        <v>3500000</v>
      </c>
      <c r="F48" s="26">
        <v>3297.63</v>
      </c>
      <c r="G48" s="27">
        <v>3.8399999999999997E-2</v>
      </c>
    </row>
    <row r="49" spans="2:7" ht="15.75" customHeight="1" x14ac:dyDescent="0.2">
      <c r="B49" s="24" t="s">
        <v>496</v>
      </c>
      <c r="C49" s="24" t="s">
        <v>497</v>
      </c>
      <c r="D49" s="24" t="s">
        <v>133</v>
      </c>
      <c r="E49" s="25">
        <v>2500000</v>
      </c>
      <c r="F49" s="26">
        <v>2368.7600000000002</v>
      </c>
      <c r="G49" s="27">
        <v>2.76E-2</v>
      </c>
    </row>
    <row r="50" spans="2:7" ht="15.75" customHeight="1" x14ac:dyDescent="0.2">
      <c r="B50" s="23" t="s">
        <v>122</v>
      </c>
      <c r="C50" s="23"/>
      <c r="D50" s="23"/>
      <c r="E50" s="28"/>
      <c r="F50" s="29">
        <v>15109.75</v>
      </c>
      <c r="G50" s="30">
        <v>0.17610000000000001</v>
      </c>
    </row>
    <row r="51" spans="2:7" ht="15.75" customHeight="1" x14ac:dyDescent="0.2">
      <c r="B51" s="24"/>
      <c r="C51" s="24"/>
      <c r="D51" s="24"/>
      <c r="E51" s="25"/>
      <c r="F51" s="26"/>
      <c r="G51" s="27"/>
    </row>
    <row r="52" spans="2:7" ht="15.75" customHeight="1" x14ac:dyDescent="0.2">
      <c r="B52" s="23" t="s">
        <v>397</v>
      </c>
      <c r="C52" s="24"/>
      <c r="D52" s="24"/>
      <c r="E52" s="25"/>
      <c r="F52" s="26"/>
      <c r="G52" s="27"/>
    </row>
    <row r="53" spans="2:7" ht="15.75" customHeight="1" x14ac:dyDescent="0.2">
      <c r="B53" s="24" t="s">
        <v>498</v>
      </c>
      <c r="C53" s="24" t="s">
        <v>499</v>
      </c>
      <c r="D53" s="24" t="s">
        <v>133</v>
      </c>
      <c r="E53" s="25">
        <v>5000000</v>
      </c>
      <c r="F53" s="26">
        <v>4901.07</v>
      </c>
      <c r="G53" s="27">
        <v>5.7099999999999998E-2</v>
      </c>
    </row>
    <row r="54" spans="2:7" ht="15.75" customHeight="1" x14ac:dyDescent="0.2">
      <c r="B54" s="24" t="s">
        <v>437</v>
      </c>
      <c r="C54" s="24" t="s">
        <v>438</v>
      </c>
      <c r="D54" s="24" t="s">
        <v>400</v>
      </c>
      <c r="E54" s="25">
        <v>2500000</v>
      </c>
      <c r="F54" s="26">
        <v>2497.2600000000002</v>
      </c>
      <c r="G54" s="27">
        <v>2.9100000000000001E-2</v>
      </c>
    </row>
    <row r="55" spans="2:7" ht="15.75" customHeight="1" x14ac:dyDescent="0.2">
      <c r="B55" s="23" t="s">
        <v>122</v>
      </c>
      <c r="C55" s="23"/>
      <c r="D55" s="23"/>
      <c r="E55" s="28"/>
      <c r="F55" s="29">
        <v>7398.33</v>
      </c>
      <c r="G55" s="30">
        <v>8.6199999999999999E-2</v>
      </c>
    </row>
    <row r="56" spans="2:7" ht="15.75" customHeight="1" x14ac:dyDescent="0.2">
      <c r="B56" s="24"/>
      <c r="C56" s="24"/>
      <c r="D56" s="24"/>
      <c r="E56" s="25"/>
      <c r="F56" s="26"/>
      <c r="G56" s="27"/>
    </row>
    <row r="57" spans="2:7" ht="15.75" customHeight="1" x14ac:dyDescent="0.2">
      <c r="B57" s="35" t="s">
        <v>128</v>
      </c>
      <c r="C57" s="35"/>
      <c r="D57" s="35"/>
      <c r="E57" s="36"/>
      <c r="F57" s="29">
        <v>22508.080000000002</v>
      </c>
      <c r="G57" s="30">
        <v>0.26229999999999998</v>
      </c>
    </row>
    <row r="58" spans="2:7" ht="15.75" customHeight="1" x14ac:dyDescent="0.2">
      <c r="B58" s="24"/>
      <c r="C58" s="24"/>
      <c r="D58" s="24"/>
      <c r="E58" s="25"/>
      <c r="F58" s="26"/>
      <c r="G58" s="27"/>
    </row>
    <row r="59" spans="2:7" ht="15.75" customHeight="1" x14ac:dyDescent="0.2">
      <c r="B59" s="24"/>
      <c r="C59" s="24"/>
      <c r="D59" s="24"/>
      <c r="E59" s="25"/>
      <c r="F59" s="26"/>
      <c r="G59" s="27"/>
    </row>
    <row r="60" spans="2:7" ht="15.75" customHeight="1" x14ac:dyDescent="0.2">
      <c r="B60" s="23" t="s">
        <v>142</v>
      </c>
      <c r="C60" s="24"/>
      <c r="D60" s="24"/>
      <c r="E60" s="25"/>
      <c r="F60" s="26"/>
      <c r="G60" s="27"/>
    </row>
    <row r="61" spans="2:7" ht="15.75" customHeight="1" x14ac:dyDescent="0.2">
      <c r="B61" s="24" t="s">
        <v>143</v>
      </c>
      <c r="C61" s="24"/>
      <c r="D61" s="24"/>
      <c r="E61" s="25"/>
      <c r="F61" s="26">
        <v>20284.12</v>
      </c>
      <c r="G61" s="27">
        <v>0.23649999999999999</v>
      </c>
    </row>
    <row r="62" spans="2:7" ht="15.75" customHeight="1" x14ac:dyDescent="0.2">
      <c r="B62" s="23" t="s">
        <v>122</v>
      </c>
      <c r="C62" s="23"/>
      <c r="D62" s="23"/>
      <c r="E62" s="28"/>
      <c r="F62" s="29">
        <v>20284.12</v>
      </c>
      <c r="G62" s="30">
        <v>0.23649999999999999</v>
      </c>
    </row>
    <row r="63" spans="2:7" ht="15.75" customHeight="1" x14ac:dyDescent="0.2">
      <c r="B63" s="24"/>
      <c r="C63" s="24"/>
      <c r="D63" s="24"/>
      <c r="E63" s="25"/>
      <c r="F63" s="26"/>
      <c r="G63" s="27"/>
    </row>
    <row r="64" spans="2:7" ht="15.75" customHeight="1" x14ac:dyDescent="0.2">
      <c r="B64" s="35" t="s">
        <v>128</v>
      </c>
      <c r="C64" s="35"/>
      <c r="D64" s="35"/>
      <c r="E64" s="36"/>
      <c r="F64" s="29">
        <v>20284.12</v>
      </c>
      <c r="G64" s="30">
        <v>0.23649999999999999</v>
      </c>
    </row>
    <row r="65" spans="2:16" ht="15.75" customHeight="1" x14ac:dyDescent="0.2">
      <c r="B65" s="24" t="s">
        <v>144</v>
      </c>
      <c r="C65" s="24"/>
      <c r="D65" s="24"/>
      <c r="E65" s="25"/>
      <c r="F65" s="26">
        <v>2594.87</v>
      </c>
      <c r="G65" s="27">
        <v>2.9800000000000049E-2</v>
      </c>
    </row>
    <row r="66" spans="2:16" ht="15.75" customHeight="1" x14ac:dyDescent="0.2">
      <c r="B66" s="37" t="s">
        <v>145</v>
      </c>
      <c r="C66" s="37"/>
      <c r="D66" s="37"/>
      <c r="E66" s="38"/>
      <c r="F66" s="39">
        <v>85784.12</v>
      </c>
      <c r="G66" s="40">
        <v>1</v>
      </c>
    </row>
    <row r="67" spans="2:16" ht="15.75" customHeight="1" x14ac:dyDescent="0.2">
      <c r="B67" s="2"/>
    </row>
    <row r="68" spans="2:16" ht="15.75" customHeight="1" x14ac:dyDescent="0.2">
      <c r="B68" s="13" t="s">
        <v>146</v>
      </c>
      <c r="L68" s="3"/>
    </row>
    <row r="69" spans="2:16" ht="15.75" customHeight="1" x14ac:dyDescent="0.2">
      <c r="B69" s="13" t="s">
        <v>148</v>
      </c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L73" s="3"/>
    </row>
    <row r="74" spans="2:16" ht="15.75" customHeight="1" x14ac:dyDescent="0.2">
      <c r="L74" s="3"/>
    </row>
    <row r="75" spans="2:16" ht="15.75" customHeight="1" x14ac:dyDescent="0.2">
      <c r="B75" s="13" t="s">
        <v>1216</v>
      </c>
      <c r="L75" s="5"/>
      <c r="M75" s="5"/>
      <c r="N75" s="6"/>
      <c r="O75" s="6"/>
      <c r="P75" s="5"/>
    </row>
    <row r="76" spans="2:16" ht="15.75" customHeight="1" x14ac:dyDescent="0.2">
      <c r="B76" s="12" t="s">
        <v>1217</v>
      </c>
      <c r="C76" s="12" t="s">
        <v>127</v>
      </c>
      <c r="L76" s="7"/>
      <c r="M76" s="8"/>
      <c r="N76" s="8"/>
      <c r="O76" s="7"/>
      <c r="P76" s="7"/>
    </row>
    <row r="77" spans="2:16" ht="15.75" customHeight="1" x14ac:dyDescent="0.2">
      <c r="B77" s="12" t="s">
        <v>1218</v>
      </c>
      <c r="L77" s="8"/>
      <c r="M77" s="8"/>
      <c r="N77" s="8"/>
      <c r="O77" s="8"/>
      <c r="P77" s="7"/>
    </row>
    <row r="78" spans="2:16" ht="15.75" customHeight="1" x14ac:dyDescent="0.2">
      <c r="B78" s="12" t="s">
        <v>1219</v>
      </c>
      <c r="C78" s="12" t="s">
        <v>1220</v>
      </c>
      <c r="D78" s="12" t="s">
        <v>1220</v>
      </c>
      <c r="L78" s="9"/>
      <c r="M78" s="9"/>
      <c r="N78" s="9"/>
      <c r="O78" s="9"/>
      <c r="P78" s="9"/>
    </row>
    <row r="79" spans="2:16" ht="15.75" customHeight="1" x14ac:dyDescent="0.2">
      <c r="C79" s="53">
        <v>43217</v>
      </c>
      <c r="D79" s="53">
        <v>43251</v>
      </c>
      <c r="L79" s="9"/>
      <c r="M79" s="9"/>
      <c r="N79" s="9"/>
      <c r="O79" s="9"/>
      <c r="P79" s="9"/>
    </row>
    <row r="80" spans="2:16" ht="15.75" customHeight="1" x14ac:dyDescent="0.2">
      <c r="B80" s="12" t="s">
        <v>1221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1326</v>
      </c>
      <c r="C81" s="12">
        <v>10</v>
      </c>
      <c r="D81" s="12">
        <v>10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1319</v>
      </c>
      <c r="C82" s="12">
        <v>10</v>
      </c>
      <c r="D82" s="12">
        <v>10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1253</v>
      </c>
      <c r="C83" s="12">
        <v>10</v>
      </c>
      <c r="D83" s="12">
        <v>10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1284</v>
      </c>
      <c r="C84" s="12">
        <v>10.214700000000001</v>
      </c>
      <c r="D84" s="12">
        <v>10.221500000000001</v>
      </c>
      <c r="E84" s="11"/>
      <c r="G84" s="2"/>
      <c r="J84" s="9"/>
      <c r="K84" s="9"/>
      <c r="L84" s="9"/>
      <c r="M84" s="9"/>
      <c r="N84" s="9"/>
    </row>
    <row r="85" spans="2:14" ht="15.75" customHeight="1" x14ac:dyDescent="0.2">
      <c r="B85" s="12" t="s">
        <v>1286</v>
      </c>
      <c r="C85" s="12">
        <v>11.0122</v>
      </c>
      <c r="D85" s="12">
        <v>11.0314</v>
      </c>
      <c r="E85" s="11"/>
      <c r="G85" s="2"/>
    </row>
    <row r="86" spans="2:14" ht="15.75" customHeight="1" x14ac:dyDescent="0.2">
      <c r="B86" s="12" t="s">
        <v>1327</v>
      </c>
      <c r="C86" s="12">
        <v>12.7319</v>
      </c>
      <c r="D86" s="12">
        <v>12.793100000000001</v>
      </c>
      <c r="E86" s="11"/>
      <c r="G86" s="2"/>
      <c r="J86" s="3"/>
    </row>
    <row r="87" spans="2:14" ht="15.75" customHeight="1" x14ac:dyDescent="0.2">
      <c r="B87" s="12" t="s">
        <v>1283</v>
      </c>
      <c r="C87" s="12">
        <v>19.393000000000001</v>
      </c>
      <c r="D87" s="12">
        <v>19.486799999999999</v>
      </c>
      <c r="E87" s="11"/>
      <c r="G87" s="2"/>
    </row>
    <row r="88" spans="2:14" ht="15.75" customHeight="1" x14ac:dyDescent="0.2">
      <c r="B88" s="12" t="s">
        <v>1291</v>
      </c>
      <c r="C88" s="12">
        <v>19.478899999999999</v>
      </c>
      <c r="D88" s="12">
        <v>19.572700000000001</v>
      </c>
      <c r="E88" s="11"/>
      <c r="G88" s="2"/>
    </row>
    <row r="89" spans="2:14" ht="15.75" customHeight="1" x14ac:dyDescent="0.2">
      <c r="B89" s="12" t="s">
        <v>1277</v>
      </c>
      <c r="E89" s="11"/>
      <c r="G89" s="2"/>
    </row>
    <row r="90" spans="2:14" ht="15.75" customHeight="1" x14ac:dyDescent="0.2">
      <c r="B90" s="12" t="s">
        <v>1314</v>
      </c>
      <c r="C90" s="12">
        <v>10</v>
      </c>
      <c r="D90" s="12">
        <v>10</v>
      </c>
      <c r="E90" s="11"/>
      <c r="G90" s="2"/>
    </row>
    <row r="91" spans="2:14" ht="15.75" customHeight="1" x14ac:dyDescent="0.2">
      <c r="B91" s="12" t="s">
        <v>1228</v>
      </c>
      <c r="E91" s="11"/>
      <c r="G91" s="2"/>
    </row>
    <row r="92" spans="2:14" ht="15.75" customHeight="1" x14ac:dyDescent="0.2">
      <c r="B92" s="12" t="s">
        <v>1267</v>
      </c>
      <c r="C92" s="12">
        <v>10</v>
      </c>
      <c r="D92" s="12">
        <v>10</v>
      </c>
      <c r="E92" s="11"/>
      <c r="G92" s="2"/>
    </row>
    <row r="93" spans="2:14" ht="15.75" customHeight="1" x14ac:dyDescent="0.2">
      <c r="B93" s="12" t="s">
        <v>1230</v>
      </c>
      <c r="C93" s="12">
        <v>10.0726</v>
      </c>
      <c r="D93" s="12">
        <v>10.0907</v>
      </c>
      <c r="E93" s="11"/>
      <c r="G93" s="2"/>
    </row>
    <row r="94" spans="2:14" ht="15.75" customHeight="1" x14ac:dyDescent="0.2">
      <c r="B94" s="12" t="s">
        <v>1296</v>
      </c>
      <c r="C94" s="12">
        <v>10.214</v>
      </c>
      <c r="D94" s="12">
        <v>10.221399999999999</v>
      </c>
      <c r="E94" s="11"/>
      <c r="G94" s="2"/>
    </row>
    <row r="95" spans="2:14" ht="15.75" customHeight="1" x14ac:dyDescent="0.2">
      <c r="B95" s="12" t="s">
        <v>1233</v>
      </c>
      <c r="C95" s="12">
        <v>10.5601</v>
      </c>
      <c r="D95" s="12">
        <v>10.4781</v>
      </c>
      <c r="E95" s="11"/>
      <c r="G95" s="2"/>
    </row>
    <row r="96" spans="2:14" ht="15.75" customHeight="1" x14ac:dyDescent="0.2">
      <c r="B96" s="12" t="s">
        <v>1299</v>
      </c>
      <c r="C96" s="12">
        <v>13.2262</v>
      </c>
      <c r="D96" s="12">
        <v>13.2867</v>
      </c>
      <c r="E96" s="11"/>
      <c r="G96" s="2"/>
    </row>
    <row r="97" spans="2:7" ht="15.75" customHeight="1" x14ac:dyDescent="0.2">
      <c r="B97" s="12" t="s">
        <v>1229</v>
      </c>
      <c r="C97" s="12">
        <v>14.495900000000001</v>
      </c>
      <c r="D97" s="12">
        <v>14.562200000000001</v>
      </c>
      <c r="E97" s="11"/>
      <c r="G97" s="2"/>
    </row>
    <row r="98" spans="2:7" ht="15.75" customHeight="1" x14ac:dyDescent="0.2">
      <c r="B98" s="12" t="s">
        <v>1231</v>
      </c>
      <c r="C98" s="12">
        <v>19.257200000000001</v>
      </c>
      <c r="D98" s="12">
        <v>19.345400000000001</v>
      </c>
      <c r="E98" s="11"/>
      <c r="G98" s="2"/>
    </row>
    <row r="99" spans="2:7" ht="15.75" customHeight="1" x14ac:dyDescent="0.2">
      <c r="B99" s="12" t="s">
        <v>1232</v>
      </c>
      <c r="C99" s="12">
        <v>10</v>
      </c>
      <c r="D99" s="12">
        <v>10</v>
      </c>
      <c r="E99" s="11"/>
      <c r="G99" s="2"/>
    </row>
    <row r="100" spans="2:7" ht="15.75" customHeight="1" x14ac:dyDescent="0.2">
      <c r="B100" s="12" t="s">
        <v>1234</v>
      </c>
      <c r="C100" s="12">
        <v>10</v>
      </c>
      <c r="D100" s="12">
        <v>10</v>
      </c>
      <c r="E100" s="11"/>
      <c r="G100" s="2"/>
    </row>
    <row r="101" spans="2:7" ht="15.75" customHeight="1" x14ac:dyDescent="0.2">
      <c r="B101" s="12" t="s">
        <v>1483</v>
      </c>
      <c r="E101" s="11"/>
      <c r="G101" s="2"/>
    </row>
    <row r="102" spans="2:7" ht="15.75" customHeight="1" x14ac:dyDescent="0.2">
      <c r="B102" s="12" t="s">
        <v>1429</v>
      </c>
      <c r="C102" s="12" t="s">
        <v>127</v>
      </c>
    </row>
    <row r="103" spans="2:7" ht="15.75" customHeight="1" x14ac:dyDescent="0.2">
      <c r="B103" s="12" t="s">
        <v>1468</v>
      </c>
      <c r="C103" s="12" t="s">
        <v>127</v>
      </c>
    </row>
    <row r="104" spans="2:7" ht="15.75" customHeight="1" x14ac:dyDescent="0.2">
      <c r="B104" s="12" t="s">
        <v>1469</v>
      </c>
      <c r="C104" s="12" t="s">
        <v>127</v>
      </c>
    </row>
    <row r="105" spans="2:7" ht="15.75" customHeight="1" x14ac:dyDescent="0.2">
      <c r="B105" s="12" t="s">
        <v>1470</v>
      </c>
      <c r="C105" s="12" t="s">
        <v>1328</v>
      </c>
    </row>
    <row r="106" spans="2:7" ht="15.75" customHeight="1" x14ac:dyDescent="0.2">
      <c r="B106" s="12" t="s">
        <v>1471</v>
      </c>
    </row>
    <row r="107" spans="2:7" ht="15.75" customHeight="1" x14ac:dyDescent="0.2">
      <c r="B107" s="13" t="s">
        <v>1237</v>
      </c>
      <c r="C107" s="13" t="s">
        <v>1238</v>
      </c>
      <c r="D107" s="13" t="s">
        <v>1239</v>
      </c>
    </row>
    <row r="108" spans="2:7" ht="15.75" customHeight="1" x14ac:dyDescent="0.2">
      <c r="B108" s="12" t="s">
        <v>1306</v>
      </c>
      <c r="C108" s="12">
        <v>2.4202999999999999E-2</v>
      </c>
      <c r="D108" s="12">
        <v>2.2412000000000001E-2</v>
      </c>
      <c r="E108" s="11"/>
      <c r="G108" s="2"/>
    </row>
    <row r="109" spans="2:7" ht="15.75" customHeight="1" x14ac:dyDescent="0.2">
      <c r="B109" s="12" t="s">
        <v>1309</v>
      </c>
      <c r="C109" s="12">
        <v>3.0470000000000001E-2</v>
      </c>
      <c r="D109" s="12">
        <v>2.8215E-2</v>
      </c>
      <c r="E109" s="11"/>
      <c r="G109" s="2"/>
    </row>
    <row r="110" spans="2:7" ht="15.75" customHeight="1" x14ac:dyDescent="0.2">
      <c r="B110" s="12" t="s">
        <v>1305</v>
      </c>
      <c r="C110" s="12">
        <v>2.8309000000000001E-2</v>
      </c>
      <c r="D110" s="12">
        <v>2.6214000000000001E-2</v>
      </c>
      <c r="E110" s="11"/>
      <c r="G110" s="2"/>
    </row>
    <row r="111" spans="2:7" ht="15.75" customHeight="1" x14ac:dyDescent="0.2">
      <c r="B111" s="12" t="s">
        <v>1301</v>
      </c>
      <c r="C111" s="12">
        <v>2.0097E-2</v>
      </c>
      <c r="D111" s="12">
        <v>1.8610000000000002E-2</v>
      </c>
      <c r="E111" s="11"/>
      <c r="G111" s="2"/>
    </row>
    <row r="112" spans="2:7" ht="15.75" customHeight="1" x14ac:dyDescent="0.2">
      <c r="B112" s="12" t="s">
        <v>1241</v>
      </c>
      <c r="C112" s="12">
        <v>4.6821000000000002E-2</v>
      </c>
      <c r="D112" s="12">
        <v>4.3355999999999999E-2</v>
      </c>
      <c r="E112" s="11"/>
      <c r="G112" s="2"/>
    </row>
    <row r="113" spans="2:7" ht="15.75" customHeight="1" x14ac:dyDescent="0.2">
      <c r="B113" s="12" t="s">
        <v>1242</v>
      </c>
      <c r="E113" s="11"/>
      <c r="G113" s="2"/>
    </row>
    <row r="114" spans="2:7" ht="15.75" customHeight="1" x14ac:dyDescent="0.2">
      <c r="B114" s="12" t="s">
        <v>1472</v>
      </c>
    </row>
    <row r="115" spans="2:7" ht="15.75" customHeight="1" x14ac:dyDescent="0.2">
      <c r="B115" s="12" t="s">
        <v>1479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4"/>
  <sheetViews>
    <sheetView zoomScale="84" zoomScaleNormal="84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18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500</v>
      </c>
      <c r="C8" s="24" t="s">
        <v>501</v>
      </c>
      <c r="D8" s="24" t="s">
        <v>73</v>
      </c>
      <c r="E8" s="25">
        <v>8000000</v>
      </c>
      <c r="F8" s="26">
        <v>12314.16</v>
      </c>
      <c r="G8" s="27">
        <v>6.7000000000000004E-2</v>
      </c>
    </row>
    <row r="9" spans="2:7" ht="15.75" customHeight="1" x14ac:dyDescent="0.2">
      <c r="B9" s="24" t="s">
        <v>502</v>
      </c>
      <c r="C9" s="24" t="s">
        <v>503</v>
      </c>
      <c r="D9" s="24" t="s">
        <v>504</v>
      </c>
      <c r="E9" s="25">
        <v>7500000</v>
      </c>
      <c r="F9" s="26">
        <v>7493.52</v>
      </c>
      <c r="G9" s="27">
        <v>4.07E-2</v>
      </c>
    </row>
    <row r="10" spans="2:7" ht="15.75" customHeight="1" x14ac:dyDescent="0.2">
      <c r="B10" s="24" t="s">
        <v>505</v>
      </c>
      <c r="C10" s="24" t="s">
        <v>506</v>
      </c>
      <c r="D10" s="24" t="s">
        <v>68</v>
      </c>
      <c r="E10" s="25">
        <v>5000000</v>
      </c>
      <c r="F10" s="26">
        <v>5030.9399999999996</v>
      </c>
      <c r="G10" s="27">
        <v>2.7400000000000001E-2</v>
      </c>
    </row>
    <row r="11" spans="2:7" ht="15.75" customHeight="1" x14ac:dyDescent="0.2">
      <c r="B11" s="24" t="s">
        <v>372</v>
      </c>
      <c r="C11" s="24" t="s">
        <v>373</v>
      </c>
      <c r="D11" s="24" t="s">
        <v>73</v>
      </c>
      <c r="E11" s="25">
        <v>5000000</v>
      </c>
      <c r="F11" s="26">
        <v>4999.84</v>
      </c>
      <c r="G11" s="27">
        <v>2.7199999999999998E-2</v>
      </c>
    </row>
    <row r="12" spans="2:7" ht="15.75" customHeight="1" x14ac:dyDescent="0.2">
      <c r="B12" s="24" t="s">
        <v>507</v>
      </c>
      <c r="C12" s="24" t="s">
        <v>508</v>
      </c>
      <c r="D12" s="24" t="s">
        <v>509</v>
      </c>
      <c r="E12" s="25">
        <v>5000000</v>
      </c>
      <c r="F12" s="26">
        <v>4955.37</v>
      </c>
      <c r="G12" s="27">
        <v>2.69E-2</v>
      </c>
    </row>
    <row r="13" spans="2:7" ht="15.75" customHeight="1" x14ac:dyDescent="0.2">
      <c r="B13" s="24" t="s">
        <v>442</v>
      </c>
      <c r="C13" s="24" t="s">
        <v>443</v>
      </c>
      <c r="D13" s="24" t="s">
        <v>116</v>
      </c>
      <c r="E13" s="25">
        <v>2500000</v>
      </c>
      <c r="F13" s="26">
        <v>2504.04</v>
      </c>
      <c r="G13" s="27">
        <v>1.3599999999999999E-2</v>
      </c>
    </row>
    <row r="14" spans="2:7" ht="15.75" customHeight="1" x14ac:dyDescent="0.2">
      <c r="B14" s="24" t="s">
        <v>390</v>
      </c>
      <c r="C14" s="24" t="s">
        <v>391</v>
      </c>
      <c r="D14" s="24" t="s">
        <v>73</v>
      </c>
      <c r="E14" s="25">
        <v>2500000</v>
      </c>
      <c r="F14" s="26">
        <v>2499.96</v>
      </c>
      <c r="G14" s="27">
        <v>1.3599999999999999E-2</v>
      </c>
    </row>
    <row r="15" spans="2:7" ht="15.75" customHeight="1" x14ac:dyDescent="0.2">
      <c r="B15" s="24" t="s">
        <v>510</v>
      </c>
      <c r="C15" s="24" t="s">
        <v>511</v>
      </c>
      <c r="D15" s="24" t="s">
        <v>504</v>
      </c>
      <c r="E15" s="25">
        <v>2500000</v>
      </c>
      <c r="F15" s="26">
        <v>2497.58</v>
      </c>
      <c r="G15" s="27">
        <v>1.3599999999999999E-2</v>
      </c>
    </row>
    <row r="16" spans="2:7" ht="15.75" customHeight="1" x14ac:dyDescent="0.2">
      <c r="B16" s="24" t="s">
        <v>512</v>
      </c>
      <c r="C16" s="24" t="s">
        <v>513</v>
      </c>
      <c r="D16" s="24" t="s">
        <v>350</v>
      </c>
      <c r="E16" s="25">
        <v>2500000</v>
      </c>
      <c r="F16" s="26">
        <v>2492.65</v>
      </c>
      <c r="G16" s="27">
        <v>1.3599999999999999E-2</v>
      </c>
    </row>
    <row r="17" spans="2:7" ht="15.75" customHeight="1" x14ac:dyDescent="0.2">
      <c r="B17" s="24" t="s">
        <v>514</v>
      </c>
      <c r="C17" s="24" t="s">
        <v>515</v>
      </c>
      <c r="D17" s="24" t="s">
        <v>68</v>
      </c>
      <c r="E17" s="25">
        <v>1200000</v>
      </c>
      <c r="F17" s="26">
        <v>1197.8399999999999</v>
      </c>
      <c r="G17" s="27">
        <v>6.4999999999999997E-3</v>
      </c>
    </row>
    <row r="18" spans="2:7" ht="15.75" customHeight="1" x14ac:dyDescent="0.2">
      <c r="B18" s="24" t="s">
        <v>334</v>
      </c>
      <c r="C18" s="24" t="s">
        <v>335</v>
      </c>
      <c r="D18" s="24" t="s">
        <v>223</v>
      </c>
      <c r="E18" s="25">
        <v>110000</v>
      </c>
      <c r="F18" s="26">
        <v>146.19999999999999</v>
      </c>
      <c r="G18" s="27">
        <v>8.0000000000000004E-4</v>
      </c>
    </row>
    <row r="19" spans="2:7" ht="15.75" customHeight="1" x14ac:dyDescent="0.2">
      <c r="B19" s="24" t="s">
        <v>353</v>
      </c>
      <c r="C19" s="24" t="s">
        <v>516</v>
      </c>
      <c r="D19" s="24" t="s">
        <v>165</v>
      </c>
      <c r="E19" s="25">
        <v>90000</v>
      </c>
      <c r="F19" s="26">
        <v>91.18</v>
      </c>
      <c r="G19" s="27">
        <v>5.0000000000000001E-4</v>
      </c>
    </row>
    <row r="20" spans="2:7" ht="15.75" customHeight="1" x14ac:dyDescent="0.2">
      <c r="B20" s="24" t="s">
        <v>517</v>
      </c>
      <c r="C20" s="24" t="s">
        <v>518</v>
      </c>
      <c r="D20" s="24" t="s">
        <v>107</v>
      </c>
      <c r="E20" s="25">
        <v>48000</v>
      </c>
      <c r="F20" s="26">
        <v>48.03</v>
      </c>
      <c r="G20" s="27">
        <v>2.9999999999999997E-4</v>
      </c>
    </row>
    <row r="21" spans="2:7" ht="15.75" customHeight="1" x14ac:dyDescent="0.2">
      <c r="B21" s="23" t="s">
        <v>122</v>
      </c>
      <c r="C21" s="23"/>
      <c r="D21" s="23"/>
      <c r="E21" s="28"/>
      <c r="F21" s="29">
        <v>46271.31</v>
      </c>
      <c r="G21" s="30">
        <v>0.25169999999999998</v>
      </c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23" t="s">
        <v>123</v>
      </c>
      <c r="C23" s="23"/>
      <c r="D23" s="23"/>
      <c r="E23" s="28"/>
      <c r="F23" s="31"/>
      <c r="G23" s="32"/>
    </row>
    <row r="24" spans="2:7" ht="15.75" customHeight="1" x14ac:dyDescent="0.2">
      <c r="B24" s="24" t="s">
        <v>243</v>
      </c>
      <c r="C24" s="24" t="s">
        <v>244</v>
      </c>
      <c r="D24" s="24" t="s">
        <v>245</v>
      </c>
      <c r="E24" s="25">
        <v>5000000</v>
      </c>
      <c r="F24" s="26">
        <v>4887.9799999999996</v>
      </c>
      <c r="G24" s="27">
        <v>2.6599999999999999E-2</v>
      </c>
    </row>
    <row r="25" spans="2:7" ht="15.75" customHeight="1" x14ac:dyDescent="0.2">
      <c r="B25" s="24" t="s">
        <v>519</v>
      </c>
      <c r="C25" s="24" t="s">
        <v>520</v>
      </c>
      <c r="D25" s="24" t="s">
        <v>245</v>
      </c>
      <c r="E25" s="25">
        <v>2500000</v>
      </c>
      <c r="F25" s="26">
        <v>2616.29</v>
      </c>
      <c r="G25" s="27">
        <v>1.4200000000000001E-2</v>
      </c>
    </row>
    <row r="26" spans="2:7" ht="15.75" customHeight="1" x14ac:dyDescent="0.2">
      <c r="B26" s="24" t="s">
        <v>521</v>
      </c>
      <c r="C26" s="24" t="s">
        <v>522</v>
      </c>
      <c r="D26" s="24" t="s">
        <v>76</v>
      </c>
      <c r="E26" s="25">
        <v>2500000</v>
      </c>
      <c r="F26" s="26">
        <v>2488.7399999999998</v>
      </c>
      <c r="G26" s="27">
        <v>1.35E-2</v>
      </c>
    </row>
    <row r="27" spans="2:7" ht="15.75" customHeight="1" x14ac:dyDescent="0.2">
      <c r="B27" s="23" t="s">
        <v>122</v>
      </c>
      <c r="C27" s="23"/>
      <c r="D27" s="23"/>
      <c r="E27" s="28"/>
      <c r="F27" s="29">
        <f>SUM(F24:F26)</f>
        <v>9993.0099999999984</v>
      </c>
      <c r="G27" s="30">
        <f>SUM(G24:G26)</f>
        <v>5.4300000000000001E-2</v>
      </c>
    </row>
    <row r="28" spans="2:7" ht="15.75" customHeight="1" x14ac:dyDescent="0.2">
      <c r="B28" s="23" t="s">
        <v>126</v>
      </c>
      <c r="C28" s="24"/>
      <c r="D28" s="24"/>
      <c r="E28" s="25"/>
      <c r="F28" s="26"/>
      <c r="G28" s="27"/>
    </row>
    <row r="29" spans="2:7" ht="15.75" customHeight="1" x14ac:dyDescent="0.2">
      <c r="B29" s="24" t="s">
        <v>189</v>
      </c>
      <c r="C29" s="24" t="s">
        <v>523</v>
      </c>
      <c r="D29" s="24" t="s">
        <v>165</v>
      </c>
      <c r="E29" s="25">
        <v>17</v>
      </c>
      <c r="F29" s="26">
        <v>291.82</v>
      </c>
      <c r="G29" s="27">
        <v>1.6000000000000001E-3</v>
      </c>
    </row>
    <row r="30" spans="2:7" ht="15.75" customHeight="1" x14ac:dyDescent="0.2">
      <c r="B30" s="23" t="s">
        <v>122</v>
      </c>
      <c r="C30" s="23"/>
      <c r="D30" s="23"/>
      <c r="E30" s="28"/>
      <c r="F30" s="29">
        <v>291.82</v>
      </c>
      <c r="G30" s="30">
        <v>1.6000000000000001E-3</v>
      </c>
    </row>
    <row r="31" spans="2:7" ht="15.75" customHeight="1" x14ac:dyDescent="0.2">
      <c r="B31" s="24"/>
      <c r="C31" s="24"/>
      <c r="D31" s="24"/>
      <c r="E31" s="25"/>
      <c r="F31" s="26"/>
      <c r="G31" s="27"/>
    </row>
    <row r="32" spans="2:7" ht="15.75" customHeight="1" x14ac:dyDescent="0.2">
      <c r="B32" s="35" t="s">
        <v>128</v>
      </c>
      <c r="C32" s="35"/>
      <c r="D32" s="35"/>
      <c r="E32" s="36"/>
      <c r="F32" s="29">
        <v>56556.14</v>
      </c>
      <c r="G32" s="30">
        <v>0.30759999999999998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23" t="s">
        <v>129</v>
      </c>
      <c r="C34" s="24"/>
      <c r="D34" s="24"/>
      <c r="E34" s="25"/>
      <c r="F34" s="26"/>
      <c r="G34" s="27"/>
    </row>
    <row r="35" spans="2:7" ht="15.75" customHeight="1" x14ac:dyDescent="0.2">
      <c r="B35" s="24"/>
      <c r="C35" s="24"/>
      <c r="D35" s="24"/>
      <c r="E35" s="25"/>
      <c r="F35" s="26"/>
      <c r="G35" s="27"/>
    </row>
    <row r="36" spans="2:7" ht="15.75" customHeight="1" x14ac:dyDescent="0.2">
      <c r="B36" s="23" t="s">
        <v>130</v>
      </c>
      <c r="C36" s="24"/>
      <c r="D36" s="24"/>
      <c r="E36" s="25"/>
      <c r="F36" s="26"/>
      <c r="G36" s="27"/>
    </row>
    <row r="37" spans="2:7" ht="15.75" customHeight="1" x14ac:dyDescent="0.2">
      <c r="B37" s="24" t="s">
        <v>494</v>
      </c>
      <c r="C37" s="24" t="s">
        <v>495</v>
      </c>
      <c r="D37" s="24" t="s">
        <v>138</v>
      </c>
      <c r="E37" s="25">
        <v>15000000</v>
      </c>
      <c r="F37" s="26">
        <v>14135.24</v>
      </c>
      <c r="G37" s="27">
        <v>7.6899999999999996E-2</v>
      </c>
    </row>
    <row r="38" spans="2:7" ht="15.75" customHeight="1" x14ac:dyDescent="0.2">
      <c r="B38" s="24" t="s">
        <v>131</v>
      </c>
      <c r="C38" s="24" t="s">
        <v>524</v>
      </c>
      <c r="D38" s="24" t="s">
        <v>133</v>
      </c>
      <c r="E38" s="25">
        <v>9450000</v>
      </c>
      <c r="F38" s="26">
        <v>9256.8700000000008</v>
      </c>
      <c r="G38" s="27">
        <v>5.0299999999999997E-2</v>
      </c>
    </row>
    <row r="39" spans="2:7" ht="15.75" customHeight="1" x14ac:dyDescent="0.2">
      <c r="B39" s="24" t="s">
        <v>525</v>
      </c>
      <c r="C39" s="24" t="s">
        <v>526</v>
      </c>
      <c r="D39" s="24" t="s">
        <v>133</v>
      </c>
      <c r="E39" s="25">
        <v>7500000</v>
      </c>
      <c r="F39" s="26">
        <v>7340.36</v>
      </c>
      <c r="G39" s="27">
        <v>3.9899999999999998E-2</v>
      </c>
    </row>
    <row r="40" spans="2:7" ht="15.75" customHeight="1" x14ac:dyDescent="0.2">
      <c r="B40" s="24" t="s">
        <v>131</v>
      </c>
      <c r="C40" s="24" t="s">
        <v>527</v>
      </c>
      <c r="D40" s="24" t="s">
        <v>133</v>
      </c>
      <c r="E40" s="25">
        <v>2500000</v>
      </c>
      <c r="F40" s="26">
        <v>2375.98</v>
      </c>
      <c r="G40" s="27">
        <v>1.29E-2</v>
      </c>
    </row>
    <row r="41" spans="2:7" ht="15.75" customHeight="1" x14ac:dyDescent="0.2">
      <c r="B41" s="24" t="s">
        <v>131</v>
      </c>
      <c r="C41" s="24" t="s">
        <v>528</v>
      </c>
      <c r="D41" s="24" t="s">
        <v>133</v>
      </c>
      <c r="E41" s="25">
        <v>2500000</v>
      </c>
      <c r="F41" s="26">
        <v>2360.2399999999998</v>
      </c>
      <c r="G41" s="27">
        <v>1.2800000000000001E-2</v>
      </c>
    </row>
    <row r="42" spans="2:7" ht="15.75" customHeight="1" x14ac:dyDescent="0.2">
      <c r="B42" s="24" t="s">
        <v>529</v>
      </c>
      <c r="C42" s="24" t="s">
        <v>530</v>
      </c>
      <c r="D42" s="24" t="s">
        <v>133</v>
      </c>
      <c r="E42" s="25">
        <v>2500000</v>
      </c>
      <c r="F42" s="26">
        <v>2359.33</v>
      </c>
      <c r="G42" s="27">
        <v>1.2800000000000001E-2</v>
      </c>
    </row>
    <row r="43" spans="2:7" ht="15.75" customHeight="1" x14ac:dyDescent="0.2">
      <c r="B43" s="23" t="s">
        <v>122</v>
      </c>
      <c r="C43" s="23"/>
      <c r="D43" s="23"/>
      <c r="E43" s="28"/>
      <c r="F43" s="29">
        <v>37828.019999999997</v>
      </c>
      <c r="G43" s="30">
        <v>0.2056</v>
      </c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23" t="s">
        <v>397</v>
      </c>
      <c r="C45" s="24"/>
      <c r="D45" s="24"/>
      <c r="E45" s="25"/>
      <c r="F45" s="26"/>
      <c r="G45" s="27"/>
    </row>
    <row r="46" spans="2:7" ht="15.75" customHeight="1" x14ac:dyDescent="0.2">
      <c r="B46" s="24" t="s">
        <v>531</v>
      </c>
      <c r="C46" s="24" t="s">
        <v>532</v>
      </c>
      <c r="D46" s="24" t="s">
        <v>400</v>
      </c>
      <c r="E46" s="25">
        <v>15000000</v>
      </c>
      <c r="F46" s="26">
        <v>14331.24</v>
      </c>
      <c r="G46" s="27">
        <v>7.7899999999999997E-2</v>
      </c>
    </row>
    <row r="47" spans="2:7" ht="15.75" customHeight="1" x14ac:dyDescent="0.2">
      <c r="B47" s="24" t="s">
        <v>533</v>
      </c>
      <c r="C47" s="24" t="s">
        <v>534</v>
      </c>
      <c r="D47" s="24" t="s">
        <v>133</v>
      </c>
      <c r="E47" s="25">
        <v>9450000</v>
      </c>
      <c r="F47" s="26">
        <v>9266.11</v>
      </c>
      <c r="G47" s="27">
        <v>5.04E-2</v>
      </c>
    </row>
    <row r="48" spans="2:7" ht="15.75" customHeight="1" x14ac:dyDescent="0.2">
      <c r="B48" s="24" t="s">
        <v>535</v>
      </c>
      <c r="C48" s="24" t="s">
        <v>536</v>
      </c>
      <c r="D48" s="24" t="s">
        <v>133</v>
      </c>
      <c r="E48" s="25">
        <v>9450000</v>
      </c>
      <c r="F48" s="26">
        <v>9240.0499999999993</v>
      </c>
      <c r="G48" s="27">
        <v>5.0200000000000002E-2</v>
      </c>
    </row>
    <row r="49" spans="2:7" ht="15.75" customHeight="1" x14ac:dyDescent="0.2">
      <c r="B49" s="24" t="s">
        <v>537</v>
      </c>
      <c r="C49" s="24" t="s">
        <v>538</v>
      </c>
      <c r="D49" s="24" t="s">
        <v>138</v>
      </c>
      <c r="E49" s="25">
        <v>5000000</v>
      </c>
      <c r="F49" s="26">
        <v>4905.76</v>
      </c>
      <c r="G49" s="27">
        <v>2.6700000000000002E-2</v>
      </c>
    </row>
    <row r="50" spans="2:7" ht="15.75" customHeight="1" x14ac:dyDescent="0.2">
      <c r="B50" s="24" t="s">
        <v>539</v>
      </c>
      <c r="C50" s="24" t="s">
        <v>540</v>
      </c>
      <c r="D50" s="24" t="s">
        <v>133</v>
      </c>
      <c r="E50" s="25">
        <v>5000000</v>
      </c>
      <c r="F50" s="26">
        <v>4880.87</v>
      </c>
      <c r="G50" s="27">
        <v>2.6499999999999999E-2</v>
      </c>
    </row>
    <row r="51" spans="2:7" ht="15.75" customHeight="1" x14ac:dyDescent="0.2">
      <c r="B51" s="24" t="s">
        <v>541</v>
      </c>
      <c r="C51" s="24" t="s">
        <v>542</v>
      </c>
      <c r="D51" s="24" t="s">
        <v>400</v>
      </c>
      <c r="E51" s="25">
        <v>5000000</v>
      </c>
      <c r="F51" s="26">
        <v>4880.05</v>
      </c>
      <c r="G51" s="27">
        <v>2.6499999999999999E-2</v>
      </c>
    </row>
    <row r="52" spans="2:7" ht="15.75" customHeight="1" x14ac:dyDescent="0.2">
      <c r="B52" s="24" t="s">
        <v>543</v>
      </c>
      <c r="C52" s="24" t="s">
        <v>544</v>
      </c>
      <c r="D52" s="24" t="s">
        <v>138</v>
      </c>
      <c r="E52" s="25">
        <v>5000000</v>
      </c>
      <c r="F52" s="26">
        <v>4874.2299999999996</v>
      </c>
      <c r="G52" s="27">
        <v>2.6499999999999999E-2</v>
      </c>
    </row>
    <row r="53" spans="2:7" ht="15.75" customHeight="1" x14ac:dyDescent="0.2">
      <c r="B53" s="24" t="s">
        <v>545</v>
      </c>
      <c r="C53" s="24" t="s">
        <v>546</v>
      </c>
      <c r="D53" s="24" t="s">
        <v>133</v>
      </c>
      <c r="E53" s="25">
        <v>5000000</v>
      </c>
      <c r="F53" s="26">
        <v>4868.8500000000004</v>
      </c>
      <c r="G53" s="27">
        <v>2.6499999999999999E-2</v>
      </c>
    </row>
    <row r="54" spans="2:7" ht="15.75" customHeight="1" x14ac:dyDescent="0.2">
      <c r="B54" s="24" t="s">
        <v>539</v>
      </c>
      <c r="C54" s="24" t="s">
        <v>547</v>
      </c>
      <c r="D54" s="24" t="s">
        <v>138</v>
      </c>
      <c r="E54" s="25">
        <v>2500000</v>
      </c>
      <c r="F54" s="26">
        <v>2450.81</v>
      </c>
      <c r="G54" s="27">
        <v>1.3299999999999999E-2</v>
      </c>
    </row>
    <row r="55" spans="2:7" ht="15.75" customHeight="1" x14ac:dyDescent="0.2">
      <c r="B55" s="23" t="s">
        <v>122</v>
      </c>
      <c r="C55" s="23"/>
      <c r="D55" s="23"/>
      <c r="E55" s="28"/>
      <c r="F55" s="29">
        <v>59697.97</v>
      </c>
      <c r="G55" s="30">
        <v>0.32450000000000001</v>
      </c>
    </row>
    <row r="56" spans="2:7" ht="15.75" customHeight="1" x14ac:dyDescent="0.2">
      <c r="B56" s="24"/>
      <c r="C56" s="24"/>
      <c r="D56" s="24"/>
      <c r="E56" s="25"/>
      <c r="F56" s="26"/>
      <c r="G56" s="27"/>
    </row>
    <row r="57" spans="2:7" ht="15.75" customHeight="1" x14ac:dyDescent="0.2">
      <c r="B57" s="35" t="s">
        <v>128</v>
      </c>
      <c r="C57" s="35"/>
      <c r="D57" s="35"/>
      <c r="E57" s="36"/>
      <c r="F57" s="29">
        <v>97525.99</v>
      </c>
      <c r="G57" s="30">
        <v>0.53010000000000002</v>
      </c>
    </row>
    <row r="58" spans="2:7" ht="15.75" customHeight="1" x14ac:dyDescent="0.2">
      <c r="B58" s="24"/>
      <c r="C58" s="24"/>
      <c r="D58" s="24"/>
      <c r="E58" s="25"/>
      <c r="F58" s="26"/>
      <c r="G58" s="27"/>
    </row>
    <row r="59" spans="2:7" ht="15.75" customHeight="1" x14ac:dyDescent="0.2">
      <c r="B59" s="24"/>
      <c r="C59" s="24"/>
      <c r="D59" s="24"/>
      <c r="E59" s="25"/>
      <c r="F59" s="26"/>
      <c r="G59" s="27"/>
    </row>
    <row r="60" spans="2:7" ht="15.75" customHeight="1" x14ac:dyDescent="0.2">
      <c r="B60" s="23" t="s">
        <v>142</v>
      </c>
      <c r="C60" s="24"/>
      <c r="D60" s="24"/>
      <c r="E60" s="25"/>
      <c r="F60" s="26"/>
      <c r="G60" s="27"/>
    </row>
    <row r="61" spans="2:7" ht="15.75" customHeight="1" x14ac:dyDescent="0.2">
      <c r="B61" s="24" t="s">
        <v>143</v>
      </c>
      <c r="C61" s="24"/>
      <c r="D61" s="24"/>
      <c r="E61" s="25"/>
      <c r="F61" s="26">
        <v>2826.96</v>
      </c>
      <c r="G61" s="27">
        <v>1.54E-2</v>
      </c>
    </row>
    <row r="62" spans="2:7" ht="15.75" customHeight="1" x14ac:dyDescent="0.2">
      <c r="B62" s="23" t="s">
        <v>122</v>
      </c>
      <c r="C62" s="23"/>
      <c r="D62" s="23"/>
      <c r="E62" s="28"/>
      <c r="F62" s="29">
        <v>2826.96</v>
      </c>
      <c r="G62" s="30">
        <v>1.54E-2</v>
      </c>
    </row>
    <row r="63" spans="2:7" ht="15.75" customHeight="1" x14ac:dyDescent="0.2">
      <c r="B63" s="24"/>
      <c r="C63" s="24"/>
      <c r="D63" s="24"/>
      <c r="E63" s="25"/>
      <c r="F63" s="26"/>
      <c r="G63" s="27"/>
    </row>
    <row r="64" spans="2:7" ht="15.75" customHeight="1" x14ac:dyDescent="0.2">
      <c r="B64" s="35" t="s">
        <v>128</v>
      </c>
      <c r="C64" s="35"/>
      <c r="D64" s="35"/>
      <c r="E64" s="36"/>
      <c r="F64" s="29">
        <v>2826.96</v>
      </c>
      <c r="G64" s="30">
        <v>1.54E-2</v>
      </c>
    </row>
    <row r="65" spans="2:16" ht="15.75" customHeight="1" x14ac:dyDescent="0.2">
      <c r="B65" s="24" t="s">
        <v>144</v>
      </c>
      <c r="C65" s="24"/>
      <c r="D65" s="24"/>
      <c r="E65" s="25"/>
      <c r="F65" s="26">
        <v>27009.91</v>
      </c>
      <c r="G65" s="27">
        <v>0.14689999999999998</v>
      </c>
    </row>
    <row r="66" spans="2:16" ht="15.75" customHeight="1" x14ac:dyDescent="0.2">
      <c r="B66" s="37" t="s">
        <v>145</v>
      </c>
      <c r="C66" s="37"/>
      <c r="D66" s="37"/>
      <c r="E66" s="38"/>
      <c r="F66" s="39">
        <v>183919</v>
      </c>
      <c r="G66" s="40">
        <v>1</v>
      </c>
    </row>
    <row r="67" spans="2:16" ht="15.75" customHeight="1" x14ac:dyDescent="0.2">
      <c r="B67" s="2"/>
      <c r="L67" s="3"/>
    </row>
    <row r="68" spans="2:16" ht="15.75" customHeight="1" x14ac:dyDescent="0.2">
      <c r="B68" s="13" t="s">
        <v>146</v>
      </c>
      <c r="F68" s="85"/>
      <c r="G68" s="85"/>
    </row>
    <row r="69" spans="2:16" ht="15.75" customHeight="1" x14ac:dyDescent="0.2">
      <c r="B69" s="13" t="s">
        <v>148</v>
      </c>
      <c r="L69" s="3"/>
    </row>
    <row r="70" spans="2:16" ht="15.75" customHeight="1" x14ac:dyDescent="0.2">
      <c r="B70" s="13" t="s">
        <v>191</v>
      </c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L73" s="3"/>
    </row>
    <row r="74" spans="2:16" ht="15.75" customHeight="1" x14ac:dyDescent="0.2">
      <c r="L74" s="5"/>
      <c r="M74" s="5"/>
      <c r="N74" s="6"/>
      <c r="O74" s="6"/>
      <c r="P74" s="5"/>
    </row>
    <row r="75" spans="2:16" ht="15.75" customHeight="1" x14ac:dyDescent="0.2">
      <c r="B75" s="13" t="s">
        <v>1216</v>
      </c>
      <c r="L75" s="7"/>
      <c r="M75" s="8"/>
      <c r="N75" s="8"/>
      <c r="O75" s="7"/>
      <c r="P75" s="7"/>
    </row>
    <row r="76" spans="2:16" ht="15.75" customHeight="1" x14ac:dyDescent="0.2">
      <c r="B76" s="12" t="s">
        <v>1217</v>
      </c>
      <c r="C76" s="12" t="s">
        <v>127</v>
      </c>
      <c r="L76" s="8"/>
      <c r="M76" s="8"/>
      <c r="N76" s="8"/>
      <c r="O76" s="8"/>
      <c r="P76" s="7"/>
    </row>
    <row r="77" spans="2:16" ht="15.75" customHeight="1" x14ac:dyDescent="0.2">
      <c r="B77" s="12" t="s">
        <v>1218</v>
      </c>
      <c r="L77" s="9"/>
      <c r="M77" s="9"/>
      <c r="N77" s="9"/>
      <c r="O77" s="9"/>
      <c r="P77" s="9"/>
    </row>
    <row r="78" spans="2:16" ht="15.75" customHeight="1" x14ac:dyDescent="0.2">
      <c r="B78" s="12" t="s">
        <v>1219</v>
      </c>
      <c r="C78" s="12" t="s">
        <v>1220</v>
      </c>
      <c r="D78" s="12" t="s">
        <v>1220</v>
      </c>
      <c r="L78" s="9"/>
      <c r="M78" s="9"/>
      <c r="N78" s="9"/>
      <c r="O78" s="9"/>
      <c r="P78" s="9"/>
    </row>
    <row r="79" spans="2:16" ht="15.75" customHeight="1" x14ac:dyDescent="0.2">
      <c r="C79" s="53">
        <v>43217</v>
      </c>
      <c r="D79" s="53">
        <v>43251</v>
      </c>
      <c r="L79" s="9"/>
      <c r="M79" s="9"/>
      <c r="N79" s="9"/>
      <c r="O79" s="9"/>
      <c r="P79" s="9"/>
    </row>
    <row r="80" spans="2:16" ht="15.75" customHeight="1" x14ac:dyDescent="0.2">
      <c r="B80" s="12" t="s">
        <v>1221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1290</v>
      </c>
      <c r="C81" s="12">
        <v>10</v>
      </c>
      <c r="D81" s="12">
        <v>10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1319</v>
      </c>
      <c r="C82" s="12">
        <v>10</v>
      </c>
      <c r="D82" s="12">
        <v>10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1262</v>
      </c>
      <c r="C83" s="12">
        <v>10</v>
      </c>
      <c r="D83" s="12">
        <v>10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1284</v>
      </c>
      <c r="C84" s="12">
        <v>10.017899999999999</v>
      </c>
      <c r="D84" s="12">
        <v>10.017899999999999</v>
      </c>
      <c r="E84" s="11"/>
      <c r="G84" s="2"/>
    </row>
    <row r="85" spans="2:14" ht="15.75" customHeight="1" x14ac:dyDescent="0.2">
      <c r="B85" s="12" t="s">
        <v>1286</v>
      </c>
      <c r="C85" s="12">
        <v>10.2685</v>
      </c>
      <c r="D85" s="12">
        <v>10.2852</v>
      </c>
      <c r="E85" s="11"/>
      <c r="G85" s="2"/>
      <c r="J85" s="3"/>
    </row>
    <row r="86" spans="2:14" ht="15.75" customHeight="1" x14ac:dyDescent="0.2">
      <c r="B86" s="12" t="s">
        <v>1287</v>
      </c>
      <c r="C86" s="12">
        <v>10.848599999999999</v>
      </c>
      <c r="D86" s="12">
        <v>10.9084</v>
      </c>
      <c r="E86" s="11"/>
      <c r="G86" s="2"/>
    </row>
    <row r="87" spans="2:14" ht="15.75" customHeight="1" x14ac:dyDescent="0.2">
      <c r="B87" s="12" t="s">
        <v>1244</v>
      </c>
      <c r="C87" s="12">
        <v>11.0511</v>
      </c>
      <c r="D87" s="12">
        <v>10.9816</v>
      </c>
      <c r="E87" s="11"/>
      <c r="G87" s="2"/>
    </row>
    <row r="88" spans="2:14" ht="15.75" customHeight="1" x14ac:dyDescent="0.2">
      <c r="B88" s="12" t="s">
        <v>1283</v>
      </c>
      <c r="C88" s="12">
        <v>14.239000000000001</v>
      </c>
      <c r="D88" s="12">
        <v>14.317399999999999</v>
      </c>
      <c r="E88" s="11"/>
      <c r="G88" s="2"/>
    </row>
    <row r="89" spans="2:14" ht="15.75" customHeight="1" x14ac:dyDescent="0.2">
      <c r="B89" s="12" t="s">
        <v>1329</v>
      </c>
      <c r="C89" s="12">
        <v>16.0457</v>
      </c>
      <c r="D89" s="12">
        <v>16.1341</v>
      </c>
      <c r="E89" s="11"/>
      <c r="G89" s="2"/>
    </row>
    <row r="90" spans="2:14" ht="15.75" customHeight="1" x14ac:dyDescent="0.2">
      <c r="B90" s="12" t="s">
        <v>1291</v>
      </c>
      <c r="C90" s="12">
        <v>21.410799999999998</v>
      </c>
      <c r="D90" s="12">
        <v>21.5288</v>
      </c>
      <c r="E90" s="11"/>
      <c r="G90" s="2"/>
    </row>
    <row r="91" spans="2:14" ht="15.75" customHeight="1" x14ac:dyDescent="0.2">
      <c r="B91" s="12" t="s">
        <v>1277</v>
      </c>
      <c r="E91" s="11"/>
      <c r="G91" s="2"/>
    </row>
    <row r="92" spans="2:14" ht="15.75" customHeight="1" x14ac:dyDescent="0.2">
      <c r="B92" s="12" t="s">
        <v>1299</v>
      </c>
      <c r="C92" s="12">
        <v>10</v>
      </c>
      <c r="D92" s="12">
        <v>10</v>
      </c>
      <c r="E92" s="11"/>
      <c r="G92" s="2"/>
    </row>
    <row r="93" spans="2:14" ht="15.75" customHeight="1" x14ac:dyDescent="0.2">
      <c r="B93" s="12" t="s">
        <v>1296</v>
      </c>
      <c r="C93" s="12">
        <v>10.020300000000001</v>
      </c>
      <c r="D93" s="12">
        <v>10.020300000000001</v>
      </c>
      <c r="E93" s="11"/>
      <c r="G93" s="2"/>
    </row>
    <row r="94" spans="2:14" ht="15.75" customHeight="1" x14ac:dyDescent="0.2">
      <c r="B94" s="12" t="s">
        <v>1230</v>
      </c>
      <c r="C94" s="12">
        <v>10.080299999999999</v>
      </c>
      <c r="D94" s="12">
        <v>10.0968</v>
      </c>
      <c r="E94" s="11"/>
      <c r="G94" s="2"/>
    </row>
    <row r="95" spans="2:14" ht="15.75" customHeight="1" x14ac:dyDescent="0.2">
      <c r="B95" s="12" t="s">
        <v>1233</v>
      </c>
      <c r="C95" s="12">
        <v>10.9025</v>
      </c>
      <c r="D95" s="12">
        <v>10.959899999999999</v>
      </c>
      <c r="E95" s="11"/>
      <c r="G95" s="2"/>
    </row>
    <row r="96" spans="2:14" ht="15.75" customHeight="1" x14ac:dyDescent="0.2">
      <c r="B96" s="12" t="s">
        <v>1232</v>
      </c>
      <c r="C96" s="12">
        <v>11.1104</v>
      </c>
      <c r="D96" s="12">
        <v>11.169</v>
      </c>
      <c r="E96" s="11"/>
      <c r="G96" s="2"/>
    </row>
    <row r="97" spans="2:7" ht="15.75" customHeight="1" x14ac:dyDescent="0.2">
      <c r="B97" s="12" t="s">
        <v>1298</v>
      </c>
      <c r="C97" s="12">
        <v>12.9779</v>
      </c>
      <c r="D97" s="12">
        <v>13.046200000000001</v>
      </c>
      <c r="E97" s="11"/>
      <c r="G97" s="2"/>
    </row>
    <row r="98" spans="2:7" ht="15.75" customHeight="1" x14ac:dyDescent="0.2">
      <c r="B98" s="12" t="s">
        <v>1266</v>
      </c>
      <c r="C98" s="12">
        <v>14.2918</v>
      </c>
      <c r="D98" s="12">
        <v>14.367100000000001</v>
      </c>
      <c r="E98" s="11"/>
      <c r="G98" s="2"/>
    </row>
    <row r="99" spans="2:7" ht="15.75" customHeight="1" x14ac:dyDescent="0.2">
      <c r="B99" s="12" t="s">
        <v>1229</v>
      </c>
      <c r="C99" s="12">
        <v>15.886900000000001</v>
      </c>
      <c r="D99" s="12">
        <v>15.970599999999999</v>
      </c>
      <c r="E99" s="11"/>
      <c r="G99" s="2"/>
    </row>
    <row r="100" spans="2:7" ht="15.75" customHeight="1" x14ac:dyDescent="0.2">
      <c r="B100" s="12" t="s">
        <v>1231</v>
      </c>
      <c r="C100" s="12">
        <v>21.1599</v>
      </c>
      <c r="D100" s="12">
        <v>21.2713</v>
      </c>
      <c r="E100" s="11"/>
      <c r="G100" s="2"/>
    </row>
    <row r="101" spans="2:7" ht="15.75" customHeight="1" x14ac:dyDescent="0.2">
      <c r="B101" s="12" t="s">
        <v>1228</v>
      </c>
      <c r="E101" s="11"/>
      <c r="G101" s="2"/>
    </row>
    <row r="102" spans="2:7" ht="15.75" customHeight="1" x14ac:dyDescent="0.2">
      <c r="B102" s="12" t="s">
        <v>1330</v>
      </c>
      <c r="C102" s="12">
        <v>10.017200000000001</v>
      </c>
      <c r="D102" s="12">
        <v>10.021000000000001</v>
      </c>
      <c r="E102" s="11"/>
      <c r="G102" s="2"/>
    </row>
    <row r="103" spans="2:7" ht="15.75" customHeight="1" x14ac:dyDescent="0.2">
      <c r="B103" s="12" t="s">
        <v>1247</v>
      </c>
      <c r="C103" s="12">
        <v>10.1754</v>
      </c>
      <c r="D103" s="12">
        <v>10.109</v>
      </c>
      <c r="E103" s="11"/>
      <c r="G103" s="2"/>
    </row>
    <row r="104" spans="2:7" ht="15.75" customHeight="1" x14ac:dyDescent="0.2">
      <c r="B104" s="12" t="s">
        <v>1331</v>
      </c>
      <c r="C104" s="12">
        <v>10.5</v>
      </c>
      <c r="D104" s="12">
        <v>10.517799999999999</v>
      </c>
      <c r="E104" s="11"/>
      <c r="G104" s="2"/>
    </row>
    <row r="105" spans="2:7" ht="15.75" customHeight="1" x14ac:dyDescent="0.2">
      <c r="B105" s="12" t="s">
        <v>1250</v>
      </c>
      <c r="C105" s="12">
        <v>15.9039</v>
      </c>
      <c r="D105" s="12">
        <v>15.956799999999999</v>
      </c>
      <c r="E105" s="11"/>
      <c r="G105" s="2"/>
    </row>
    <row r="106" spans="2:7" ht="15.75" customHeight="1" x14ac:dyDescent="0.2">
      <c r="B106" s="12" t="s">
        <v>1249</v>
      </c>
      <c r="C106" s="12">
        <v>26.4039</v>
      </c>
      <c r="D106" s="12">
        <v>26.491800000000001</v>
      </c>
      <c r="E106" s="11"/>
      <c r="G106" s="2"/>
    </row>
    <row r="107" spans="2:7" ht="15.75" customHeight="1" x14ac:dyDescent="0.2">
      <c r="B107" s="12" t="s">
        <v>1235</v>
      </c>
      <c r="C107" s="12">
        <v>10</v>
      </c>
      <c r="D107" s="12">
        <v>10</v>
      </c>
      <c r="E107" s="11"/>
      <c r="G107" s="2"/>
    </row>
    <row r="108" spans="2:7" ht="15.75" customHeight="1" x14ac:dyDescent="0.2">
      <c r="B108" s="12" t="s">
        <v>1483</v>
      </c>
      <c r="E108" s="11"/>
      <c r="G108" s="2"/>
    </row>
    <row r="109" spans="2:7" ht="15.75" customHeight="1" x14ac:dyDescent="0.2">
      <c r="B109" s="12" t="s">
        <v>1429</v>
      </c>
      <c r="C109" s="12" t="s">
        <v>127</v>
      </c>
    </row>
    <row r="110" spans="2:7" ht="15.75" customHeight="1" x14ac:dyDescent="0.2">
      <c r="B110" s="12" t="s">
        <v>1468</v>
      </c>
      <c r="C110" s="12" t="s">
        <v>127</v>
      </c>
    </row>
    <row r="111" spans="2:7" ht="15.75" customHeight="1" x14ac:dyDescent="0.2">
      <c r="B111" s="12" t="s">
        <v>1469</v>
      </c>
      <c r="C111" s="12" t="s">
        <v>127</v>
      </c>
    </row>
    <row r="112" spans="2:7" ht="15.75" customHeight="1" x14ac:dyDescent="0.2">
      <c r="B112" s="12" t="s">
        <v>1470</v>
      </c>
      <c r="C112" s="12" t="s">
        <v>1332</v>
      </c>
    </row>
    <row r="113" spans="2:7" ht="15.75" customHeight="1" x14ac:dyDescent="0.2">
      <c r="B113" s="12" t="s">
        <v>1471</v>
      </c>
    </row>
    <row r="114" spans="2:7" ht="15.75" customHeight="1" x14ac:dyDescent="0.2">
      <c r="B114" s="13" t="s">
        <v>1237</v>
      </c>
      <c r="C114" s="13" t="s">
        <v>1238</v>
      </c>
      <c r="D114" s="13" t="s">
        <v>1239</v>
      </c>
    </row>
    <row r="115" spans="2:7" ht="15.75" customHeight="1" x14ac:dyDescent="0.2">
      <c r="B115" s="12" t="s">
        <v>1333</v>
      </c>
      <c r="C115" s="12">
        <v>2.1249000000000001E-2</v>
      </c>
      <c r="D115" s="12">
        <v>1.9677E-2</v>
      </c>
      <c r="E115" s="11"/>
      <c r="G115" s="2"/>
    </row>
    <row r="116" spans="2:7" ht="15.75" customHeight="1" x14ac:dyDescent="0.2">
      <c r="B116" s="12" t="s">
        <v>1306</v>
      </c>
      <c r="C116" s="12">
        <v>2.5642999999999999E-2</v>
      </c>
      <c r="D116" s="12">
        <v>2.3746E-2</v>
      </c>
      <c r="E116" s="11"/>
      <c r="G116" s="2"/>
    </row>
    <row r="117" spans="2:7" ht="15.75" customHeight="1" x14ac:dyDescent="0.2">
      <c r="B117" s="12" t="s">
        <v>1309</v>
      </c>
      <c r="C117" s="12">
        <v>3.9690000000000003E-2</v>
      </c>
      <c r="D117" s="12">
        <v>3.6753000000000001E-2</v>
      </c>
      <c r="E117" s="11"/>
      <c r="G117" s="2"/>
    </row>
    <row r="118" spans="2:7" ht="15.75" customHeight="1" x14ac:dyDescent="0.2">
      <c r="B118" s="12" t="s">
        <v>1282</v>
      </c>
      <c r="C118" s="12">
        <v>4.6821000000000002E-2</v>
      </c>
      <c r="D118" s="12">
        <v>4.3355999999999999E-2</v>
      </c>
      <c r="E118" s="11"/>
      <c r="G118" s="2"/>
    </row>
    <row r="119" spans="2:7" ht="15.75" customHeight="1" x14ac:dyDescent="0.2">
      <c r="B119" s="12" t="s">
        <v>1301</v>
      </c>
      <c r="C119" s="12">
        <v>2.3771E-2</v>
      </c>
      <c r="D119" s="12">
        <v>2.2012E-2</v>
      </c>
      <c r="E119" s="11"/>
      <c r="G119" s="2"/>
    </row>
    <row r="120" spans="2:7" ht="15.75" customHeight="1" x14ac:dyDescent="0.2">
      <c r="B120" s="12" t="s">
        <v>1305</v>
      </c>
      <c r="C120" s="12">
        <v>3.7888999999999999E-2</v>
      </c>
      <c r="D120" s="12">
        <v>3.5084999999999998E-2</v>
      </c>
      <c r="E120" s="11"/>
      <c r="G120" s="2"/>
    </row>
    <row r="121" spans="2:7" ht="15.75" customHeight="1" x14ac:dyDescent="0.2">
      <c r="B121" s="12" t="s">
        <v>1334</v>
      </c>
      <c r="C121" s="12">
        <v>1.2317E-2</v>
      </c>
      <c r="D121" s="12">
        <v>1.1405999999999999E-2</v>
      </c>
      <c r="E121" s="11"/>
      <c r="G121" s="2"/>
    </row>
    <row r="122" spans="2:7" ht="15.75" customHeight="1" x14ac:dyDescent="0.2">
      <c r="B122" s="12" t="s">
        <v>1252</v>
      </c>
      <c r="C122" s="12">
        <v>3.6015999999999999E-2</v>
      </c>
      <c r="D122" s="12">
        <v>3.3350999999999999E-2</v>
      </c>
      <c r="E122" s="11"/>
      <c r="G122" s="2"/>
    </row>
    <row r="123" spans="2:7" ht="15.75" customHeight="1" x14ac:dyDescent="0.2">
      <c r="B123" s="12" t="s">
        <v>1242</v>
      </c>
      <c r="E123" s="11"/>
      <c r="G123" s="2"/>
    </row>
    <row r="124" spans="2:7" ht="15.75" customHeight="1" x14ac:dyDescent="0.2">
      <c r="B124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0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19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548</v>
      </c>
      <c r="C7" s="24" t="s">
        <v>549</v>
      </c>
      <c r="D7" s="24" t="s">
        <v>282</v>
      </c>
      <c r="E7" s="25">
        <v>750000</v>
      </c>
      <c r="F7" s="26">
        <v>4598.63</v>
      </c>
      <c r="G7" s="27">
        <v>7.5499999999999998E-2</v>
      </c>
    </row>
    <row r="8" spans="2:7" ht="15.75" customHeight="1" x14ac:dyDescent="0.2">
      <c r="B8" s="24" t="s">
        <v>550</v>
      </c>
      <c r="C8" s="24" t="s">
        <v>551</v>
      </c>
      <c r="D8" s="24" t="s">
        <v>282</v>
      </c>
      <c r="E8" s="25">
        <v>317500</v>
      </c>
      <c r="F8" s="26">
        <v>2718.75</v>
      </c>
      <c r="G8" s="27">
        <v>4.4600000000000001E-2</v>
      </c>
    </row>
    <row r="9" spans="2:7" ht="15.75" customHeight="1" x14ac:dyDescent="0.2">
      <c r="B9" s="24" t="s">
        <v>552</v>
      </c>
      <c r="C9" s="24" t="s">
        <v>553</v>
      </c>
      <c r="D9" s="24" t="s">
        <v>320</v>
      </c>
      <c r="E9" s="25">
        <v>2421000</v>
      </c>
      <c r="F9" s="26">
        <v>2506.9499999999998</v>
      </c>
      <c r="G9" s="27">
        <v>4.1099999999999998E-2</v>
      </c>
    </row>
    <row r="10" spans="2:7" ht="15.75" customHeight="1" x14ac:dyDescent="0.2">
      <c r="B10" s="24" t="s">
        <v>554</v>
      </c>
      <c r="C10" s="24" t="s">
        <v>555</v>
      </c>
      <c r="D10" s="24" t="s">
        <v>556</v>
      </c>
      <c r="E10" s="25">
        <v>1862000</v>
      </c>
      <c r="F10" s="26">
        <v>2419.67</v>
      </c>
      <c r="G10" s="27">
        <v>3.9699999999999999E-2</v>
      </c>
    </row>
    <row r="11" spans="2:7" ht="15.75" customHeight="1" x14ac:dyDescent="0.2">
      <c r="B11" s="24" t="s">
        <v>313</v>
      </c>
      <c r="C11" s="24" t="s">
        <v>314</v>
      </c>
      <c r="D11" s="24" t="s">
        <v>282</v>
      </c>
      <c r="E11" s="25">
        <v>125000</v>
      </c>
      <c r="F11" s="26">
        <v>2291.25</v>
      </c>
      <c r="G11" s="27">
        <v>3.7600000000000001E-2</v>
      </c>
    </row>
    <row r="12" spans="2:7" ht="15.75" customHeight="1" x14ac:dyDescent="0.2">
      <c r="B12" s="24" t="s">
        <v>557</v>
      </c>
      <c r="C12" s="24" t="s">
        <v>558</v>
      </c>
      <c r="D12" s="24" t="s">
        <v>559</v>
      </c>
      <c r="E12" s="25">
        <v>218350</v>
      </c>
      <c r="F12" s="26">
        <v>2225.64</v>
      </c>
      <c r="G12" s="27">
        <v>3.6499999999999998E-2</v>
      </c>
    </row>
    <row r="13" spans="2:7" ht="15.75" customHeight="1" x14ac:dyDescent="0.2">
      <c r="B13" s="24" t="s">
        <v>560</v>
      </c>
      <c r="C13" s="24" t="s">
        <v>561</v>
      </c>
      <c r="D13" s="24" t="s">
        <v>562</v>
      </c>
      <c r="E13" s="25">
        <v>3825000</v>
      </c>
      <c r="F13" s="26">
        <v>2140.09</v>
      </c>
      <c r="G13" s="27">
        <v>3.5099999999999999E-2</v>
      </c>
    </row>
    <row r="14" spans="2:7" ht="15.75" customHeight="1" x14ac:dyDescent="0.2">
      <c r="B14" s="24" t="s">
        <v>1485</v>
      </c>
      <c r="C14" s="24" t="s">
        <v>564</v>
      </c>
      <c r="D14" s="24" t="s">
        <v>274</v>
      </c>
      <c r="E14" s="25">
        <v>1050000</v>
      </c>
      <c r="F14" s="26">
        <v>1771.88</v>
      </c>
      <c r="G14" s="27">
        <v>2.9100000000000001E-2</v>
      </c>
    </row>
    <row r="15" spans="2:7" ht="15.75" customHeight="1" x14ac:dyDescent="0.2">
      <c r="B15" s="24" t="s">
        <v>565</v>
      </c>
      <c r="C15" s="24" t="s">
        <v>566</v>
      </c>
      <c r="D15" s="24" t="s">
        <v>285</v>
      </c>
      <c r="E15" s="25">
        <v>730000</v>
      </c>
      <c r="F15" s="26">
        <v>1532.27</v>
      </c>
      <c r="G15" s="27">
        <v>2.5100000000000001E-2</v>
      </c>
    </row>
    <row r="16" spans="2:7" ht="15.75" customHeight="1" x14ac:dyDescent="0.2">
      <c r="B16" s="24" t="s">
        <v>567</v>
      </c>
      <c r="C16" s="24" t="s">
        <v>568</v>
      </c>
      <c r="D16" s="24" t="s">
        <v>282</v>
      </c>
      <c r="E16" s="25">
        <v>114400</v>
      </c>
      <c r="F16" s="26">
        <v>1421.65</v>
      </c>
      <c r="G16" s="27">
        <v>2.3300000000000001E-2</v>
      </c>
    </row>
    <row r="17" spans="2:7" ht="15.75" customHeight="1" x14ac:dyDescent="0.2">
      <c r="B17" s="24" t="s">
        <v>569</v>
      </c>
      <c r="C17" s="24" t="s">
        <v>570</v>
      </c>
      <c r="D17" s="24" t="s">
        <v>562</v>
      </c>
      <c r="E17" s="25">
        <v>144000</v>
      </c>
      <c r="F17" s="26">
        <v>1321.34</v>
      </c>
      <c r="G17" s="27">
        <v>2.1700000000000001E-2</v>
      </c>
    </row>
    <row r="18" spans="2:7" ht="15.75" customHeight="1" x14ac:dyDescent="0.2">
      <c r="B18" s="24" t="s">
        <v>571</v>
      </c>
      <c r="C18" s="24" t="s">
        <v>572</v>
      </c>
      <c r="D18" s="24" t="s">
        <v>556</v>
      </c>
      <c r="E18" s="25">
        <v>8636000</v>
      </c>
      <c r="F18" s="26">
        <v>1308.3499999999999</v>
      </c>
      <c r="G18" s="27">
        <v>2.1499999999999998E-2</v>
      </c>
    </row>
    <row r="19" spans="2:7" ht="15.75" customHeight="1" x14ac:dyDescent="0.2">
      <c r="B19" s="24" t="s">
        <v>573</v>
      </c>
      <c r="C19" s="24" t="s">
        <v>574</v>
      </c>
      <c r="D19" s="24" t="s">
        <v>279</v>
      </c>
      <c r="E19" s="25">
        <v>7020000</v>
      </c>
      <c r="F19" s="26">
        <v>1274.1300000000001</v>
      </c>
      <c r="G19" s="27">
        <v>2.0899999999999998E-2</v>
      </c>
    </row>
    <row r="20" spans="2:7" ht="15.75" customHeight="1" x14ac:dyDescent="0.2">
      <c r="B20" s="24" t="s">
        <v>575</v>
      </c>
      <c r="C20" s="24" t="s">
        <v>576</v>
      </c>
      <c r="D20" s="24" t="s">
        <v>282</v>
      </c>
      <c r="E20" s="25">
        <v>2362800</v>
      </c>
      <c r="F20" s="26">
        <v>1196.76</v>
      </c>
      <c r="G20" s="27">
        <v>1.9599999999999999E-2</v>
      </c>
    </row>
    <row r="21" spans="2:7" ht="15.75" customHeight="1" x14ac:dyDescent="0.2">
      <c r="B21" s="24" t="s">
        <v>577</v>
      </c>
      <c r="C21" s="24" t="s">
        <v>578</v>
      </c>
      <c r="D21" s="24" t="s">
        <v>559</v>
      </c>
      <c r="E21" s="25">
        <v>3198000</v>
      </c>
      <c r="F21" s="26">
        <v>1164.07</v>
      </c>
      <c r="G21" s="27">
        <v>1.9099999999999999E-2</v>
      </c>
    </row>
    <row r="22" spans="2:7" ht="15.75" customHeight="1" x14ac:dyDescent="0.2">
      <c r="B22" s="24" t="s">
        <v>579</v>
      </c>
      <c r="C22" s="24" t="s">
        <v>580</v>
      </c>
      <c r="D22" s="24" t="s">
        <v>581</v>
      </c>
      <c r="E22" s="25">
        <v>154500</v>
      </c>
      <c r="F22" s="26">
        <v>1145.46</v>
      </c>
      <c r="G22" s="27">
        <v>1.8800000000000001E-2</v>
      </c>
    </row>
    <row r="23" spans="2:7" ht="15.75" customHeight="1" x14ac:dyDescent="0.2">
      <c r="B23" s="24" t="s">
        <v>582</v>
      </c>
      <c r="C23" s="24" t="s">
        <v>583</v>
      </c>
      <c r="D23" s="24" t="s">
        <v>584</v>
      </c>
      <c r="E23" s="25">
        <v>1265000</v>
      </c>
      <c r="F23" s="26">
        <v>991.76</v>
      </c>
      <c r="G23" s="27">
        <v>1.6299999999999999E-2</v>
      </c>
    </row>
    <row r="24" spans="2:7" ht="15.75" customHeight="1" x14ac:dyDescent="0.2">
      <c r="B24" s="24" t="s">
        <v>585</v>
      </c>
      <c r="C24" s="24" t="s">
        <v>586</v>
      </c>
      <c r="D24" s="24" t="s">
        <v>271</v>
      </c>
      <c r="E24" s="25">
        <v>1100000</v>
      </c>
      <c r="F24" s="26">
        <v>932.8</v>
      </c>
      <c r="G24" s="27">
        <v>1.5299999999999999E-2</v>
      </c>
    </row>
    <row r="25" spans="2:7" ht="15.75" customHeight="1" x14ac:dyDescent="0.2">
      <c r="B25" s="24" t="s">
        <v>297</v>
      </c>
      <c r="C25" s="24" t="s">
        <v>298</v>
      </c>
      <c r="D25" s="24" t="s">
        <v>299</v>
      </c>
      <c r="E25" s="25">
        <v>331200</v>
      </c>
      <c r="F25" s="26">
        <v>899.7</v>
      </c>
      <c r="G25" s="27">
        <v>1.4800000000000001E-2</v>
      </c>
    </row>
    <row r="26" spans="2:7" ht="15.75" customHeight="1" x14ac:dyDescent="0.2">
      <c r="B26" s="24" t="s">
        <v>587</v>
      </c>
      <c r="C26" s="24" t="s">
        <v>588</v>
      </c>
      <c r="D26" s="24" t="s">
        <v>589</v>
      </c>
      <c r="E26" s="25">
        <v>90000</v>
      </c>
      <c r="F26" s="26">
        <v>810.09</v>
      </c>
      <c r="G26" s="27">
        <v>1.3299999999999999E-2</v>
      </c>
    </row>
    <row r="27" spans="2:7" ht="15.75" customHeight="1" x14ac:dyDescent="0.2">
      <c r="B27" s="24" t="s">
        <v>590</v>
      </c>
      <c r="C27" s="24" t="s">
        <v>591</v>
      </c>
      <c r="D27" s="24" t="s">
        <v>296</v>
      </c>
      <c r="E27" s="25">
        <v>237000</v>
      </c>
      <c r="F27" s="26">
        <v>786.6</v>
      </c>
      <c r="G27" s="27">
        <v>1.29E-2</v>
      </c>
    </row>
    <row r="28" spans="2:7" ht="15.75" customHeight="1" x14ac:dyDescent="0.2">
      <c r="B28" s="24" t="s">
        <v>592</v>
      </c>
      <c r="C28" s="24" t="s">
        <v>593</v>
      </c>
      <c r="D28" s="24" t="s">
        <v>302</v>
      </c>
      <c r="E28" s="25">
        <v>236250</v>
      </c>
      <c r="F28" s="26">
        <v>736.75</v>
      </c>
      <c r="G28" s="27">
        <v>1.21E-2</v>
      </c>
    </row>
    <row r="29" spans="2:7" ht="15.75" customHeight="1" x14ac:dyDescent="0.2">
      <c r="B29" s="24" t="s">
        <v>594</v>
      </c>
      <c r="C29" s="24" t="s">
        <v>595</v>
      </c>
      <c r="D29" s="24" t="s">
        <v>291</v>
      </c>
      <c r="E29" s="25">
        <v>97200</v>
      </c>
      <c r="F29" s="26">
        <v>692.4</v>
      </c>
      <c r="G29" s="27">
        <v>1.14E-2</v>
      </c>
    </row>
    <row r="30" spans="2:7" ht="15.75" customHeight="1" x14ac:dyDescent="0.2">
      <c r="B30" s="24" t="s">
        <v>596</v>
      </c>
      <c r="C30" s="24" t="s">
        <v>597</v>
      </c>
      <c r="D30" s="24" t="s">
        <v>584</v>
      </c>
      <c r="E30" s="25">
        <v>143000</v>
      </c>
      <c r="F30" s="26">
        <v>686.9</v>
      </c>
      <c r="G30" s="27">
        <v>1.1299999999999999E-2</v>
      </c>
    </row>
    <row r="31" spans="2:7" ht="15.75" customHeight="1" x14ac:dyDescent="0.2">
      <c r="B31" s="24" t="s">
        <v>309</v>
      </c>
      <c r="C31" s="24" t="s">
        <v>310</v>
      </c>
      <c r="D31" s="24" t="s">
        <v>291</v>
      </c>
      <c r="E31" s="25">
        <v>54400</v>
      </c>
      <c r="F31" s="26">
        <v>672.98</v>
      </c>
      <c r="G31" s="27">
        <v>1.0999999999999999E-2</v>
      </c>
    </row>
    <row r="32" spans="2:7" ht="15.75" customHeight="1" x14ac:dyDescent="0.2">
      <c r="B32" s="24" t="s">
        <v>598</v>
      </c>
      <c r="C32" s="24" t="s">
        <v>599</v>
      </c>
      <c r="D32" s="24" t="s">
        <v>600</v>
      </c>
      <c r="E32" s="25">
        <v>67500</v>
      </c>
      <c r="F32" s="26">
        <v>624.48</v>
      </c>
      <c r="G32" s="27">
        <v>1.0200000000000001E-2</v>
      </c>
    </row>
    <row r="33" spans="2:7" ht="15.75" customHeight="1" x14ac:dyDescent="0.2">
      <c r="B33" s="24" t="s">
        <v>272</v>
      </c>
      <c r="C33" s="24" t="s">
        <v>273</v>
      </c>
      <c r="D33" s="24" t="s">
        <v>274</v>
      </c>
      <c r="E33" s="25">
        <v>6000</v>
      </c>
      <c r="F33" s="26">
        <v>512.23</v>
      </c>
      <c r="G33" s="27">
        <v>8.3999999999999995E-3</v>
      </c>
    </row>
    <row r="34" spans="2:7" ht="15.75" customHeight="1" x14ac:dyDescent="0.2">
      <c r="B34" s="24" t="s">
        <v>601</v>
      </c>
      <c r="C34" s="24" t="s">
        <v>602</v>
      </c>
      <c r="D34" s="24" t="s">
        <v>603</v>
      </c>
      <c r="E34" s="25">
        <v>72000</v>
      </c>
      <c r="F34" s="26">
        <v>509.47</v>
      </c>
      <c r="G34" s="27">
        <v>8.3999999999999995E-3</v>
      </c>
    </row>
    <row r="35" spans="2:7" ht="15.75" customHeight="1" x14ac:dyDescent="0.2">
      <c r="B35" s="24" t="s">
        <v>604</v>
      </c>
      <c r="C35" s="24" t="s">
        <v>605</v>
      </c>
      <c r="D35" s="24" t="s">
        <v>299</v>
      </c>
      <c r="E35" s="25">
        <v>168750</v>
      </c>
      <c r="F35" s="26">
        <v>454.28</v>
      </c>
      <c r="G35" s="27">
        <v>7.4999999999999997E-3</v>
      </c>
    </row>
    <row r="36" spans="2:7" ht="15.75" customHeight="1" x14ac:dyDescent="0.2">
      <c r="B36" s="24" t="s">
        <v>606</v>
      </c>
      <c r="C36" s="24" t="s">
        <v>607</v>
      </c>
      <c r="D36" s="24" t="s">
        <v>282</v>
      </c>
      <c r="E36" s="25">
        <v>192000</v>
      </c>
      <c r="F36" s="26">
        <v>314.88</v>
      </c>
      <c r="G36" s="27">
        <v>5.1999999999999998E-3</v>
      </c>
    </row>
    <row r="37" spans="2:7" ht="15.75" customHeight="1" x14ac:dyDescent="0.2">
      <c r="B37" s="24" t="s">
        <v>608</v>
      </c>
      <c r="C37" s="24" t="s">
        <v>609</v>
      </c>
      <c r="D37" s="24" t="s">
        <v>296</v>
      </c>
      <c r="E37" s="25">
        <v>228000</v>
      </c>
      <c r="F37" s="26">
        <v>173.17</v>
      </c>
      <c r="G37" s="27">
        <v>2.8E-3</v>
      </c>
    </row>
    <row r="38" spans="2:7" ht="15.75" customHeight="1" x14ac:dyDescent="0.2">
      <c r="B38" s="23" t="s">
        <v>122</v>
      </c>
      <c r="C38" s="23"/>
      <c r="D38" s="23"/>
      <c r="E38" s="28"/>
      <c r="F38" s="42">
        <v>40835.379999999997</v>
      </c>
      <c r="G38" s="43">
        <v>0.67010000000000003</v>
      </c>
    </row>
    <row r="39" spans="2:7" ht="15.75" customHeight="1" x14ac:dyDescent="0.2">
      <c r="B39" s="23" t="s">
        <v>328</v>
      </c>
      <c r="C39" s="24"/>
      <c r="D39" s="24"/>
      <c r="E39" s="25"/>
      <c r="F39" s="26"/>
      <c r="G39" s="27"/>
    </row>
    <row r="40" spans="2:7" ht="15.75" customHeight="1" x14ac:dyDescent="0.2">
      <c r="B40" s="23" t="s">
        <v>122</v>
      </c>
      <c r="C40" s="24"/>
      <c r="D40" s="24"/>
      <c r="E40" s="25"/>
      <c r="F40" s="44" t="s">
        <v>127</v>
      </c>
      <c r="G40" s="45" t="s">
        <v>127</v>
      </c>
    </row>
    <row r="41" spans="2:7" ht="15.75" customHeight="1" x14ac:dyDescent="0.2">
      <c r="B41" s="24"/>
      <c r="C41" s="24"/>
      <c r="D41" s="24"/>
      <c r="E41" s="25"/>
      <c r="F41" s="26"/>
      <c r="G41" s="27"/>
    </row>
    <row r="42" spans="2:7" ht="15.75" customHeight="1" x14ac:dyDescent="0.2">
      <c r="B42" s="35" t="s">
        <v>128</v>
      </c>
      <c r="C42" s="35"/>
      <c r="D42" s="35"/>
      <c r="E42" s="36"/>
      <c r="F42" s="29">
        <v>40835.379999999997</v>
      </c>
      <c r="G42" s="30">
        <v>0.67010000000000003</v>
      </c>
    </row>
    <row r="43" spans="2:7" ht="15.75" customHeight="1" x14ac:dyDescent="0.2">
      <c r="B43" s="24"/>
      <c r="C43" s="24"/>
      <c r="D43" s="24"/>
      <c r="E43" s="25"/>
      <c r="F43" s="26"/>
      <c r="G43" s="27"/>
    </row>
    <row r="44" spans="2:7" ht="15.75" customHeight="1" x14ac:dyDescent="0.2">
      <c r="B44" s="23" t="s">
        <v>610</v>
      </c>
      <c r="C44" s="24"/>
      <c r="D44" s="24"/>
      <c r="E44" s="25"/>
      <c r="F44" s="26"/>
      <c r="G44" s="27"/>
    </row>
    <row r="45" spans="2:7" ht="15.75" customHeight="1" x14ac:dyDescent="0.2">
      <c r="B45" s="23" t="s">
        <v>611</v>
      </c>
      <c r="C45" s="24"/>
      <c r="D45" s="24"/>
      <c r="E45" s="25"/>
      <c r="F45" s="26"/>
      <c r="G45" s="27"/>
    </row>
    <row r="46" spans="2:7" ht="15.75" customHeight="1" x14ac:dyDescent="0.2">
      <c r="B46" s="24" t="s">
        <v>612</v>
      </c>
      <c r="C46" s="24"/>
      <c r="D46" s="24"/>
      <c r="E46" s="46">
        <v>-228000</v>
      </c>
      <c r="F46" s="47">
        <v>-174.31</v>
      </c>
      <c r="G46" s="48">
        <v>-2.8999999999999998E-3</v>
      </c>
    </row>
    <row r="47" spans="2:7" ht="15.75" customHeight="1" x14ac:dyDescent="0.2">
      <c r="B47" s="24" t="s">
        <v>613</v>
      </c>
      <c r="C47" s="24"/>
      <c r="D47" s="24"/>
      <c r="E47" s="46">
        <v>-192000</v>
      </c>
      <c r="F47" s="47">
        <v>-316.51</v>
      </c>
      <c r="G47" s="48">
        <v>-5.1999999999999998E-3</v>
      </c>
    </row>
    <row r="48" spans="2:7" ht="15.75" customHeight="1" x14ac:dyDescent="0.2">
      <c r="B48" s="24" t="s">
        <v>614</v>
      </c>
      <c r="C48" s="24"/>
      <c r="D48" s="24"/>
      <c r="E48" s="46">
        <v>-168750</v>
      </c>
      <c r="F48" s="47">
        <v>-448.54</v>
      </c>
      <c r="G48" s="48">
        <v>-7.4000000000000003E-3</v>
      </c>
    </row>
    <row r="49" spans="2:7" ht="15.75" customHeight="1" x14ac:dyDescent="0.2">
      <c r="B49" s="24" t="s">
        <v>615</v>
      </c>
      <c r="C49" s="24"/>
      <c r="D49" s="24"/>
      <c r="E49" s="46">
        <v>-72000</v>
      </c>
      <c r="F49" s="47">
        <v>-509.72</v>
      </c>
      <c r="G49" s="48">
        <v>-8.3999999999999995E-3</v>
      </c>
    </row>
    <row r="50" spans="2:7" ht="15.75" customHeight="1" x14ac:dyDescent="0.2">
      <c r="B50" s="24" t="s">
        <v>616</v>
      </c>
      <c r="C50" s="24"/>
      <c r="D50" s="24"/>
      <c r="E50" s="46">
        <v>-6000</v>
      </c>
      <c r="F50" s="47">
        <v>-515.12</v>
      </c>
      <c r="G50" s="48">
        <v>-8.5000000000000006E-3</v>
      </c>
    </row>
    <row r="51" spans="2:7" ht="15.75" customHeight="1" x14ac:dyDescent="0.2">
      <c r="B51" s="24" t="s">
        <v>617</v>
      </c>
      <c r="C51" s="24"/>
      <c r="D51" s="24"/>
      <c r="E51" s="46">
        <v>-67500</v>
      </c>
      <c r="F51" s="47">
        <v>-628.12</v>
      </c>
      <c r="G51" s="48">
        <v>-1.03E-2</v>
      </c>
    </row>
    <row r="52" spans="2:7" ht="15.75" customHeight="1" x14ac:dyDescent="0.2">
      <c r="B52" s="24" t="s">
        <v>618</v>
      </c>
      <c r="C52" s="24"/>
      <c r="D52" s="24"/>
      <c r="E52" s="46">
        <v>-54400</v>
      </c>
      <c r="F52" s="47">
        <v>-675.4</v>
      </c>
      <c r="G52" s="48">
        <v>-1.11E-2</v>
      </c>
    </row>
    <row r="53" spans="2:7" ht="15.75" customHeight="1" x14ac:dyDescent="0.2">
      <c r="B53" s="24" t="s">
        <v>619</v>
      </c>
      <c r="C53" s="24"/>
      <c r="D53" s="24"/>
      <c r="E53" s="46">
        <v>-97200</v>
      </c>
      <c r="F53" s="47">
        <v>-688.56</v>
      </c>
      <c r="G53" s="48">
        <v>-1.1299999999999999E-2</v>
      </c>
    </row>
    <row r="54" spans="2:7" ht="15.75" customHeight="1" x14ac:dyDescent="0.2">
      <c r="B54" s="24" t="s">
        <v>620</v>
      </c>
      <c r="C54" s="24"/>
      <c r="D54" s="24"/>
      <c r="E54" s="46">
        <v>-143000</v>
      </c>
      <c r="F54" s="47">
        <v>-691.62</v>
      </c>
      <c r="G54" s="48">
        <v>-1.14E-2</v>
      </c>
    </row>
    <row r="55" spans="2:7" ht="15.75" customHeight="1" x14ac:dyDescent="0.2">
      <c r="B55" s="24" t="s">
        <v>621</v>
      </c>
      <c r="C55" s="24"/>
      <c r="D55" s="24"/>
      <c r="E55" s="46">
        <v>-236250</v>
      </c>
      <c r="F55" s="47">
        <v>-735.45</v>
      </c>
      <c r="G55" s="48">
        <v>-1.21E-2</v>
      </c>
    </row>
    <row r="56" spans="2:7" ht="15.75" customHeight="1" x14ac:dyDescent="0.2">
      <c r="B56" s="24" t="s">
        <v>622</v>
      </c>
      <c r="C56" s="24"/>
      <c r="D56" s="24"/>
      <c r="E56" s="46">
        <v>-237000</v>
      </c>
      <c r="F56" s="47">
        <v>-791.34</v>
      </c>
      <c r="G56" s="48">
        <v>-1.2999999999999999E-2</v>
      </c>
    </row>
    <row r="57" spans="2:7" ht="15.75" customHeight="1" x14ac:dyDescent="0.2">
      <c r="B57" s="24" t="s">
        <v>623</v>
      </c>
      <c r="C57" s="24"/>
      <c r="D57" s="24"/>
      <c r="E57" s="46">
        <v>-90000</v>
      </c>
      <c r="F57" s="47">
        <v>-815.76</v>
      </c>
      <c r="G57" s="48">
        <v>-1.34E-2</v>
      </c>
    </row>
    <row r="58" spans="2:7" ht="15.75" customHeight="1" x14ac:dyDescent="0.2">
      <c r="B58" s="24" t="s">
        <v>624</v>
      </c>
      <c r="C58" s="24"/>
      <c r="D58" s="24"/>
      <c r="E58" s="46">
        <v>-331200</v>
      </c>
      <c r="F58" s="47">
        <v>-902.85</v>
      </c>
      <c r="G58" s="48">
        <v>-1.4800000000000001E-2</v>
      </c>
    </row>
    <row r="59" spans="2:7" ht="15.75" customHeight="1" x14ac:dyDescent="0.2">
      <c r="B59" s="24" t="s">
        <v>625</v>
      </c>
      <c r="C59" s="24"/>
      <c r="D59" s="24"/>
      <c r="E59" s="46">
        <v>-1100000</v>
      </c>
      <c r="F59" s="47">
        <v>-938.3</v>
      </c>
      <c r="G59" s="48">
        <v>-1.54E-2</v>
      </c>
    </row>
    <row r="60" spans="2:7" ht="15.75" customHeight="1" x14ac:dyDescent="0.2">
      <c r="B60" s="24" t="s">
        <v>626</v>
      </c>
      <c r="C60" s="24"/>
      <c r="D60" s="24"/>
      <c r="E60" s="46">
        <v>-1265000</v>
      </c>
      <c r="F60" s="47">
        <v>-998.09</v>
      </c>
      <c r="G60" s="48">
        <v>-1.6400000000000001E-2</v>
      </c>
    </row>
    <row r="61" spans="2:7" ht="15.75" customHeight="1" x14ac:dyDescent="0.2">
      <c r="B61" s="24" t="s">
        <v>627</v>
      </c>
      <c r="C61" s="24"/>
      <c r="D61" s="24"/>
      <c r="E61" s="46">
        <v>-154500</v>
      </c>
      <c r="F61" s="47">
        <v>-1149.79</v>
      </c>
      <c r="G61" s="48">
        <v>-1.89E-2</v>
      </c>
    </row>
    <row r="62" spans="2:7" ht="15.75" customHeight="1" x14ac:dyDescent="0.2">
      <c r="B62" s="24" t="s">
        <v>628</v>
      </c>
      <c r="C62" s="24"/>
      <c r="D62" s="24"/>
      <c r="E62" s="46">
        <v>-3198000</v>
      </c>
      <c r="F62" s="47">
        <v>-1165.67</v>
      </c>
      <c r="G62" s="48">
        <v>-1.9099999999999999E-2</v>
      </c>
    </row>
    <row r="63" spans="2:7" ht="15.75" customHeight="1" x14ac:dyDescent="0.2">
      <c r="B63" s="24" t="s">
        <v>629</v>
      </c>
      <c r="C63" s="24"/>
      <c r="D63" s="24"/>
      <c r="E63" s="46">
        <v>-2362800</v>
      </c>
      <c r="F63" s="47">
        <v>-1207.3900000000001</v>
      </c>
      <c r="G63" s="48">
        <v>-1.9800000000000002E-2</v>
      </c>
    </row>
    <row r="64" spans="2:7" ht="15.75" customHeight="1" x14ac:dyDescent="0.2">
      <c r="B64" s="24" t="s">
        <v>630</v>
      </c>
      <c r="C64" s="24"/>
      <c r="D64" s="24"/>
      <c r="E64" s="46">
        <v>-7020000</v>
      </c>
      <c r="F64" s="47">
        <v>-1277.6400000000001</v>
      </c>
      <c r="G64" s="48">
        <v>-2.1000000000000001E-2</v>
      </c>
    </row>
    <row r="65" spans="2:16" ht="15.75" customHeight="1" x14ac:dyDescent="0.2">
      <c r="B65" s="24" t="s">
        <v>631</v>
      </c>
      <c r="C65" s="24"/>
      <c r="D65" s="24"/>
      <c r="E65" s="46">
        <v>-8636000</v>
      </c>
      <c r="F65" s="47">
        <v>-1321.31</v>
      </c>
      <c r="G65" s="48">
        <v>-2.1700000000000001E-2</v>
      </c>
    </row>
    <row r="66" spans="2:16" ht="15.75" customHeight="1" x14ac:dyDescent="0.2">
      <c r="B66" s="24" t="s">
        <v>632</v>
      </c>
      <c r="C66" s="24"/>
      <c r="D66" s="24"/>
      <c r="E66" s="46">
        <v>-144000</v>
      </c>
      <c r="F66" s="47">
        <v>-1330.56</v>
      </c>
      <c r="G66" s="48">
        <v>-2.18E-2</v>
      </c>
    </row>
    <row r="67" spans="2:16" ht="15.75" customHeight="1" x14ac:dyDescent="0.2">
      <c r="B67" s="24" t="s">
        <v>633</v>
      </c>
      <c r="C67" s="24"/>
      <c r="D67" s="24"/>
      <c r="E67" s="46">
        <v>-114400</v>
      </c>
      <c r="F67" s="47">
        <v>-1431.26</v>
      </c>
      <c r="G67" s="48">
        <v>-2.35E-2</v>
      </c>
    </row>
    <row r="68" spans="2:16" ht="15.75" customHeight="1" x14ac:dyDescent="0.2">
      <c r="B68" s="24" t="s">
        <v>634</v>
      </c>
      <c r="C68" s="24"/>
      <c r="D68" s="24"/>
      <c r="E68" s="46">
        <v>-730000</v>
      </c>
      <c r="F68" s="47">
        <v>-1538.84</v>
      </c>
      <c r="G68" s="48">
        <v>-2.53E-2</v>
      </c>
      <c r="L68" s="3"/>
    </row>
    <row r="69" spans="2:16" ht="15.75" customHeight="1" x14ac:dyDescent="0.2">
      <c r="B69" s="24" t="s">
        <v>1486</v>
      </c>
      <c r="C69" s="24"/>
      <c r="D69" s="24"/>
      <c r="E69" s="46">
        <v>-1050000</v>
      </c>
      <c r="F69" s="47">
        <v>-1785</v>
      </c>
      <c r="G69" s="48">
        <v>-2.93E-2</v>
      </c>
    </row>
    <row r="70" spans="2:16" ht="15.75" customHeight="1" x14ac:dyDescent="0.2">
      <c r="B70" s="24" t="s">
        <v>635</v>
      </c>
      <c r="C70" s="24"/>
      <c r="D70" s="24"/>
      <c r="E70" s="46">
        <v>-3825000</v>
      </c>
      <c r="F70" s="47">
        <v>-2157.3000000000002</v>
      </c>
      <c r="G70" s="48">
        <v>-3.5400000000000001E-2</v>
      </c>
      <c r="L70" s="3"/>
    </row>
    <row r="71" spans="2:16" ht="15.75" customHeight="1" x14ac:dyDescent="0.2">
      <c r="B71" s="24" t="s">
        <v>636</v>
      </c>
      <c r="C71" s="24"/>
      <c r="D71" s="24"/>
      <c r="E71" s="46">
        <v>-218350</v>
      </c>
      <c r="F71" s="47">
        <v>-2238.96</v>
      </c>
      <c r="G71" s="48">
        <v>-3.6700000000000003E-2</v>
      </c>
      <c r="L71" s="3"/>
    </row>
    <row r="72" spans="2:16" ht="15.75" customHeight="1" x14ac:dyDescent="0.2">
      <c r="B72" s="24" t="s">
        <v>637</v>
      </c>
      <c r="C72" s="24"/>
      <c r="D72" s="24"/>
      <c r="E72" s="46">
        <v>-125000</v>
      </c>
      <c r="F72" s="47">
        <v>-2297.13</v>
      </c>
      <c r="G72" s="48">
        <v>-3.7699999999999997E-2</v>
      </c>
      <c r="L72" s="3"/>
    </row>
    <row r="73" spans="2:16" ht="15.75" customHeight="1" x14ac:dyDescent="0.2">
      <c r="B73" s="24" t="s">
        <v>638</v>
      </c>
      <c r="C73" s="24"/>
      <c r="D73" s="24"/>
      <c r="E73" s="46">
        <v>-1862000</v>
      </c>
      <c r="F73" s="47">
        <v>-2435.5</v>
      </c>
      <c r="G73" s="48">
        <v>-0.04</v>
      </c>
      <c r="L73" s="3"/>
    </row>
    <row r="74" spans="2:16" ht="15.75" customHeight="1" x14ac:dyDescent="0.2">
      <c r="B74" s="24" t="s">
        <v>639</v>
      </c>
      <c r="C74" s="24"/>
      <c r="D74" s="24"/>
      <c r="E74" s="46">
        <v>-2421000</v>
      </c>
      <c r="F74" s="47">
        <v>-2525.1</v>
      </c>
      <c r="G74" s="48">
        <v>-4.1399999999999999E-2</v>
      </c>
      <c r="L74" s="3"/>
    </row>
    <row r="75" spans="2:16" ht="15.75" customHeight="1" x14ac:dyDescent="0.2">
      <c r="B75" s="24" t="s">
        <v>640</v>
      </c>
      <c r="C75" s="24"/>
      <c r="D75" s="24"/>
      <c r="E75" s="46">
        <v>-317500</v>
      </c>
      <c r="F75" s="47">
        <v>-2739.39</v>
      </c>
      <c r="G75" s="48">
        <v>-4.4999999999999998E-2</v>
      </c>
      <c r="L75" s="5"/>
      <c r="M75" s="5"/>
      <c r="N75" s="6"/>
      <c r="O75" s="6"/>
      <c r="P75" s="5"/>
    </row>
    <row r="76" spans="2:16" ht="15.75" customHeight="1" x14ac:dyDescent="0.2">
      <c r="B76" s="24" t="s">
        <v>641</v>
      </c>
      <c r="C76" s="24"/>
      <c r="D76" s="24"/>
      <c r="E76" s="46">
        <v>-750000</v>
      </c>
      <c r="F76" s="47">
        <v>-4628.25</v>
      </c>
      <c r="G76" s="48">
        <v>-7.5999999999999998E-2</v>
      </c>
      <c r="L76" s="7"/>
      <c r="M76" s="8"/>
      <c r="N76" s="8"/>
      <c r="O76" s="7"/>
      <c r="P76" s="7"/>
    </row>
    <row r="77" spans="2:16" ht="15.75" customHeight="1" x14ac:dyDescent="0.2">
      <c r="B77" s="23" t="s">
        <v>122</v>
      </c>
      <c r="C77" s="23"/>
      <c r="D77" s="23"/>
      <c r="E77" s="28"/>
      <c r="F77" s="49">
        <v>-41058.78</v>
      </c>
      <c r="G77" s="50">
        <v>-0.67420000000000002</v>
      </c>
      <c r="L77" s="8"/>
      <c r="M77" s="8"/>
      <c r="N77" s="8"/>
      <c r="O77" s="8"/>
      <c r="P77" s="7"/>
    </row>
    <row r="78" spans="2:16" ht="15.75" customHeight="1" x14ac:dyDescent="0.2">
      <c r="B78" s="24"/>
      <c r="C78" s="24"/>
      <c r="D78" s="24"/>
      <c r="E78" s="25"/>
      <c r="F78" s="26"/>
      <c r="G78" s="27"/>
      <c r="L78" s="9"/>
      <c r="M78" s="9"/>
      <c r="N78" s="9"/>
      <c r="O78" s="9"/>
      <c r="P78" s="9"/>
    </row>
    <row r="79" spans="2:16" ht="15.75" customHeight="1" x14ac:dyDescent="0.2">
      <c r="B79" s="24"/>
      <c r="C79" s="24"/>
      <c r="D79" s="24"/>
      <c r="E79" s="25"/>
      <c r="F79" s="26"/>
      <c r="G79" s="27"/>
      <c r="L79" s="9"/>
      <c r="M79" s="9"/>
      <c r="N79" s="9"/>
      <c r="O79" s="9"/>
      <c r="P79" s="9"/>
    </row>
    <row r="80" spans="2:16" ht="15.75" customHeight="1" x14ac:dyDescent="0.2">
      <c r="B80" s="24"/>
      <c r="C80" s="24"/>
      <c r="D80" s="24"/>
      <c r="E80" s="25"/>
      <c r="F80" s="26"/>
      <c r="G80" s="27"/>
      <c r="L80" s="9"/>
      <c r="M80" s="9"/>
      <c r="N80" s="9"/>
      <c r="O80" s="9"/>
      <c r="P80" s="9"/>
    </row>
    <row r="81" spans="2:16" ht="15.75" customHeight="1" x14ac:dyDescent="0.2">
      <c r="B81" s="35" t="s">
        <v>128</v>
      </c>
      <c r="C81" s="35"/>
      <c r="D81" s="35"/>
      <c r="E81" s="36"/>
      <c r="F81" s="51">
        <v>-41058.78</v>
      </c>
      <c r="G81" s="52">
        <v>-0.67420000000000002</v>
      </c>
      <c r="L81" s="9"/>
      <c r="M81" s="9"/>
      <c r="N81" s="9"/>
      <c r="O81" s="9"/>
      <c r="P81" s="9"/>
    </row>
    <row r="82" spans="2:16" ht="15.75" customHeight="1" x14ac:dyDescent="0.2">
      <c r="B82" s="24"/>
      <c r="C82" s="24"/>
      <c r="D82" s="24"/>
      <c r="E82" s="25"/>
      <c r="F82" s="26"/>
      <c r="G82" s="27"/>
      <c r="L82" s="9"/>
      <c r="M82" s="9"/>
      <c r="N82" s="9"/>
      <c r="O82" s="9"/>
      <c r="P82" s="9"/>
    </row>
    <row r="83" spans="2:16" ht="15.75" customHeight="1" x14ac:dyDescent="0.2">
      <c r="B83" s="23" t="s">
        <v>64</v>
      </c>
      <c r="C83" s="24"/>
      <c r="D83" s="24"/>
      <c r="E83" s="25"/>
      <c r="F83" s="26"/>
      <c r="G83" s="27"/>
      <c r="L83" s="9"/>
      <c r="M83" s="9"/>
      <c r="N83" s="9"/>
      <c r="O83" s="9"/>
      <c r="P83" s="9"/>
    </row>
    <row r="84" spans="2:16" ht="15.75" customHeight="1" x14ac:dyDescent="0.2">
      <c r="B84" s="23" t="s">
        <v>65</v>
      </c>
      <c r="C84" s="24"/>
      <c r="D84" s="24"/>
      <c r="E84" s="25"/>
      <c r="F84" s="26"/>
      <c r="G84" s="27"/>
      <c r="L84" s="9"/>
      <c r="M84" s="9"/>
      <c r="N84" s="9"/>
      <c r="O84" s="9"/>
      <c r="P84" s="9"/>
    </row>
    <row r="85" spans="2:16" ht="15.75" customHeight="1" x14ac:dyDescent="0.2">
      <c r="B85" s="24" t="s">
        <v>179</v>
      </c>
      <c r="C85" s="24" t="s">
        <v>180</v>
      </c>
      <c r="D85" s="24" t="s">
        <v>68</v>
      </c>
      <c r="E85" s="25">
        <v>1000000</v>
      </c>
      <c r="F85" s="26">
        <v>1000</v>
      </c>
      <c r="G85" s="27">
        <v>1.6400000000000001E-2</v>
      </c>
    </row>
    <row r="86" spans="2:16" ht="15.75" customHeight="1" x14ac:dyDescent="0.2">
      <c r="B86" s="24" t="s">
        <v>158</v>
      </c>
      <c r="C86" s="24" t="s">
        <v>159</v>
      </c>
      <c r="D86" s="24" t="s">
        <v>73</v>
      </c>
      <c r="E86" s="25">
        <v>720000</v>
      </c>
      <c r="F86" s="26">
        <v>719.51</v>
      </c>
      <c r="G86" s="27">
        <v>1.18E-2</v>
      </c>
      <c r="L86" s="3"/>
    </row>
    <row r="87" spans="2:16" ht="15.75" customHeight="1" x14ac:dyDescent="0.2">
      <c r="B87" s="24" t="s">
        <v>390</v>
      </c>
      <c r="C87" s="24" t="s">
        <v>391</v>
      </c>
      <c r="D87" s="24" t="s">
        <v>73</v>
      </c>
      <c r="E87" s="25">
        <v>500000</v>
      </c>
      <c r="F87" s="26">
        <v>499.99</v>
      </c>
      <c r="G87" s="27">
        <v>8.2000000000000007E-3</v>
      </c>
    </row>
    <row r="88" spans="2:16" ht="15.75" customHeight="1" x14ac:dyDescent="0.2">
      <c r="B88" s="24" t="s">
        <v>152</v>
      </c>
      <c r="C88" s="24" t="s">
        <v>153</v>
      </c>
      <c r="D88" s="24" t="s">
        <v>68</v>
      </c>
      <c r="E88" s="25">
        <v>420000</v>
      </c>
      <c r="F88" s="26">
        <v>406.37</v>
      </c>
      <c r="G88" s="27">
        <v>6.7000000000000002E-3</v>
      </c>
    </row>
    <row r="89" spans="2:16" ht="15.75" customHeight="1" x14ac:dyDescent="0.2">
      <c r="B89" s="24" t="s">
        <v>642</v>
      </c>
      <c r="C89" s="24" t="s">
        <v>643</v>
      </c>
      <c r="D89" s="24" t="s">
        <v>223</v>
      </c>
      <c r="E89" s="25">
        <v>310000</v>
      </c>
      <c r="F89" s="26">
        <v>343.91</v>
      </c>
      <c r="G89" s="27">
        <v>5.5999999999999999E-3</v>
      </c>
    </row>
    <row r="90" spans="2:16" ht="15.75" customHeight="1" x14ac:dyDescent="0.2">
      <c r="B90" s="24" t="s">
        <v>644</v>
      </c>
      <c r="C90" s="24" t="s">
        <v>645</v>
      </c>
      <c r="D90" s="24" t="s">
        <v>646</v>
      </c>
      <c r="E90" s="25">
        <v>210000</v>
      </c>
      <c r="F90" s="26">
        <v>206.68</v>
      </c>
      <c r="G90" s="27">
        <v>3.3999999999999998E-3</v>
      </c>
    </row>
    <row r="91" spans="2:16" ht="15.75" customHeight="1" x14ac:dyDescent="0.2">
      <c r="B91" s="24" t="s">
        <v>474</v>
      </c>
      <c r="C91" s="24" t="s">
        <v>475</v>
      </c>
      <c r="D91" s="24" t="s">
        <v>476</v>
      </c>
      <c r="E91" s="25">
        <v>190000</v>
      </c>
      <c r="F91" s="26">
        <v>189.58</v>
      </c>
      <c r="G91" s="27">
        <v>3.0999999999999999E-3</v>
      </c>
    </row>
    <row r="92" spans="2:16" ht="15.75" customHeight="1" x14ac:dyDescent="0.2">
      <c r="B92" s="24" t="s">
        <v>647</v>
      </c>
      <c r="C92" s="24" t="s">
        <v>648</v>
      </c>
      <c r="D92" s="24" t="s">
        <v>165</v>
      </c>
      <c r="E92" s="25">
        <v>130000</v>
      </c>
      <c r="F92" s="26">
        <v>129.07</v>
      </c>
      <c r="G92" s="27">
        <v>2.0999999999999999E-3</v>
      </c>
    </row>
    <row r="93" spans="2:16" ht="15.75" customHeight="1" x14ac:dyDescent="0.2">
      <c r="B93" s="24" t="s">
        <v>649</v>
      </c>
      <c r="C93" s="24" t="s">
        <v>650</v>
      </c>
      <c r="D93" s="24" t="s">
        <v>73</v>
      </c>
      <c r="E93" s="25">
        <v>100000</v>
      </c>
      <c r="F93" s="26">
        <v>99.13</v>
      </c>
      <c r="G93" s="27">
        <v>1.6000000000000001E-3</v>
      </c>
    </row>
    <row r="94" spans="2:16" ht="15.75" customHeight="1" x14ac:dyDescent="0.2">
      <c r="B94" s="24" t="s">
        <v>651</v>
      </c>
      <c r="C94" s="24" t="s">
        <v>652</v>
      </c>
      <c r="D94" s="24" t="s">
        <v>68</v>
      </c>
      <c r="E94" s="25">
        <v>100000</v>
      </c>
      <c r="F94" s="26">
        <v>97.14</v>
      </c>
      <c r="G94" s="27">
        <v>1.6000000000000001E-3</v>
      </c>
    </row>
    <row r="95" spans="2:16" ht="15.75" customHeight="1" x14ac:dyDescent="0.2">
      <c r="B95" s="24" t="s">
        <v>353</v>
      </c>
      <c r="C95" s="24" t="s">
        <v>653</v>
      </c>
      <c r="D95" s="24" t="s">
        <v>165</v>
      </c>
      <c r="E95" s="25">
        <v>72000</v>
      </c>
      <c r="F95" s="26">
        <v>75.22</v>
      </c>
      <c r="G95" s="27">
        <v>1.1999999999999999E-3</v>
      </c>
    </row>
    <row r="96" spans="2:16" ht="15.75" customHeight="1" x14ac:dyDescent="0.2">
      <c r="B96" s="24" t="s">
        <v>353</v>
      </c>
      <c r="C96" s="24" t="s">
        <v>654</v>
      </c>
      <c r="D96" s="24" t="s">
        <v>165</v>
      </c>
      <c r="E96" s="25">
        <v>41000</v>
      </c>
      <c r="F96" s="26">
        <v>42.54</v>
      </c>
      <c r="G96" s="27">
        <v>6.9999999999999999E-4</v>
      </c>
    </row>
    <row r="97" spans="2:7" ht="15.75" customHeight="1" x14ac:dyDescent="0.2">
      <c r="B97" s="24" t="s">
        <v>353</v>
      </c>
      <c r="C97" s="24" t="s">
        <v>655</v>
      </c>
      <c r="D97" s="24" t="s">
        <v>165</v>
      </c>
      <c r="E97" s="25">
        <v>20000</v>
      </c>
      <c r="F97" s="26">
        <v>20.72</v>
      </c>
      <c r="G97" s="27">
        <v>2.9999999999999997E-4</v>
      </c>
    </row>
    <row r="98" spans="2:7" ht="15.75" customHeight="1" x14ac:dyDescent="0.2">
      <c r="B98" s="24" t="s">
        <v>361</v>
      </c>
      <c r="C98" s="24" t="s">
        <v>656</v>
      </c>
      <c r="D98" s="24" t="s">
        <v>68</v>
      </c>
      <c r="E98" s="25">
        <v>10000</v>
      </c>
      <c r="F98" s="26">
        <v>10.08</v>
      </c>
      <c r="G98" s="27">
        <v>2.0000000000000001E-4</v>
      </c>
    </row>
    <row r="99" spans="2:7" ht="15.75" customHeight="1" x14ac:dyDescent="0.2">
      <c r="B99" s="23" t="s">
        <v>122</v>
      </c>
      <c r="C99" s="23"/>
      <c r="D99" s="23"/>
      <c r="E99" s="28"/>
      <c r="F99" s="42">
        <v>3839.94</v>
      </c>
      <c r="G99" s="43">
        <v>6.2899999999999998E-2</v>
      </c>
    </row>
    <row r="100" spans="2:7" ht="15.75" customHeight="1" x14ac:dyDescent="0.2">
      <c r="B100" s="24"/>
      <c r="C100" s="24"/>
      <c r="D100" s="24"/>
      <c r="E100" s="25"/>
      <c r="F100" s="26"/>
      <c r="G100" s="27"/>
    </row>
    <row r="101" spans="2:7" ht="15.75" customHeight="1" x14ac:dyDescent="0.2">
      <c r="B101" s="23" t="s">
        <v>123</v>
      </c>
      <c r="C101" s="23"/>
      <c r="D101" s="23"/>
      <c r="E101" s="28"/>
      <c r="F101" s="31"/>
      <c r="G101" s="32"/>
    </row>
    <row r="102" spans="2:7" ht="15.75" customHeight="1" x14ac:dyDescent="0.2">
      <c r="B102" s="24" t="s">
        <v>187</v>
      </c>
      <c r="C102" s="24" t="s">
        <v>188</v>
      </c>
      <c r="D102" s="24" t="s">
        <v>76</v>
      </c>
      <c r="E102" s="25">
        <v>1000000</v>
      </c>
      <c r="F102" s="26">
        <v>1005.35</v>
      </c>
      <c r="G102" s="27">
        <v>1.6500000000000001E-2</v>
      </c>
    </row>
    <row r="103" spans="2:7" ht="15.75" customHeight="1" x14ac:dyDescent="0.2">
      <c r="B103" s="23" t="s">
        <v>122</v>
      </c>
      <c r="C103" s="23"/>
      <c r="D103" s="23"/>
      <c r="E103" s="28"/>
      <c r="F103" s="42">
        <v>1005.35</v>
      </c>
      <c r="G103" s="43">
        <v>1.6500000000000001E-2</v>
      </c>
    </row>
    <row r="104" spans="2:7" ht="15.75" customHeight="1" x14ac:dyDescent="0.2">
      <c r="B104" s="23" t="s">
        <v>126</v>
      </c>
      <c r="C104" s="24"/>
      <c r="D104" s="24"/>
      <c r="E104" s="25"/>
      <c r="F104" s="26"/>
      <c r="G104" s="27"/>
    </row>
    <row r="105" spans="2:7" ht="15.75" customHeight="1" x14ac:dyDescent="0.2">
      <c r="B105" s="23" t="s">
        <v>122</v>
      </c>
      <c r="C105" s="24"/>
      <c r="D105" s="24"/>
      <c r="E105" s="25"/>
      <c r="F105" s="44" t="s">
        <v>127</v>
      </c>
      <c r="G105" s="45" t="s">
        <v>127</v>
      </c>
    </row>
    <row r="106" spans="2:7" ht="15.75" customHeight="1" x14ac:dyDescent="0.2">
      <c r="B106" s="24"/>
      <c r="C106" s="24"/>
      <c r="D106" s="24"/>
      <c r="E106" s="25"/>
      <c r="F106" s="26"/>
      <c r="G106" s="27"/>
    </row>
    <row r="107" spans="2:7" ht="15.75" customHeight="1" x14ac:dyDescent="0.2">
      <c r="B107" s="35" t="s">
        <v>128</v>
      </c>
      <c r="C107" s="35"/>
      <c r="D107" s="35"/>
      <c r="E107" s="36"/>
      <c r="F107" s="29">
        <v>4845.29</v>
      </c>
      <c r="G107" s="30">
        <v>7.9399999999999998E-2</v>
      </c>
    </row>
    <row r="108" spans="2:7" ht="15.75" customHeight="1" x14ac:dyDescent="0.2">
      <c r="B108" s="24"/>
      <c r="C108" s="24"/>
      <c r="D108" s="24"/>
      <c r="E108" s="25"/>
      <c r="F108" s="26"/>
      <c r="G108" s="27"/>
    </row>
    <row r="109" spans="2:7" ht="15.75" customHeight="1" x14ac:dyDescent="0.2">
      <c r="B109" s="23" t="s">
        <v>657</v>
      </c>
      <c r="C109" s="23"/>
      <c r="D109" s="23"/>
      <c r="E109" s="28"/>
      <c r="F109" s="31"/>
      <c r="G109" s="32"/>
    </row>
    <row r="110" spans="2:7" ht="15.75" customHeight="1" x14ac:dyDescent="0.2">
      <c r="B110" s="23" t="s">
        <v>658</v>
      </c>
      <c r="C110" s="23"/>
      <c r="D110" s="23" t="s">
        <v>659</v>
      </c>
      <c r="E110" s="28"/>
      <c r="F110" s="31"/>
      <c r="G110" s="32"/>
    </row>
    <row r="111" spans="2:7" ht="15.75" customHeight="1" x14ac:dyDescent="0.2">
      <c r="B111" s="24" t="s">
        <v>660</v>
      </c>
      <c r="C111" s="24"/>
      <c r="D111" s="24" t="s">
        <v>661</v>
      </c>
      <c r="E111" s="25"/>
      <c r="F111" s="26">
        <v>2500</v>
      </c>
      <c r="G111" s="27">
        <v>4.1000000000000002E-2</v>
      </c>
    </row>
    <row r="112" spans="2:7" ht="15.75" customHeight="1" x14ac:dyDescent="0.2">
      <c r="B112" s="24" t="s">
        <v>660</v>
      </c>
      <c r="C112" s="24"/>
      <c r="D112" s="24" t="s">
        <v>662</v>
      </c>
      <c r="E112" s="25"/>
      <c r="F112" s="26">
        <v>2500</v>
      </c>
      <c r="G112" s="27">
        <v>4.1000000000000002E-2</v>
      </c>
    </row>
    <row r="113" spans="2:7" ht="15.75" customHeight="1" x14ac:dyDescent="0.2">
      <c r="B113" s="24" t="s">
        <v>660</v>
      </c>
      <c r="C113" s="24"/>
      <c r="D113" s="24" t="s">
        <v>661</v>
      </c>
      <c r="E113" s="25"/>
      <c r="F113" s="26">
        <v>1000</v>
      </c>
      <c r="G113" s="27">
        <v>1.6400000000000001E-2</v>
      </c>
    </row>
    <row r="114" spans="2:7" ht="15.75" customHeight="1" x14ac:dyDescent="0.2">
      <c r="B114" s="24" t="s">
        <v>660</v>
      </c>
      <c r="C114" s="24"/>
      <c r="D114" s="24" t="s">
        <v>661</v>
      </c>
      <c r="E114" s="25"/>
      <c r="F114" s="26">
        <v>1000</v>
      </c>
      <c r="G114" s="27">
        <v>1.6400000000000001E-2</v>
      </c>
    </row>
    <row r="115" spans="2:7" ht="15.75" customHeight="1" x14ac:dyDescent="0.2">
      <c r="B115" s="24" t="s">
        <v>660</v>
      </c>
      <c r="C115" s="24"/>
      <c r="D115" s="24" t="s">
        <v>661</v>
      </c>
      <c r="E115" s="25"/>
      <c r="F115" s="26">
        <v>1000</v>
      </c>
      <c r="G115" s="27">
        <v>1.6400000000000001E-2</v>
      </c>
    </row>
    <row r="116" spans="2:7" ht="15.75" customHeight="1" x14ac:dyDescent="0.2">
      <c r="B116" s="24" t="s">
        <v>660</v>
      </c>
      <c r="C116" s="24"/>
      <c r="D116" s="24" t="s">
        <v>661</v>
      </c>
      <c r="E116" s="25"/>
      <c r="F116" s="26">
        <v>1000</v>
      </c>
      <c r="G116" s="27">
        <v>1.6400000000000001E-2</v>
      </c>
    </row>
    <row r="117" spans="2:7" ht="15.75" customHeight="1" x14ac:dyDescent="0.2">
      <c r="B117" s="24" t="s">
        <v>660</v>
      </c>
      <c r="C117" s="24"/>
      <c r="D117" s="24" t="s">
        <v>661</v>
      </c>
      <c r="E117" s="25"/>
      <c r="F117" s="26">
        <v>1000</v>
      </c>
      <c r="G117" s="27">
        <v>1.6400000000000001E-2</v>
      </c>
    </row>
    <row r="118" spans="2:7" ht="15.75" customHeight="1" x14ac:dyDescent="0.2">
      <c r="B118" s="24" t="s">
        <v>660</v>
      </c>
      <c r="C118" s="24"/>
      <c r="D118" s="24" t="s">
        <v>661</v>
      </c>
      <c r="E118" s="25"/>
      <c r="F118" s="26">
        <v>1000</v>
      </c>
      <c r="G118" s="27">
        <v>1.6400000000000001E-2</v>
      </c>
    </row>
    <row r="119" spans="2:7" ht="15.75" customHeight="1" x14ac:dyDescent="0.2">
      <c r="B119" s="24" t="s">
        <v>660</v>
      </c>
      <c r="C119" s="24"/>
      <c r="D119" s="24" t="s">
        <v>661</v>
      </c>
      <c r="E119" s="25"/>
      <c r="F119" s="26">
        <v>500</v>
      </c>
      <c r="G119" s="27">
        <v>8.2000000000000007E-3</v>
      </c>
    </row>
    <row r="120" spans="2:7" ht="15.75" customHeight="1" x14ac:dyDescent="0.2">
      <c r="B120" s="23" t="s">
        <v>122</v>
      </c>
      <c r="C120" s="23"/>
      <c r="D120" s="23"/>
      <c r="E120" s="28"/>
      <c r="F120" s="42">
        <v>11500</v>
      </c>
      <c r="G120" s="43">
        <v>0.18859999999999999</v>
      </c>
    </row>
    <row r="121" spans="2:7" ht="15.75" customHeight="1" x14ac:dyDescent="0.2">
      <c r="B121" s="35" t="s">
        <v>128</v>
      </c>
      <c r="C121" s="35"/>
      <c r="D121" s="35"/>
      <c r="E121" s="36"/>
      <c r="F121" s="39">
        <v>11500</v>
      </c>
      <c r="G121" s="40">
        <v>0.18859999999999999</v>
      </c>
    </row>
    <row r="122" spans="2:7" ht="15.75" customHeight="1" x14ac:dyDescent="0.2">
      <c r="B122" s="24"/>
      <c r="C122" s="24"/>
      <c r="D122" s="24"/>
      <c r="E122" s="25"/>
      <c r="F122" s="26"/>
      <c r="G122" s="27"/>
    </row>
    <row r="123" spans="2:7" ht="15.75" customHeight="1" x14ac:dyDescent="0.2">
      <c r="B123" s="24"/>
      <c r="C123" s="24"/>
      <c r="D123" s="24"/>
      <c r="E123" s="25"/>
      <c r="F123" s="26"/>
      <c r="G123" s="27"/>
    </row>
    <row r="124" spans="2:7" ht="15.75" customHeight="1" x14ac:dyDescent="0.2">
      <c r="B124" s="23" t="s">
        <v>142</v>
      </c>
      <c r="C124" s="24"/>
      <c r="D124" s="24"/>
      <c r="E124" s="25"/>
      <c r="F124" s="26"/>
      <c r="G124" s="27"/>
    </row>
    <row r="125" spans="2:7" ht="15.75" customHeight="1" x14ac:dyDescent="0.2">
      <c r="B125" s="24" t="s">
        <v>143</v>
      </c>
      <c r="C125" s="24"/>
      <c r="D125" s="24"/>
      <c r="E125" s="25"/>
      <c r="F125" s="26">
        <v>62.24</v>
      </c>
      <c r="G125" s="27">
        <v>1E-3</v>
      </c>
    </row>
    <row r="126" spans="2:7" ht="15.75" customHeight="1" x14ac:dyDescent="0.2">
      <c r="B126" s="23" t="s">
        <v>122</v>
      </c>
      <c r="C126" s="23"/>
      <c r="D126" s="23"/>
      <c r="E126" s="28"/>
      <c r="F126" s="42">
        <v>62.24</v>
      </c>
      <c r="G126" s="43">
        <v>1E-3</v>
      </c>
    </row>
    <row r="127" spans="2:7" ht="15.75" customHeight="1" x14ac:dyDescent="0.2">
      <c r="B127" s="24"/>
      <c r="C127" s="24"/>
      <c r="D127" s="24"/>
      <c r="E127" s="25"/>
      <c r="F127" s="26"/>
      <c r="G127" s="27"/>
    </row>
    <row r="128" spans="2:7" ht="15.75" customHeight="1" x14ac:dyDescent="0.2">
      <c r="B128" s="35" t="s">
        <v>128</v>
      </c>
      <c r="C128" s="35"/>
      <c r="D128" s="35"/>
      <c r="E128" s="36"/>
      <c r="F128" s="29">
        <v>62.24</v>
      </c>
      <c r="G128" s="30">
        <v>1E-3</v>
      </c>
    </row>
    <row r="129" spans="2:7" ht="15.75" customHeight="1" x14ac:dyDescent="0.2">
      <c r="B129" s="24" t="s">
        <v>144</v>
      </c>
      <c r="C129" s="24"/>
      <c r="D129" s="24"/>
      <c r="E129" s="25"/>
      <c r="F129" s="26">
        <v>44741.61</v>
      </c>
      <c r="G129" s="27">
        <v>0.73509999999999998</v>
      </c>
    </row>
    <row r="130" spans="2:7" ht="15.75" customHeight="1" x14ac:dyDescent="0.2">
      <c r="B130" s="37" t="s">
        <v>145</v>
      </c>
      <c r="C130" s="37"/>
      <c r="D130" s="37"/>
      <c r="E130" s="38"/>
      <c r="F130" s="39">
        <v>60925.74</v>
      </c>
      <c r="G130" s="40">
        <v>1</v>
      </c>
    </row>
    <row r="131" spans="2:7" ht="15.75" customHeight="1" x14ac:dyDescent="0.2">
      <c r="B131" s="2"/>
    </row>
    <row r="132" spans="2:7" ht="15.75" customHeight="1" x14ac:dyDescent="0.2">
      <c r="B132" s="13" t="s">
        <v>146</v>
      </c>
    </row>
    <row r="133" spans="2:7" ht="15.75" customHeight="1" x14ac:dyDescent="0.2">
      <c r="B133" s="13" t="s">
        <v>148</v>
      </c>
    </row>
    <row r="134" spans="2:7" ht="15.75" customHeight="1" x14ac:dyDescent="0.2">
      <c r="B134" s="13" t="s">
        <v>191</v>
      </c>
    </row>
    <row r="139" spans="2:7" ht="15.75" customHeight="1" x14ac:dyDescent="0.2">
      <c r="B139" s="13" t="s">
        <v>1216</v>
      </c>
    </row>
    <row r="140" spans="2:7" ht="15.75" customHeight="1" x14ac:dyDescent="0.2">
      <c r="B140" s="12" t="s">
        <v>1217</v>
      </c>
      <c r="C140" s="12" t="s">
        <v>127</v>
      </c>
    </row>
    <row r="141" spans="2:7" ht="15.75" customHeight="1" x14ac:dyDescent="0.2">
      <c r="B141" s="12" t="s">
        <v>1218</v>
      </c>
    </row>
    <row r="142" spans="2:7" ht="15.75" customHeight="1" x14ac:dyDescent="0.2">
      <c r="B142" s="12" t="s">
        <v>1219</v>
      </c>
      <c r="C142" s="12" t="s">
        <v>1220</v>
      </c>
      <c r="D142" s="12" t="s">
        <v>1220</v>
      </c>
    </row>
    <row r="143" spans="2:7" ht="15.75" customHeight="1" x14ac:dyDescent="0.2">
      <c r="C143" s="53">
        <v>43220</v>
      </c>
      <c r="D143" s="53">
        <v>43251</v>
      </c>
    </row>
    <row r="144" spans="2:7" ht="15.75" customHeight="1" x14ac:dyDescent="0.2">
      <c r="B144" s="12" t="s">
        <v>1221</v>
      </c>
      <c r="E144" s="11"/>
      <c r="G144" s="2"/>
    </row>
    <row r="145" spans="2:7" ht="15.75" customHeight="1" x14ac:dyDescent="0.2">
      <c r="B145" s="12" t="s">
        <v>1335</v>
      </c>
      <c r="C145" s="12">
        <v>10</v>
      </c>
      <c r="D145" s="12">
        <v>10</v>
      </c>
      <c r="E145" s="11"/>
      <c r="G145" s="2"/>
    </row>
    <row r="146" spans="2:7" ht="15.75" customHeight="1" x14ac:dyDescent="0.2">
      <c r="B146" s="12" t="s">
        <v>1222</v>
      </c>
      <c r="C146" s="12">
        <v>10.649800000000001</v>
      </c>
      <c r="D146" s="12">
        <v>10.696999999999999</v>
      </c>
      <c r="E146" s="11"/>
      <c r="G146" s="2"/>
    </row>
    <row r="147" spans="2:7" ht="15.75" customHeight="1" x14ac:dyDescent="0.2">
      <c r="B147" s="12" t="s">
        <v>1263</v>
      </c>
      <c r="C147" s="12">
        <v>10.674899999999999</v>
      </c>
      <c r="D147" s="12">
        <v>10.6671</v>
      </c>
      <c r="E147" s="11"/>
      <c r="G147" s="2"/>
    </row>
    <row r="148" spans="2:7" ht="15.75" customHeight="1" x14ac:dyDescent="0.2">
      <c r="B148" s="12" t="s">
        <v>1264</v>
      </c>
      <c r="C148" s="12">
        <v>10.919499999999999</v>
      </c>
      <c r="D148" s="12">
        <v>10.9678</v>
      </c>
      <c r="E148" s="11"/>
      <c r="G148" s="2"/>
    </row>
    <row r="149" spans="2:7" ht="15.75" customHeight="1" x14ac:dyDescent="0.2">
      <c r="B149" s="12" t="s">
        <v>1336</v>
      </c>
      <c r="C149" s="12">
        <v>12.120100000000001</v>
      </c>
      <c r="D149" s="12">
        <v>12.1738</v>
      </c>
      <c r="E149" s="11"/>
      <c r="G149" s="2"/>
    </row>
    <row r="150" spans="2:7" ht="15.75" customHeight="1" x14ac:dyDescent="0.2">
      <c r="B150" s="12" t="s">
        <v>1265</v>
      </c>
      <c r="C150" s="12">
        <v>12.9587</v>
      </c>
      <c r="D150" s="12">
        <v>13.0161</v>
      </c>
      <c r="E150" s="11"/>
      <c r="G150" s="2"/>
    </row>
    <row r="151" spans="2:7" ht="15.75" customHeight="1" x14ac:dyDescent="0.2">
      <c r="B151" s="12" t="s">
        <v>1228</v>
      </c>
      <c r="E151" s="11"/>
      <c r="G151" s="2"/>
    </row>
    <row r="152" spans="2:7" ht="15.75" customHeight="1" x14ac:dyDescent="0.2">
      <c r="B152" s="12" t="s">
        <v>1337</v>
      </c>
      <c r="C152" s="12">
        <v>10</v>
      </c>
      <c r="D152" s="12">
        <v>10</v>
      </c>
      <c r="E152" s="11"/>
      <c r="G152" s="2"/>
    </row>
    <row r="153" spans="2:7" ht="15.75" customHeight="1" x14ac:dyDescent="0.2">
      <c r="B153" s="12" t="s">
        <v>1267</v>
      </c>
      <c r="C153" s="12">
        <v>10.4895</v>
      </c>
      <c r="D153" s="12">
        <v>10.531000000000001</v>
      </c>
      <c r="E153" s="11"/>
      <c r="G153" s="2"/>
    </row>
    <row r="154" spans="2:7" ht="15.75" customHeight="1" x14ac:dyDescent="0.2">
      <c r="B154" s="12" t="s">
        <v>1233</v>
      </c>
      <c r="C154" s="12">
        <v>10.5251</v>
      </c>
      <c r="D154" s="12">
        <v>10.5166</v>
      </c>
      <c r="E154" s="11"/>
      <c r="G154" s="2"/>
    </row>
    <row r="155" spans="2:7" ht="15.75" customHeight="1" x14ac:dyDescent="0.2">
      <c r="B155" s="12" t="s">
        <v>1232</v>
      </c>
      <c r="C155" s="12">
        <v>10.7651</v>
      </c>
      <c r="D155" s="12">
        <v>10.807600000000001</v>
      </c>
      <c r="E155" s="11"/>
      <c r="G155" s="2"/>
    </row>
    <row r="156" spans="2:7" ht="15.75" customHeight="1" x14ac:dyDescent="0.2">
      <c r="B156" s="12" t="s">
        <v>1338</v>
      </c>
      <c r="C156" s="12">
        <v>11.815200000000001</v>
      </c>
      <c r="D156" s="12">
        <v>11.8619</v>
      </c>
      <c r="E156" s="11"/>
      <c r="G156" s="2"/>
    </row>
    <row r="157" spans="2:7" ht="15.75" customHeight="1" x14ac:dyDescent="0.2">
      <c r="B157" s="12" t="s">
        <v>1231</v>
      </c>
      <c r="C157" s="12">
        <v>12.696300000000001</v>
      </c>
      <c r="D157" s="12">
        <v>12.746499999999999</v>
      </c>
      <c r="E157" s="11"/>
      <c r="G157" s="2"/>
    </row>
    <row r="158" spans="2:7" ht="15.75" customHeight="1" x14ac:dyDescent="0.2">
      <c r="B158" s="12" t="s">
        <v>1484</v>
      </c>
      <c r="E158" s="11"/>
      <c r="G158" s="2"/>
    </row>
    <row r="159" spans="2:7" ht="15.75" customHeight="1" x14ac:dyDescent="0.2">
      <c r="B159" s="12" t="s">
        <v>1402</v>
      </c>
    </row>
    <row r="160" spans="2:7" ht="15.75" customHeight="1" x14ac:dyDescent="0.2">
      <c r="B160" s="12" t="s">
        <v>1403</v>
      </c>
    </row>
    <row r="161" spans="2:6" ht="15.75" customHeight="1" x14ac:dyDescent="0.2">
      <c r="B161" s="54" t="s">
        <v>1404</v>
      </c>
      <c r="C161" s="54" t="s">
        <v>1405</v>
      </c>
      <c r="D161" s="55" t="s">
        <v>1406</v>
      </c>
      <c r="E161" s="56" t="s">
        <v>1407</v>
      </c>
      <c r="F161" s="57" t="s">
        <v>1408</v>
      </c>
    </row>
    <row r="162" spans="2:6" ht="15.75" customHeight="1" x14ac:dyDescent="0.2">
      <c r="B162" s="54" t="s">
        <v>297</v>
      </c>
      <c r="C162" s="54" t="s">
        <v>1409</v>
      </c>
      <c r="D162" s="58">
        <v>271.95</v>
      </c>
      <c r="E162" s="58">
        <v>272.60000000000002</v>
      </c>
      <c r="F162" s="59">
        <v>112.57487999999999</v>
      </c>
    </row>
    <row r="163" spans="2:6" ht="15.75" customHeight="1" x14ac:dyDescent="0.2">
      <c r="B163" s="54" t="s">
        <v>557</v>
      </c>
      <c r="C163" s="54" t="s">
        <v>1409</v>
      </c>
      <c r="D163" s="58">
        <v>1041.525183</v>
      </c>
      <c r="E163" s="58">
        <v>1025.4000000000001</v>
      </c>
      <c r="F163" s="59">
        <v>279.02946500000002</v>
      </c>
    </row>
    <row r="164" spans="2:6" ht="15.75" customHeight="1" x14ac:dyDescent="0.2">
      <c r="B164" s="54" t="s">
        <v>548</v>
      </c>
      <c r="C164" s="54" t="s">
        <v>1409</v>
      </c>
      <c r="D164" s="58">
        <v>608.53015000000005</v>
      </c>
      <c r="E164" s="58">
        <v>617.1</v>
      </c>
      <c r="F164" s="59">
        <v>923.75625000000002</v>
      </c>
    </row>
    <row r="165" spans="2:6" ht="15.75" customHeight="1" x14ac:dyDescent="0.2">
      <c r="B165" s="54" t="s">
        <v>565</v>
      </c>
      <c r="C165" s="54" t="s">
        <v>1409</v>
      </c>
      <c r="D165" s="58">
        <v>207.13165900000001</v>
      </c>
      <c r="E165" s="58">
        <v>210.8</v>
      </c>
      <c r="F165" s="59">
        <v>192.64699999999999</v>
      </c>
    </row>
    <row r="166" spans="2:6" ht="15.75" customHeight="1" x14ac:dyDescent="0.2">
      <c r="B166" s="54" t="s">
        <v>606</v>
      </c>
      <c r="C166" s="54" t="s">
        <v>1409</v>
      </c>
      <c r="D166" s="58">
        <v>161.75</v>
      </c>
      <c r="E166" s="58">
        <v>164.85</v>
      </c>
      <c r="F166" s="59">
        <v>39.5184</v>
      </c>
    </row>
    <row r="167" spans="2:6" ht="15.75" customHeight="1" x14ac:dyDescent="0.2">
      <c r="B167" s="54" t="s">
        <v>585</v>
      </c>
      <c r="C167" s="54" t="s">
        <v>1409</v>
      </c>
      <c r="D167" s="58">
        <v>86.786468999999997</v>
      </c>
      <c r="E167" s="58">
        <v>85.3</v>
      </c>
      <c r="F167" s="59">
        <v>130.845</v>
      </c>
    </row>
    <row r="168" spans="2:6" ht="15.75" customHeight="1" x14ac:dyDescent="0.2">
      <c r="B168" s="54" t="s">
        <v>573</v>
      </c>
      <c r="C168" s="54" t="s">
        <v>1409</v>
      </c>
      <c r="D168" s="58">
        <v>18.192599999999999</v>
      </c>
      <c r="E168" s="58">
        <v>18.2</v>
      </c>
      <c r="F168" s="59">
        <v>396.01224000000002</v>
      </c>
    </row>
    <row r="169" spans="2:6" ht="15.75" customHeight="1" x14ac:dyDescent="0.2">
      <c r="B169" s="54" t="s">
        <v>582</v>
      </c>
      <c r="C169" s="54" t="s">
        <v>1409</v>
      </c>
      <c r="D169" s="58">
        <v>83.811060999999995</v>
      </c>
      <c r="E169" s="58">
        <v>78.900000000000006</v>
      </c>
      <c r="F169" s="59">
        <v>272.92374999999998</v>
      </c>
    </row>
    <row r="170" spans="2:6" ht="15.75" customHeight="1" x14ac:dyDescent="0.2">
      <c r="B170" s="54" t="s">
        <v>1410</v>
      </c>
      <c r="C170" s="54" t="s">
        <v>1409</v>
      </c>
      <c r="D170" s="58">
        <v>1838.172382</v>
      </c>
      <c r="E170" s="58">
        <v>1837.7</v>
      </c>
      <c r="F170" s="59">
        <v>286.21875</v>
      </c>
    </row>
    <row r="171" spans="2:6" ht="15.75" customHeight="1" x14ac:dyDescent="0.2">
      <c r="B171" s="54" t="s">
        <v>1411</v>
      </c>
      <c r="C171" s="54" t="s">
        <v>1409</v>
      </c>
      <c r="D171" s="58">
        <v>278.50099999999998</v>
      </c>
      <c r="E171" s="58">
        <v>311.3</v>
      </c>
      <c r="F171" s="59">
        <v>112.6558125</v>
      </c>
    </row>
    <row r="172" spans="2:6" ht="15.75" customHeight="1" x14ac:dyDescent="0.2">
      <c r="B172" s="54" t="s">
        <v>567</v>
      </c>
      <c r="C172" s="54" t="s">
        <v>1409</v>
      </c>
      <c r="D172" s="58">
        <v>1189.8641</v>
      </c>
      <c r="E172" s="58">
        <v>1251.0999999999999</v>
      </c>
      <c r="F172" s="59">
        <v>178.607</v>
      </c>
    </row>
    <row r="173" spans="2:6" ht="15.75" customHeight="1" x14ac:dyDescent="0.2">
      <c r="B173" s="54" t="s">
        <v>575</v>
      </c>
      <c r="C173" s="54" t="s">
        <v>1409</v>
      </c>
      <c r="D173" s="58">
        <v>52.352519999999998</v>
      </c>
      <c r="E173" s="58">
        <v>51.1</v>
      </c>
      <c r="F173" s="59">
        <v>152.75502</v>
      </c>
    </row>
    <row r="174" spans="2:6" ht="15.75" customHeight="1" x14ac:dyDescent="0.2">
      <c r="B174" s="54" t="s">
        <v>554</v>
      </c>
      <c r="C174" s="54" t="s">
        <v>1409</v>
      </c>
      <c r="D174" s="58">
        <v>132.82864699999999</v>
      </c>
      <c r="E174" s="58">
        <v>130.80000000000001</v>
      </c>
      <c r="F174" s="59">
        <v>437.75619999999998</v>
      </c>
    </row>
    <row r="175" spans="2:6" ht="15.75" customHeight="1" x14ac:dyDescent="0.2">
      <c r="B175" s="54" t="s">
        <v>552</v>
      </c>
      <c r="C175" s="54" t="s">
        <v>1409</v>
      </c>
      <c r="D175" s="58">
        <v>106.247561</v>
      </c>
      <c r="E175" s="58">
        <v>104.3</v>
      </c>
      <c r="F175" s="59">
        <v>473.54759999999999</v>
      </c>
    </row>
    <row r="176" spans="2:6" ht="15.75" customHeight="1" x14ac:dyDescent="0.2">
      <c r="B176" s="54" t="s">
        <v>571</v>
      </c>
      <c r="C176" s="54" t="s">
        <v>1409</v>
      </c>
      <c r="D176" s="58">
        <v>15.894500000000001</v>
      </c>
      <c r="E176" s="58">
        <v>15.3</v>
      </c>
      <c r="F176" s="59">
        <v>546.53530520000004</v>
      </c>
    </row>
    <row r="177" spans="2:6" ht="15.75" customHeight="1" x14ac:dyDescent="0.2">
      <c r="B177" s="54" t="s">
        <v>590</v>
      </c>
      <c r="C177" s="54" t="s">
        <v>1409</v>
      </c>
      <c r="D177" s="58">
        <v>319.68670500000002</v>
      </c>
      <c r="E177" s="58">
        <v>333.9</v>
      </c>
      <c r="F177" s="59">
        <v>98.746049999999997</v>
      </c>
    </row>
    <row r="178" spans="2:6" ht="15.75" customHeight="1" x14ac:dyDescent="0.2">
      <c r="B178" s="54" t="s">
        <v>272</v>
      </c>
      <c r="C178" s="54" t="s">
        <v>1409</v>
      </c>
      <c r="D178" s="58">
        <v>8816.9624999999996</v>
      </c>
      <c r="E178" s="58">
        <v>8585.35</v>
      </c>
      <c r="F178" s="59">
        <v>64.175250000000005</v>
      </c>
    </row>
    <row r="179" spans="2:6" ht="15.75" customHeight="1" x14ac:dyDescent="0.2">
      <c r="B179" s="54" t="s">
        <v>550</v>
      </c>
      <c r="C179" s="54" t="s">
        <v>1409</v>
      </c>
      <c r="D179" s="58">
        <v>823.405485</v>
      </c>
      <c r="E179" s="58">
        <v>862.8</v>
      </c>
      <c r="F179" s="59">
        <v>482.82225</v>
      </c>
    </row>
    <row r="180" spans="2:6" ht="15.75" customHeight="1" x14ac:dyDescent="0.2">
      <c r="B180" s="54" t="s">
        <v>577</v>
      </c>
      <c r="C180" s="54" t="s">
        <v>1409</v>
      </c>
      <c r="D180" s="58">
        <v>36.034311000000002</v>
      </c>
      <c r="E180" s="58">
        <v>36.450000000000003</v>
      </c>
      <c r="F180" s="59">
        <v>189.32096039999999</v>
      </c>
    </row>
    <row r="181" spans="2:6" ht="15.75" customHeight="1" x14ac:dyDescent="0.2">
      <c r="B181" s="54" t="s">
        <v>608</v>
      </c>
      <c r="C181" s="54" t="s">
        <v>1409</v>
      </c>
      <c r="D181" s="58">
        <v>76.900000000000006</v>
      </c>
      <c r="E181" s="58">
        <v>76.45</v>
      </c>
      <c r="F181" s="59">
        <v>35.055</v>
      </c>
    </row>
    <row r="182" spans="2:6" ht="15.75" customHeight="1" x14ac:dyDescent="0.2">
      <c r="B182" s="54" t="s">
        <v>596</v>
      </c>
      <c r="C182" s="54" t="s">
        <v>1409</v>
      </c>
      <c r="D182" s="58">
        <v>488.69799999999998</v>
      </c>
      <c r="E182" s="58">
        <v>483.65</v>
      </c>
      <c r="F182" s="59">
        <v>96.557175000000001</v>
      </c>
    </row>
    <row r="183" spans="2:6" ht="15.75" customHeight="1" x14ac:dyDescent="0.2">
      <c r="B183" s="54" t="s">
        <v>569</v>
      </c>
      <c r="C183" s="54" t="s">
        <v>1409</v>
      </c>
      <c r="D183" s="58">
        <v>945.41801899999996</v>
      </c>
      <c r="E183" s="58">
        <v>924</v>
      </c>
      <c r="F183" s="59">
        <v>168.9264</v>
      </c>
    </row>
    <row r="184" spans="2:6" ht="15.75" customHeight="1" x14ac:dyDescent="0.2">
      <c r="B184" s="54" t="s">
        <v>579</v>
      </c>
      <c r="C184" s="54" t="s">
        <v>1409</v>
      </c>
      <c r="D184" s="58">
        <v>727.99459999999999</v>
      </c>
      <c r="E184" s="58">
        <v>744.2</v>
      </c>
      <c r="F184" s="59">
        <v>143.32964999999999</v>
      </c>
    </row>
    <row r="185" spans="2:6" ht="15.75" customHeight="1" x14ac:dyDescent="0.2">
      <c r="B185" s="54" t="s">
        <v>309</v>
      </c>
      <c r="C185" s="54" t="s">
        <v>1409</v>
      </c>
      <c r="D185" s="58">
        <v>1251.3874290000001</v>
      </c>
      <c r="E185" s="58">
        <v>1241.55</v>
      </c>
      <c r="F185" s="59">
        <v>84.177199999999999</v>
      </c>
    </row>
    <row r="186" spans="2:6" ht="15.75" customHeight="1" x14ac:dyDescent="0.2">
      <c r="B186" s="54" t="s">
        <v>604</v>
      </c>
      <c r="C186" s="54" t="s">
        <v>1409</v>
      </c>
      <c r="D186" s="58">
        <v>253.39997099999999</v>
      </c>
      <c r="E186" s="58">
        <v>265.8</v>
      </c>
      <c r="F186" s="59">
        <v>65.441249999999997</v>
      </c>
    </row>
    <row r="187" spans="2:6" ht="15.75" customHeight="1" x14ac:dyDescent="0.2">
      <c r="B187" s="54" t="s">
        <v>1485</v>
      </c>
      <c r="C187" s="54" t="s">
        <v>1409</v>
      </c>
      <c r="D187" s="58">
        <v>171.43605199999999</v>
      </c>
      <c r="E187" s="58">
        <v>170</v>
      </c>
      <c r="F187" s="59">
        <v>226.17</v>
      </c>
    </row>
    <row r="188" spans="2:6" ht="15.75" customHeight="1" x14ac:dyDescent="0.2">
      <c r="B188" s="54" t="s">
        <v>594</v>
      </c>
      <c r="C188" s="54" t="s">
        <v>1409</v>
      </c>
      <c r="D188" s="58">
        <v>676.47090000000003</v>
      </c>
      <c r="E188" s="58">
        <v>708.4</v>
      </c>
      <c r="F188" s="59">
        <v>85.798439999999999</v>
      </c>
    </row>
    <row r="189" spans="2:6" ht="15.75" customHeight="1" x14ac:dyDescent="0.2">
      <c r="B189" s="54" t="s">
        <v>587</v>
      </c>
      <c r="C189" s="54" t="s">
        <v>1409</v>
      </c>
      <c r="D189" s="58">
        <v>914.03290000000004</v>
      </c>
      <c r="E189" s="58">
        <v>906.4</v>
      </c>
      <c r="F189" s="59">
        <v>101.709</v>
      </c>
    </row>
    <row r="190" spans="2:6" ht="15.75" customHeight="1" x14ac:dyDescent="0.2">
      <c r="B190" s="54" t="s">
        <v>560</v>
      </c>
      <c r="C190" s="54" t="s">
        <v>1409</v>
      </c>
      <c r="D190" s="58">
        <v>56.939889000000001</v>
      </c>
      <c r="E190" s="58">
        <v>56.4</v>
      </c>
      <c r="F190" s="59">
        <v>415.39499999999998</v>
      </c>
    </row>
    <row r="191" spans="2:6" ht="15.75" customHeight="1" x14ac:dyDescent="0.2">
      <c r="B191" s="54" t="s">
        <v>601</v>
      </c>
      <c r="C191" s="54" t="s">
        <v>1409</v>
      </c>
      <c r="D191" s="58">
        <v>708.99328700000001</v>
      </c>
      <c r="E191" s="58">
        <v>707.95</v>
      </c>
      <c r="F191" s="59">
        <v>63.538200000000003</v>
      </c>
    </row>
    <row r="192" spans="2:6" ht="15.75" customHeight="1" x14ac:dyDescent="0.2">
      <c r="B192" s="54" t="s">
        <v>598</v>
      </c>
      <c r="C192" s="54" t="s">
        <v>1409</v>
      </c>
      <c r="D192" s="58">
        <v>952.63887799999998</v>
      </c>
      <c r="E192" s="58">
        <v>930.55</v>
      </c>
      <c r="F192" s="59">
        <v>127.848375</v>
      </c>
    </row>
    <row r="193" spans="2:3" ht="15.75" customHeight="1" x14ac:dyDescent="0.2">
      <c r="B193" s="60" t="s">
        <v>1412</v>
      </c>
    </row>
    <row r="194" spans="2:3" ht="15.75" customHeight="1" x14ac:dyDescent="0.2">
      <c r="B194" s="61" t="s">
        <v>1413</v>
      </c>
      <c r="C194" s="61"/>
    </row>
    <row r="195" spans="2:3" ht="15.75" customHeight="1" x14ac:dyDescent="0.2">
      <c r="B195" s="61" t="s">
        <v>1414</v>
      </c>
      <c r="C195" s="65">
        <v>8403</v>
      </c>
    </row>
    <row r="196" spans="2:3" ht="15.75" customHeight="1" x14ac:dyDescent="0.2">
      <c r="B196" s="61" t="s">
        <v>1415</v>
      </c>
      <c r="C196" s="65">
        <v>897</v>
      </c>
    </row>
    <row r="197" spans="2:3" ht="15.75" customHeight="1" x14ac:dyDescent="0.2">
      <c r="B197" s="61" t="s">
        <v>1416</v>
      </c>
      <c r="C197" s="66" t="s">
        <v>1417</v>
      </c>
    </row>
    <row r="198" spans="2:3" ht="15.75" customHeight="1" x14ac:dyDescent="0.2">
      <c r="B198" s="61" t="s">
        <v>1418</v>
      </c>
      <c r="C198" s="66" t="s">
        <v>1419</v>
      </c>
    </row>
    <row r="199" spans="2:3" ht="15.75" customHeight="1" x14ac:dyDescent="0.2">
      <c r="B199" s="62" t="s">
        <v>1420</v>
      </c>
      <c r="C199" s="65" t="s">
        <v>1421</v>
      </c>
    </row>
    <row r="200" spans="2:3" ht="15.75" customHeight="1" x14ac:dyDescent="0.2">
      <c r="B200" s="63" t="s">
        <v>1422</v>
      </c>
      <c r="C200" s="63"/>
    </row>
    <row r="201" spans="2:3" ht="15.75" customHeight="1" x14ac:dyDescent="0.2">
      <c r="B201" s="64" t="s">
        <v>1487</v>
      </c>
      <c r="C201" s="63"/>
    </row>
    <row r="202" spans="2:3" ht="15.75" customHeight="1" x14ac:dyDescent="0.2">
      <c r="B202" s="64" t="s">
        <v>1488</v>
      </c>
      <c r="C202" s="84">
        <v>40</v>
      </c>
    </row>
    <row r="203" spans="2:3" ht="15.75" customHeight="1" x14ac:dyDescent="0.2">
      <c r="B203" s="64" t="s">
        <v>1489</v>
      </c>
      <c r="C203" s="84">
        <v>40</v>
      </c>
    </row>
    <row r="204" spans="2:3" ht="15.75" customHeight="1" x14ac:dyDescent="0.2">
      <c r="B204" s="64" t="s">
        <v>1490</v>
      </c>
      <c r="C204" s="83" t="s">
        <v>1492</v>
      </c>
    </row>
    <row r="205" spans="2:3" ht="15.75" customHeight="1" x14ac:dyDescent="0.2">
      <c r="B205" s="64" t="s">
        <v>1491</v>
      </c>
      <c r="C205" s="83" t="s">
        <v>1493</v>
      </c>
    </row>
    <row r="206" spans="2:3" ht="15.75" customHeight="1" x14ac:dyDescent="0.2">
      <c r="B206" s="64" t="s">
        <v>1420</v>
      </c>
      <c r="C206" s="83" t="s">
        <v>1494</v>
      </c>
    </row>
    <row r="207" spans="2:3" ht="15.75" customHeight="1" x14ac:dyDescent="0.2">
      <c r="B207" s="63" t="s">
        <v>1424</v>
      </c>
      <c r="C207" s="63"/>
    </row>
    <row r="208" spans="2:3" ht="15.75" customHeight="1" x14ac:dyDescent="0.2">
      <c r="B208" s="63" t="s">
        <v>1425</v>
      </c>
      <c r="C208" s="63"/>
    </row>
    <row r="209" spans="2:7" ht="15.75" customHeight="1" x14ac:dyDescent="0.2">
      <c r="B209" s="63" t="s">
        <v>1426</v>
      </c>
      <c r="C209" s="63"/>
    </row>
    <row r="210" spans="2:7" ht="15.75" customHeight="1" x14ac:dyDescent="0.2">
      <c r="B210" s="63" t="s">
        <v>1427</v>
      </c>
      <c r="C210" s="63"/>
    </row>
    <row r="211" spans="2:7" ht="15.75" customHeight="1" x14ac:dyDescent="0.2">
      <c r="B211" s="63" t="s">
        <v>1428</v>
      </c>
      <c r="C211" s="67"/>
    </row>
    <row r="212" spans="2:7" ht="15.75" customHeight="1" x14ac:dyDescent="0.2">
      <c r="B212" s="12" t="s">
        <v>1468</v>
      </c>
      <c r="C212" s="12" t="s">
        <v>127</v>
      </c>
    </row>
    <row r="213" spans="2:7" ht="15.75" customHeight="1" x14ac:dyDescent="0.2">
      <c r="B213" s="12" t="s">
        <v>1469</v>
      </c>
      <c r="C213" s="12">
        <v>11500</v>
      </c>
    </row>
    <row r="214" spans="2:7" ht="15.75" customHeight="1" x14ac:dyDescent="0.2">
      <c r="B214" s="12" t="s">
        <v>1473</v>
      </c>
      <c r="C214" s="12">
        <v>3.77</v>
      </c>
    </row>
    <row r="215" spans="2:7" ht="15.75" customHeight="1" x14ac:dyDescent="0.2">
      <c r="B215" s="12" t="s">
        <v>1471</v>
      </c>
    </row>
    <row r="216" spans="2:7" ht="15.75" customHeight="1" x14ac:dyDescent="0.2">
      <c r="B216" s="13" t="s">
        <v>1237</v>
      </c>
      <c r="C216" s="13" t="s">
        <v>1238</v>
      </c>
      <c r="D216" s="13" t="s">
        <v>1239</v>
      </c>
    </row>
    <row r="217" spans="2:7" ht="15.75" customHeight="1" x14ac:dyDescent="0.2">
      <c r="B217" s="12" t="s">
        <v>1241</v>
      </c>
      <c r="C217" s="12">
        <v>4.4269999999999997E-2</v>
      </c>
      <c r="D217" s="12">
        <v>4.4269999999999997E-2</v>
      </c>
      <c r="E217" s="11"/>
      <c r="G217" s="2"/>
    </row>
    <row r="218" spans="2:7" ht="15.75" customHeight="1" x14ac:dyDescent="0.2">
      <c r="B218" s="12" t="s">
        <v>1240</v>
      </c>
      <c r="C218" s="12">
        <v>4.8696999999999997E-2</v>
      </c>
      <c r="D218" s="12">
        <v>4.8696999999999997E-2</v>
      </c>
      <c r="E218" s="11"/>
      <c r="G218" s="2"/>
    </row>
    <row r="219" spans="2:7" ht="15.75" customHeight="1" x14ac:dyDescent="0.2">
      <c r="B219" s="12" t="s">
        <v>1242</v>
      </c>
      <c r="E219" s="11"/>
      <c r="G219" s="2"/>
    </row>
    <row r="220" spans="2:7" ht="15.75" customHeight="1" x14ac:dyDescent="0.2">
      <c r="B220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topLeftCell="A67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20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13250</v>
      </c>
      <c r="F7" s="26">
        <v>283.48</v>
      </c>
      <c r="G7" s="27">
        <v>9.9000000000000005E-2</v>
      </c>
    </row>
    <row r="8" spans="2:7" ht="15.75" customHeight="1" x14ac:dyDescent="0.2">
      <c r="B8" s="24" t="s">
        <v>292</v>
      </c>
      <c r="C8" s="24" t="s">
        <v>293</v>
      </c>
      <c r="D8" s="24" t="s">
        <v>271</v>
      </c>
      <c r="E8" s="25">
        <v>13500</v>
      </c>
      <c r="F8" s="26">
        <v>180.17</v>
      </c>
      <c r="G8" s="27">
        <v>6.2899999999999998E-2</v>
      </c>
    </row>
    <row r="9" spans="2:7" ht="15.75" customHeight="1" x14ac:dyDescent="0.2">
      <c r="B9" s="24" t="s">
        <v>300</v>
      </c>
      <c r="C9" s="24" t="s">
        <v>301</v>
      </c>
      <c r="D9" s="24" t="s">
        <v>302</v>
      </c>
      <c r="E9" s="25">
        <v>19000</v>
      </c>
      <c r="F9" s="26">
        <v>175.06</v>
      </c>
      <c r="G9" s="27">
        <v>6.1100000000000002E-2</v>
      </c>
    </row>
    <row r="10" spans="2:7" ht="15.75" customHeight="1" x14ac:dyDescent="0.2">
      <c r="B10" s="24" t="s">
        <v>289</v>
      </c>
      <c r="C10" s="24" t="s">
        <v>290</v>
      </c>
      <c r="D10" s="24" t="s">
        <v>291</v>
      </c>
      <c r="E10" s="25">
        <v>11872</v>
      </c>
      <c r="F10" s="26">
        <v>146.24</v>
      </c>
      <c r="G10" s="27">
        <v>5.11E-2</v>
      </c>
    </row>
    <row r="11" spans="2:7" ht="15.75" customHeight="1" x14ac:dyDescent="0.2">
      <c r="B11" s="24" t="s">
        <v>313</v>
      </c>
      <c r="C11" s="24" t="s">
        <v>314</v>
      </c>
      <c r="D11" s="24" t="s">
        <v>282</v>
      </c>
      <c r="E11" s="25">
        <v>7150</v>
      </c>
      <c r="F11" s="26">
        <v>131.06</v>
      </c>
      <c r="G11" s="27">
        <v>4.58E-2</v>
      </c>
    </row>
    <row r="12" spans="2:7" ht="15.75" customHeight="1" x14ac:dyDescent="0.2">
      <c r="B12" s="24" t="s">
        <v>272</v>
      </c>
      <c r="C12" s="24" t="s">
        <v>273</v>
      </c>
      <c r="D12" s="24" t="s">
        <v>274</v>
      </c>
      <c r="E12" s="25">
        <v>1400</v>
      </c>
      <c r="F12" s="26">
        <v>119.52</v>
      </c>
      <c r="G12" s="27">
        <v>4.1700000000000001E-2</v>
      </c>
    </row>
    <row r="13" spans="2:7" ht="15.75" customHeight="1" x14ac:dyDescent="0.2">
      <c r="B13" s="24" t="s">
        <v>277</v>
      </c>
      <c r="C13" s="24" t="s">
        <v>278</v>
      </c>
      <c r="D13" s="24" t="s">
        <v>279</v>
      </c>
      <c r="E13" s="25">
        <v>7950</v>
      </c>
      <c r="F13" s="26">
        <v>108.95</v>
      </c>
      <c r="G13" s="27">
        <v>3.7999999999999999E-2</v>
      </c>
    </row>
    <row r="14" spans="2:7" ht="15.75" customHeight="1" x14ac:dyDescent="0.2">
      <c r="B14" s="24" t="s">
        <v>275</v>
      </c>
      <c r="C14" s="24" t="s">
        <v>276</v>
      </c>
      <c r="D14" s="24" t="s">
        <v>271</v>
      </c>
      <c r="E14" s="25">
        <v>35000</v>
      </c>
      <c r="F14" s="26">
        <v>100.03</v>
      </c>
      <c r="G14" s="27">
        <v>3.49E-2</v>
      </c>
    </row>
    <row r="15" spans="2:7" ht="15.75" customHeight="1" x14ac:dyDescent="0.2">
      <c r="B15" s="24" t="s">
        <v>297</v>
      </c>
      <c r="C15" s="24" t="s">
        <v>298</v>
      </c>
      <c r="D15" s="24" t="s">
        <v>299</v>
      </c>
      <c r="E15" s="25">
        <v>35000</v>
      </c>
      <c r="F15" s="26">
        <v>95.08</v>
      </c>
      <c r="G15" s="27">
        <v>3.32E-2</v>
      </c>
    </row>
    <row r="16" spans="2:7" ht="15.75" customHeight="1" x14ac:dyDescent="0.2">
      <c r="B16" s="24" t="s">
        <v>663</v>
      </c>
      <c r="C16" s="24" t="s">
        <v>664</v>
      </c>
      <c r="D16" s="24" t="s">
        <v>271</v>
      </c>
      <c r="E16" s="25">
        <v>4000</v>
      </c>
      <c r="F16" s="26">
        <v>78.22</v>
      </c>
      <c r="G16" s="27">
        <v>2.7300000000000001E-2</v>
      </c>
    </row>
    <row r="17" spans="2:7" ht="15.75" customHeight="1" x14ac:dyDescent="0.2">
      <c r="B17" s="24" t="s">
        <v>665</v>
      </c>
      <c r="C17" s="24" t="s">
        <v>666</v>
      </c>
      <c r="D17" s="24" t="s">
        <v>274</v>
      </c>
      <c r="E17" s="25">
        <v>8000</v>
      </c>
      <c r="F17" s="26">
        <v>73.84</v>
      </c>
      <c r="G17" s="27">
        <v>2.58E-2</v>
      </c>
    </row>
    <row r="18" spans="2:7" ht="15.75" customHeight="1" x14ac:dyDescent="0.2">
      <c r="B18" s="24" t="s">
        <v>307</v>
      </c>
      <c r="C18" s="24" t="s">
        <v>308</v>
      </c>
      <c r="D18" s="24" t="s">
        <v>271</v>
      </c>
      <c r="E18" s="25">
        <v>27000</v>
      </c>
      <c r="F18" s="26">
        <v>72.78</v>
      </c>
      <c r="G18" s="27">
        <v>2.5399999999999999E-2</v>
      </c>
    </row>
    <row r="19" spans="2:7" ht="15.75" customHeight="1" x14ac:dyDescent="0.2">
      <c r="B19" s="24" t="s">
        <v>667</v>
      </c>
      <c r="C19" s="24" t="s">
        <v>668</v>
      </c>
      <c r="D19" s="24" t="s">
        <v>291</v>
      </c>
      <c r="E19" s="25">
        <v>3500</v>
      </c>
      <c r="F19" s="26">
        <v>60.94</v>
      </c>
      <c r="G19" s="27">
        <v>2.1299999999999999E-2</v>
      </c>
    </row>
    <row r="20" spans="2:7" ht="15.75" customHeight="1" x14ac:dyDescent="0.2">
      <c r="B20" s="24" t="s">
        <v>318</v>
      </c>
      <c r="C20" s="24" t="s">
        <v>319</v>
      </c>
      <c r="D20" s="24" t="s">
        <v>320</v>
      </c>
      <c r="E20" s="25">
        <v>3050</v>
      </c>
      <c r="F20" s="26">
        <v>59.92</v>
      </c>
      <c r="G20" s="27">
        <v>2.0899999999999998E-2</v>
      </c>
    </row>
    <row r="21" spans="2:7" ht="15.75" customHeight="1" x14ac:dyDescent="0.2">
      <c r="B21" s="24" t="s">
        <v>311</v>
      </c>
      <c r="C21" s="24" t="s">
        <v>312</v>
      </c>
      <c r="D21" s="24" t="s">
        <v>288</v>
      </c>
      <c r="E21" s="25">
        <v>18200</v>
      </c>
      <c r="F21" s="26">
        <v>53.94</v>
      </c>
      <c r="G21" s="27">
        <v>1.8800000000000001E-2</v>
      </c>
    </row>
    <row r="22" spans="2:7" ht="15.75" customHeight="1" x14ac:dyDescent="0.2">
      <c r="B22" s="24" t="s">
        <v>669</v>
      </c>
      <c r="C22" s="24" t="s">
        <v>670</v>
      </c>
      <c r="D22" s="24" t="s">
        <v>671</v>
      </c>
      <c r="E22" s="25">
        <v>28103</v>
      </c>
      <c r="F22" s="26">
        <v>52.45</v>
      </c>
      <c r="G22" s="27">
        <v>1.83E-2</v>
      </c>
    </row>
    <row r="23" spans="2:7" ht="15.75" customHeight="1" x14ac:dyDescent="0.2">
      <c r="B23" s="24" t="s">
        <v>672</v>
      </c>
      <c r="C23" s="24" t="s">
        <v>673</v>
      </c>
      <c r="D23" s="24" t="s">
        <v>556</v>
      </c>
      <c r="E23" s="25">
        <v>1300</v>
      </c>
      <c r="F23" s="26">
        <v>48.68</v>
      </c>
      <c r="G23" s="27">
        <v>1.7000000000000001E-2</v>
      </c>
    </row>
    <row r="24" spans="2:7" ht="15.75" customHeight="1" x14ac:dyDescent="0.2">
      <c r="B24" s="24" t="s">
        <v>294</v>
      </c>
      <c r="C24" s="24" t="s">
        <v>295</v>
      </c>
      <c r="D24" s="24" t="s">
        <v>296</v>
      </c>
      <c r="E24" s="25">
        <v>7540</v>
      </c>
      <c r="F24" s="26">
        <v>43.4</v>
      </c>
      <c r="G24" s="27">
        <v>1.52E-2</v>
      </c>
    </row>
    <row r="25" spans="2:7" ht="15.75" customHeight="1" x14ac:dyDescent="0.2">
      <c r="B25" s="24" t="s">
        <v>305</v>
      </c>
      <c r="C25" s="24" t="s">
        <v>306</v>
      </c>
      <c r="D25" s="24" t="s">
        <v>291</v>
      </c>
      <c r="E25" s="25">
        <v>4700</v>
      </c>
      <c r="F25" s="26">
        <v>42.79</v>
      </c>
      <c r="G25" s="27">
        <v>1.49E-2</v>
      </c>
    </row>
    <row r="26" spans="2:7" ht="15.75" customHeight="1" x14ac:dyDescent="0.2">
      <c r="B26" s="24" t="s">
        <v>324</v>
      </c>
      <c r="C26" s="24" t="s">
        <v>325</v>
      </c>
      <c r="D26" s="24" t="s">
        <v>320</v>
      </c>
      <c r="E26" s="25">
        <v>675</v>
      </c>
      <c r="F26" s="26">
        <v>35.99</v>
      </c>
      <c r="G26" s="27">
        <v>1.26E-2</v>
      </c>
    </row>
    <row r="27" spans="2:7" ht="15.75" customHeight="1" x14ac:dyDescent="0.2">
      <c r="B27" s="24" t="s">
        <v>674</v>
      </c>
      <c r="C27" s="24" t="s">
        <v>675</v>
      </c>
      <c r="D27" s="24" t="s">
        <v>299</v>
      </c>
      <c r="E27" s="25">
        <v>600</v>
      </c>
      <c r="F27" s="26">
        <v>35.54</v>
      </c>
      <c r="G27" s="27">
        <v>1.24E-2</v>
      </c>
    </row>
    <row r="28" spans="2:7" ht="15.75" customHeight="1" x14ac:dyDescent="0.2">
      <c r="B28" s="24" t="s">
        <v>676</v>
      </c>
      <c r="C28" s="24" t="s">
        <v>677</v>
      </c>
      <c r="D28" s="24" t="s">
        <v>320</v>
      </c>
      <c r="E28" s="25">
        <v>5000</v>
      </c>
      <c r="F28" s="26">
        <v>35.07</v>
      </c>
      <c r="G28" s="27">
        <v>1.2200000000000001E-2</v>
      </c>
    </row>
    <row r="29" spans="2:7" ht="15.75" customHeight="1" x14ac:dyDescent="0.2">
      <c r="B29" s="24" t="s">
        <v>678</v>
      </c>
      <c r="C29" s="24" t="s">
        <v>679</v>
      </c>
      <c r="D29" s="24" t="s">
        <v>291</v>
      </c>
      <c r="E29" s="25">
        <v>4100</v>
      </c>
      <c r="F29" s="26">
        <v>32.31</v>
      </c>
      <c r="G29" s="27">
        <v>1.1299999999999999E-2</v>
      </c>
    </row>
    <row r="30" spans="2:7" ht="15.75" customHeight="1" x14ac:dyDescent="0.2">
      <c r="B30" s="24" t="s">
        <v>680</v>
      </c>
      <c r="C30" s="24" t="s">
        <v>681</v>
      </c>
      <c r="D30" s="24" t="s">
        <v>682</v>
      </c>
      <c r="E30" s="25">
        <v>905</v>
      </c>
      <c r="F30" s="26">
        <v>27.53</v>
      </c>
      <c r="G30" s="27">
        <v>9.5999999999999992E-3</v>
      </c>
    </row>
    <row r="31" spans="2:7" ht="15.75" customHeight="1" x14ac:dyDescent="0.2">
      <c r="B31" s="24" t="s">
        <v>683</v>
      </c>
      <c r="C31" s="24" t="s">
        <v>684</v>
      </c>
      <c r="D31" s="24" t="s">
        <v>559</v>
      </c>
      <c r="E31" s="25">
        <v>14000</v>
      </c>
      <c r="F31" s="26">
        <v>23.46</v>
      </c>
      <c r="G31" s="27">
        <v>8.2000000000000007E-3</v>
      </c>
    </row>
    <row r="32" spans="2:7" ht="15.75" customHeight="1" x14ac:dyDescent="0.2">
      <c r="B32" s="24" t="s">
        <v>315</v>
      </c>
      <c r="C32" s="24" t="s">
        <v>316</v>
      </c>
      <c r="D32" s="24" t="s">
        <v>317</v>
      </c>
      <c r="E32" s="25">
        <v>6666</v>
      </c>
      <c r="F32" s="26">
        <v>23.39</v>
      </c>
      <c r="G32" s="27">
        <v>8.2000000000000007E-3</v>
      </c>
    </row>
    <row r="33" spans="2:7" ht="15.75" customHeight="1" x14ac:dyDescent="0.2">
      <c r="B33" s="24" t="s">
        <v>685</v>
      </c>
      <c r="C33" s="24" t="s">
        <v>686</v>
      </c>
      <c r="D33" s="24" t="s">
        <v>274</v>
      </c>
      <c r="E33" s="25">
        <v>650</v>
      </c>
      <c r="F33" s="26">
        <v>23.04</v>
      </c>
      <c r="G33" s="27">
        <v>8.0000000000000002E-3</v>
      </c>
    </row>
    <row r="34" spans="2:7" ht="15.75" customHeight="1" x14ac:dyDescent="0.2">
      <c r="B34" s="24" t="s">
        <v>687</v>
      </c>
      <c r="C34" s="24" t="s">
        <v>688</v>
      </c>
      <c r="D34" s="24" t="s">
        <v>689</v>
      </c>
      <c r="E34" s="25">
        <v>500</v>
      </c>
      <c r="F34" s="26">
        <v>17.25</v>
      </c>
      <c r="G34" s="27">
        <v>6.0000000000000001E-3</v>
      </c>
    </row>
    <row r="35" spans="2:7" ht="15.75" customHeight="1" x14ac:dyDescent="0.2">
      <c r="B35" s="24" t="s">
        <v>309</v>
      </c>
      <c r="C35" s="24" t="s">
        <v>310</v>
      </c>
      <c r="D35" s="24" t="s">
        <v>291</v>
      </c>
      <c r="E35" s="25">
        <v>1000</v>
      </c>
      <c r="F35" s="26">
        <v>12.37</v>
      </c>
      <c r="G35" s="27">
        <v>4.3E-3</v>
      </c>
    </row>
    <row r="36" spans="2:7" ht="15.75" customHeight="1" x14ac:dyDescent="0.2">
      <c r="B36" s="24" t="s">
        <v>690</v>
      </c>
      <c r="C36" s="24" t="s">
        <v>691</v>
      </c>
      <c r="D36" s="24" t="s">
        <v>584</v>
      </c>
      <c r="E36" s="25">
        <v>1400</v>
      </c>
      <c r="F36" s="26">
        <v>10.78</v>
      </c>
      <c r="G36" s="27">
        <v>3.8E-3</v>
      </c>
    </row>
    <row r="37" spans="2:7" ht="15.75" customHeight="1" x14ac:dyDescent="0.2">
      <c r="B37" s="24" t="s">
        <v>692</v>
      </c>
      <c r="C37" s="24" t="s">
        <v>693</v>
      </c>
      <c r="D37" s="24" t="s">
        <v>285</v>
      </c>
      <c r="E37" s="25">
        <v>2000</v>
      </c>
      <c r="F37" s="26">
        <v>5.87</v>
      </c>
      <c r="G37" s="27">
        <v>2E-3</v>
      </c>
    </row>
    <row r="38" spans="2:7" ht="15.75" customHeight="1" x14ac:dyDescent="0.2">
      <c r="B38" s="24" t="s">
        <v>303</v>
      </c>
      <c r="C38" s="24" t="s">
        <v>304</v>
      </c>
      <c r="D38" s="24" t="s">
        <v>296</v>
      </c>
      <c r="E38" s="25">
        <v>700</v>
      </c>
      <c r="F38" s="26">
        <v>5.48</v>
      </c>
      <c r="G38" s="27">
        <v>1.9E-3</v>
      </c>
    </row>
    <row r="39" spans="2:7" ht="15.75" customHeight="1" x14ac:dyDescent="0.2">
      <c r="B39" s="24" t="s">
        <v>694</v>
      </c>
      <c r="C39" s="24" t="s">
        <v>695</v>
      </c>
      <c r="D39" s="24" t="s">
        <v>320</v>
      </c>
      <c r="E39" s="25">
        <v>400</v>
      </c>
      <c r="F39" s="26">
        <v>5.21</v>
      </c>
      <c r="G39" s="27">
        <v>1.8E-3</v>
      </c>
    </row>
    <row r="40" spans="2:7" ht="15.75" customHeight="1" x14ac:dyDescent="0.2">
      <c r="B40" s="24" t="s">
        <v>321</v>
      </c>
      <c r="C40" s="24" t="s">
        <v>322</v>
      </c>
      <c r="D40" s="24" t="s">
        <v>323</v>
      </c>
      <c r="E40" s="25">
        <v>1100</v>
      </c>
      <c r="F40" s="26">
        <v>4.96</v>
      </c>
      <c r="G40" s="27">
        <v>1.6999999999999999E-3</v>
      </c>
    </row>
    <row r="41" spans="2:7" ht="15.75" customHeight="1" x14ac:dyDescent="0.2">
      <c r="B41" s="24" t="s">
        <v>294</v>
      </c>
      <c r="C41" s="24" t="s">
        <v>696</v>
      </c>
      <c r="D41" s="24" t="s">
        <v>296</v>
      </c>
      <c r="E41" s="25">
        <v>520</v>
      </c>
      <c r="F41" s="26">
        <v>0.75</v>
      </c>
      <c r="G41" s="27">
        <v>2.9999999999999997E-4</v>
      </c>
    </row>
    <row r="42" spans="2:7" ht="15.75" customHeight="1" x14ac:dyDescent="0.2">
      <c r="B42" s="23" t="s">
        <v>122</v>
      </c>
      <c r="C42" s="23"/>
      <c r="D42" s="23"/>
      <c r="E42" s="28"/>
      <c r="F42" s="29">
        <v>2225.5500000000002</v>
      </c>
      <c r="G42" s="30">
        <v>0.77690000000000003</v>
      </c>
    </row>
    <row r="43" spans="2:7" ht="15.75" customHeight="1" x14ac:dyDescent="0.2">
      <c r="B43" s="23" t="s">
        <v>328</v>
      </c>
      <c r="C43" s="24"/>
      <c r="D43" s="24"/>
      <c r="E43" s="25"/>
      <c r="F43" s="26"/>
      <c r="G43" s="27"/>
    </row>
    <row r="44" spans="2:7" ht="15.75" customHeight="1" x14ac:dyDescent="0.2">
      <c r="B44" s="23" t="s">
        <v>122</v>
      </c>
      <c r="C44" s="24"/>
      <c r="D44" s="24"/>
      <c r="E44" s="25"/>
      <c r="F44" s="33" t="s">
        <v>127</v>
      </c>
      <c r="G44" s="34" t="s">
        <v>127</v>
      </c>
    </row>
    <row r="45" spans="2:7" ht="15.75" customHeight="1" x14ac:dyDescent="0.2">
      <c r="B45" s="24"/>
      <c r="C45" s="24"/>
      <c r="D45" s="24"/>
      <c r="E45" s="25"/>
      <c r="F45" s="26"/>
      <c r="G45" s="27"/>
    </row>
    <row r="46" spans="2:7" ht="15.75" customHeight="1" x14ac:dyDescent="0.2">
      <c r="B46" s="35" t="s">
        <v>128</v>
      </c>
      <c r="C46" s="35"/>
      <c r="D46" s="35"/>
      <c r="E46" s="36"/>
      <c r="F46" s="29">
        <v>2225.5500000000002</v>
      </c>
      <c r="G46" s="30">
        <v>0.77690000000000003</v>
      </c>
    </row>
    <row r="47" spans="2:7" ht="15.75" customHeight="1" x14ac:dyDescent="0.2">
      <c r="B47" s="23" t="s">
        <v>697</v>
      </c>
      <c r="C47" s="24"/>
      <c r="D47" s="24"/>
      <c r="E47" s="25"/>
      <c r="F47" s="26"/>
      <c r="G47" s="27"/>
    </row>
    <row r="48" spans="2:7" ht="15.75" customHeight="1" x14ac:dyDescent="0.2">
      <c r="B48" s="23" t="s">
        <v>698</v>
      </c>
      <c r="C48" s="23"/>
      <c r="D48" s="23"/>
      <c r="E48" s="28"/>
      <c r="F48" s="31"/>
      <c r="G48" s="32"/>
    </row>
    <row r="49" spans="2:7" ht="15.75" customHeight="1" x14ac:dyDescent="0.2">
      <c r="B49" s="24" t="s">
        <v>699</v>
      </c>
      <c r="C49" s="24"/>
      <c r="D49" s="24"/>
      <c r="E49" s="25">
        <v>24500</v>
      </c>
      <c r="F49" s="26">
        <v>485.98</v>
      </c>
      <c r="G49" s="27">
        <v>0.16969999999999999</v>
      </c>
    </row>
    <row r="50" spans="2:7" ht="15.75" customHeight="1" x14ac:dyDescent="0.2">
      <c r="B50" s="23" t="s">
        <v>122</v>
      </c>
      <c r="C50" s="23"/>
      <c r="D50" s="23"/>
      <c r="E50" s="28"/>
      <c r="F50" s="29">
        <v>485.98</v>
      </c>
      <c r="G50" s="30">
        <v>0.16969999999999999</v>
      </c>
    </row>
    <row r="51" spans="2:7" ht="15.75" customHeight="1" x14ac:dyDescent="0.2">
      <c r="B51" s="24"/>
      <c r="C51" s="24"/>
      <c r="D51" s="24"/>
      <c r="E51" s="25"/>
      <c r="F51" s="26"/>
      <c r="G51" s="27"/>
    </row>
    <row r="52" spans="2:7" ht="15.75" customHeight="1" x14ac:dyDescent="0.2">
      <c r="B52" s="35" t="s">
        <v>128</v>
      </c>
      <c r="C52" s="35"/>
      <c r="D52" s="35"/>
      <c r="E52" s="36"/>
      <c r="F52" s="29">
        <v>485.98</v>
      </c>
      <c r="G52" s="30">
        <v>0.16969999999999999</v>
      </c>
    </row>
    <row r="53" spans="2:7" ht="15.75" customHeight="1" x14ac:dyDescent="0.2">
      <c r="B53" s="24"/>
      <c r="C53" s="24"/>
      <c r="D53" s="24"/>
      <c r="E53" s="25"/>
      <c r="F53" s="26"/>
      <c r="G53" s="27"/>
    </row>
    <row r="54" spans="2:7" ht="15.75" customHeight="1" x14ac:dyDescent="0.2">
      <c r="B54" s="23" t="s">
        <v>142</v>
      </c>
      <c r="C54" s="24"/>
      <c r="D54" s="24"/>
      <c r="E54" s="25"/>
      <c r="F54" s="26"/>
      <c r="G54" s="27"/>
    </row>
    <row r="55" spans="2:7" ht="15.75" customHeight="1" x14ac:dyDescent="0.2">
      <c r="B55" s="24" t="s">
        <v>143</v>
      </c>
      <c r="C55" s="24"/>
      <c r="D55" s="24"/>
      <c r="E55" s="25"/>
      <c r="F55" s="26">
        <v>142.13999999999999</v>
      </c>
      <c r="G55" s="27">
        <v>4.9599999999999998E-2</v>
      </c>
    </row>
    <row r="56" spans="2:7" ht="15.75" customHeight="1" x14ac:dyDescent="0.2">
      <c r="B56" s="23" t="s">
        <v>122</v>
      </c>
      <c r="C56" s="23"/>
      <c r="D56" s="23"/>
      <c r="E56" s="28"/>
      <c r="F56" s="29">
        <v>142.13999999999999</v>
      </c>
      <c r="G56" s="30">
        <v>4.9599999999999998E-2</v>
      </c>
    </row>
    <row r="57" spans="2:7" ht="15.75" customHeight="1" x14ac:dyDescent="0.2">
      <c r="B57" s="24"/>
      <c r="C57" s="24"/>
      <c r="D57" s="24"/>
      <c r="E57" s="25"/>
      <c r="F57" s="26"/>
      <c r="G57" s="27"/>
    </row>
    <row r="58" spans="2:7" ht="15.75" customHeight="1" x14ac:dyDescent="0.2">
      <c r="B58" s="35" t="s">
        <v>128</v>
      </c>
      <c r="C58" s="35"/>
      <c r="D58" s="35"/>
      <c r="E58" s="36"/>
      <c r="F58" s="29">
        <v>142.13999999999999</v>
      </c>
      <c r="G58" s="30">
        <v>4.9599999999999998E-2</v>
      </c>
    </row>
    <row r="59" spans="2:7" ht="15.75" customHeight="1" x14ac:dyDescent="0.2">
      <c r="B59" s="24" t="s">
        <v>144</v>
      </c>
      <c r="C59" s="24"/>
      <c r="D59" s="24"/>
      <c r="E59" s="25"/>
      <c r="F59" s="26">
        <v>10.67</v>
      </c>
      <c r="G59" s="27">
        <v>3.8000000000000256E-3</v>
      </c>
    </row>
    <row r="60" spans="2:7" ht="15.75" customHeight="1" x14ac:dyDescent="0.2">
      <c r="B60" s="37" t="s">
        <v>145</v>
      </c>
      <c r="C60" s="37"/>
      <c r="D60" s="37"/>
      <c r="E60" s="38"/>
      <c r="F60" s="39">
        <v>2864.34</v>
      </c>
      <c r="G60" s="40">
        <v>1</v>
      </c>
    </row>
    <row r="61" spans="2:7" ht="15.75" customHeight="1" x14ac:dyDescent="0.2">
      <c r="B61" s="2"/>
    </row>
    <row r="68" spans="2:14" ht="15.75" customHeight="1" x14ac:dyDescent="0.2">
      <c r="L68" s="3"/>
    </row>
    <row r="69" spans="2:14" ht="15.75" customHeight="1" x14ac:dyDescent="0.2">
      <c r="B69" s="13" t="s">
        <v>1216</v>
      </c>
    </row>
    <row r="70" spans="2:14" ht="15.75" customHeight="1" x14ac:dyDescent="0.2">
      <c r="B70" s="12" t="s">
        <v>1217</v>
      </c>
      <c r="C70" s="12" t="s">
        <v>127</v>
      </c>
      <c r="L70" s="3"/>
    </row>
    <row r="71" spans="2:14" ht="15.75" customHeight="1" x14ac:dyDescent="0.2">
      <c r="B71" s="12" t="s">
        <v>1218</v>
      </c>
      <c r="L71" s="3"/>
    </row>
    <row r="72" spans="2:14" ht="15.75" customHeight="1" x14ac:dyDescent="0.2">
      <c r="B72" s="12" t="s">
        <v>1219</v>
      </c>
      <c r="C72" s="12" t="s">
        <v>1220</v>
      </c>
      <c r="D72" s="12" t="s">
        <v>1220</v>
      </c>
      <c r="L72" s="3"/>
    </row>
    <row r="73" spans="2:14" ht="15.75" customHeight="1" x14ac:dyDescent="0.2">
      <c r="C73" s="53">
        <v>43220</v>
      </c>
      <c r="D73" s="53">
        <v>43251</v>
      </c>
      <c r="L73" s="3"/>
    </row>
    <row r="74" spans="2:14" ht="15.75" customHeight="1" x14ac:dyDescent="0.2">
      <c r="B74" s="12" t="s">
        <v>1221</v>
      </c>
      <c r="E74" s="11"/>
      <c r="G74" s="2"/>
      <c r="J74" s="3"/>
    </row>
    <row r="75" spans="2:14" ht="15.75" customHeight="1" x14ac:dyDescent="0.2">
      <c r="B75" s="12" t="s">
        <v>1339</v>
      </c>
      <c r="C75" s="12">
        <v>12.3201</v>
      </c>
      <c r="D75" s="12">
        <v>12.2105</v>
      </c>
      <c r="E75" s="11"/>
      <c r="G75" s="2"/>
      <c r="J75" s="5"/>
      <c r="K75" s="5"/>
      <c r="L75" s="6"/>
      <c r="M75" s="6"/>
      <c r="N75" s="5"/>
    </row>
    <row r="76" spans="2:14" ht="15.75" customHeight="1" x14ac:dyDescent="0.2">
      <c r="B76" s="12" t="s">
        <v>1265</v>
      </c>
      <c r="C76" s="12">
        <v>12.3201</v>
      </c>
      <c r="D76" s="12">
        <v>12.210599999999999</v>
      </c>
      <c r="E76" s="11"/>
      <c r="G76" s="2"/>
      <c r="J76" s="7"/>
      <c r="K76" s="8"/>
      <c r="L76" s="8"/>
      <c r="M76" s="7"/>
      <c r="N76" s="7"/>
    </row>
    <row r="77" spans="2:14" ht="15.75" customHeight="1" x14ac:dyDescent="0.2">
      <c r="B77" s="12" t="s">
        <v>1228</v>
      </c>
      <c r="E77" s="11"/>
      <c r="G77" s="2"/>
      <c r="J77" s="8"/>
      <c r="K77" s="8"/>
      <c r="L77" s="8"/>
      <c r="M77" s="8"/>
      <c r="N77" s="7"/>
    </row>
    <row r="78" spans="2:14" ht="15.75" customHeight="1" x14ac:dyDescent="0.2">
      <c r="B78" s="12" t="s">
        <v>1249</v>
      </c>
      <c r="C78" s="12">
        <v>11.622</v>
      </c>
      <c r="D78" s="12">
        <v>11.5007</v>
      </c>
      <c r="E78" s="11"/>
      <c r="G78" s="2"/>
      <c r="J78" s="9"/>
      <c r="K78" s="9"/>
      <c r="L78" s="9"/>
      <c r="M78" s="9"/>
      <c r="N78" s="9"/>
    </row>
    <row r="79" spans="2:14" ht="15.75" customHeight="1" x14ac:dyDescent="0.2">
      <c r="B79" s="12" t="s">
        <v>1248</v>
      </c>
      <c r="C79" s="12">
        <v>11.622</v>
      </c>
      <c r="D79" s="12">
        <v>11.5007</v>
      </c>
      <c r="E79" s="11"/>
      <c r="G79" s="2"/>
      <c r="J79" s="9"/>
      <c r="K79" s="9"/>
      <c r="L79" s="9"/>
      <c r="M79" s="9"/>
      <c r="N79" s="9"/>
    </row>
    <row r="80" spans="2:14" ht="15.75" customHeight="1" x14ac:dyDescent="0.2">
      <c r="B80" s="12" t="s">
        <v>1484</v>
      </c>
      <c r="E80" s="11"/>
      <c r="G80" s="2"/>
      <c r="J80" s="9"/>
      <c r="K80" s="9"/>
      <c r="L80" s="9"/>
      <c r="M80" s="9"/>
      <c r="N80" s="9"/>
    </row>
    <row r="81" spans="2:16" ht="15.75" customHeight="1" x14ac:dyDescent="0.2">
      <c r="B81" s="12" t="s">
        <v>1402</v>
      </c>
      <c r="L81" s="9"/>
      <c r="M81" s="9"/>
      <c r="N81" s="9"/>
      <c r="O81" s="9"/>
      <c r="P81" s="9"/>
    </row>
    <row r="82" spans="2:16" ht="15.75" customHeight="1" x14ac:dyDescent="0.2">
      <c r="B82" s="70" t="s">
        <v>1430</v>
      </c>
      <c r="C82" s="70"/>
      <c r="D82" s="70"/>
      <c r="E82" s="71"/>
      <c r="F82" s="72"/>
      <c r="G82" s="72"/>
      <c r="L82" s="9"/>
      <c r="M82" s="9"/>
      <c r="N82" s="9"/>
      <c r="O82" s="9"/>
      <c r="P82" s="9"/>
    </row>
    <row r="83" spans="2:16" ht="15.75" customHeight="1" x14ac:dyDescent="0.2">
      <c r="B83" s="71" t="s">
        <v>1438</v>
      </c>
      <c r="C83" s="71"/>
      <c r="D83" s="71"/>
      <c r="E83" s="71"/>
      <c r="F83" s="72"/>
      <c r="G83" s="72"/>
      <c r="L83" s="9"/>
      <c r="M83" s="9"/>
      <c r="N83" s="9"/>
      <c r="O83" s="9"/>
      <c r="P83" s="9"/>
    </row>
    <row r="84" spans="2:16" ht="15.75" customHeight="1" x14ac:dyDescent="0.2">
      <c r="B84" s="70" t="s">
        <v>1422</v>
      </c>
      <c r="C84" s="70"/>
      <c r="D84" s="70"/>
      <c r="E84" s="71"/>
      <c r="F84" s="72"/>
      <c r="G84" s="72"/>
      <c r="L84" s="9"/>
      <c r="M84" s="9"/>
      <c r="N84" s="9"/>
      <c r="O84" s="9"/>
      <c r="P84" s="9"/>
    </row>
    <row r="85" spans="2:16" ht="15.75" customHeight="1" x14ac:dyDescent="0.2">
      <c r="B85" s="73" t="s">
        <v>1423</v>
      </c>
      <c r="C85" s="74"/>
      <c r="D85" s="74"/>
      <c r="E85" s="75"/>
      <c r="F85" s="72"/>
      <c r="G85" s="72"/>
      <c r="L85" s="9"/>
      <c r="M85" s="9"/>
      <c r="N85" s="9"/>
      <c r="O85" s="9"/>
      <c r="P85" s="9"/>
    </row>
    <row r="86" spans="2:16" ht="15.75" customHeight="1" x14ac:dyDescent="0.2">
      <c r="B86" s="70" t="s">
        <v>1439</v>
      </c>
      <c r="C86" s="70"/>
      <c r="D86" s="70"/>
      <c r="E86" s="71"/>
      <c r="F86" s="72"/>
      <c r="G86" s="72"/>
      <c r="L86" s="9"/>
      <c r="M86" s="9"/>
      <c r="N86" s="9"/>
      <c r="O86" s="9"/>
      <c r="P86" s="9"/>
    </row>
    <row r="87" spans="2:16" ht="15.75" customHeight="1" x14ac:dyDescent="0.2">
      <c r="B87" s="70" t="s">
        <v>1425</v>
      </c>
      <c r="C87" s="70"/>
      <c r="D87" s="70"/>
      <c r="E87" s="71"/>
      <c r="F87" s="72"/>
      <c r="G87" s="72"/>
      <c r="L87" s="9"/>
      <c r="M87" s="9"/>
      <c r="N87" s="9"/>
      <c r="O87" s="9"/>
      <c r="P87" s="9"/>
    </row>
    <row r="88" spans="2:16" ht="15.75" customHeight="1" x14ac:dyDescent="0.2">
      <c r="B88" s="70" t="s">
        <v>1440</v>
      </c>
      <c r="C88" s="70"/>
      <c r="D88" s="70"/>
      <c r="E88" s="71"/>
      <c r="F88" s="72"/>
      <c r="G88" s="72"/>
      <c r="L88" s="9"/>
      <c r="M88" s="9"/>
      <c r="N88" s="9"/>
      <c r="O88" s="9"/>
      <c r="P88" s="9"/>
    </row>
    <row r="89" spans="2:16" ht="15.75" customHeight="1" x14ac:dyDescent="0.2">
      <c r="B89" s="76" t="s">
        <v>1441</v>
      </c>
      <c r="C89" s="76" t="s">
        <v>1404</v>
      </c>
      <c r="D89" s="76" t="s">
        <v>1442</v>
      </c>
      <c r="E89" s="77" t="s">
        <v>1443</v>
      </c>
      <c r="F89" s="78" t="s">
        <v>1444</v>
      </c>
      <c r="G89" s="77" t="s">
        <v>1445</v>
      </c>
      <c r="L89" s="9"/>
      <c r="M89" s="9"/>
      <c r="N89" s="9"/>
      <c r="O89" s="9"/>
      <c r="P89" s="9"/>
    </row>
    <row r="90" spans="2:16" ht="15.75" customHeight="1" x14ac:dyDescent="0.2">
      <c r="B90" s="76" t="s">
        <v>1446</v>
      </c>
      <c r="C90" s="79" t="s">
        <v>1447</v>
      </c>
      <c r="D90" s="76" t="s">
        <v>1448</v>
      </c>
      <c r="E90" s="80">
        <v>327</v>
      </c>
      <c r="F90" s="80">
        <v>2146.6</v>
      </c>
      <c r="G90" s="80">
        <v>1983.6</v>
      </c>
      <c r="L90" s="9"/>
      <c r="M90" s="9"/>
      <c r="N90" s="9"/>
      <c r="O90" s="9"/>
      <c r="P90" s="9"/>
    </row>
    <row r="91" spans="2:16" ht="15.75" customHeight="1" x14ac:dyDescent="0.2">
      <c r="B91" s="70" t="s">
        <v>1449</v>
      </c>
      <c r="C91" s="70"/>
      <c r="D91" s="70"/>
      <c r="E91" s="71"/>
      <c r="F91" s="72"/>
      <c r="G91" s="72"/>
      <c r="L91" s="9"/>
      <c r="M91" s="9"/>
      <c r="N91" s="9"/>
      <c r="O91" s="9"/>
      <c r="P91" s="9"/>
    </row>
    <row r="92" spans="2:16" ht="15.75" customHeight="1" x14ac:dyDescent="0.7">
      <c r="B92" s="70" t="s">
        <v>1427</v>
      </c>
      <c r="C92" s="81"/>
      <c r="D92" s="81"/>
      <c r="E92" s="81"/>
      <c r="F92" s="81"/>
      <c r="G92" s="81"/>
      <c r="L92" s="9"/>
      <c r="M92" s="9"/>
      <c r="N92" s="9"/>
      <c r="O92" s="9"/>
      <c r="P92" s="9"/>
    </row>
    <row r="93" spans="2:16" ht="15.75" customHeight="1" x14ac:dyDescent="0.7">
      <c r="B93" s="63" t="s">
        <v>1428</v>
      </c>
      <c r="C93" s="81"/>
      <c r="D93" s="81"/>
      <c r="E93" s="81"/>
      <c r="F93" s="81"/>
      <c r="G93" s="81"/>
      <c r="L93" s="9"/>
      <c r="M93" s="9"/>
      <c r="N93" s="9"/>
      <c r="O93" s="9"/>
      <c r="P93" s="9"/>
    </row>
    <row r="94" spans="2:16" ht="15.75" customHeight="1" x14ac:dyDescent="0.2">
      <c r="B94" s="12" t="s">
        <v>1468</v>
      </c>
      <c r="C94" s="12" t="s">
        <v>127</v>
      </c>
      <c r="L94" s="9"/>
      <c r="M94" s="9"/>
      <c r="N94" s="9"/>
      <c r="O94" s="9"/>
      <c r="P94" s="9"/>
    </row>
    <row r="95" spans="2:16" ht="15.75" customHeight="1" x14ac:dyDescent="0.2">
      <c r="B95" s="12" t="s">
        <v>1469</v>
      </c>
      <c r="C95" s="12" t="s">
        <v>127</v>
      </c>
      <c r="L95" s="9"/>
      <c r="M95" s="9"/>
      <c r="N95" s="9"/>
      <c r="O95" s="9"/>
      <c r="P95" s="9"/>
    </row>
    <row r="96" spans="2:16" ht="15.75" customHeight="1" x14ac:dyDescent="0.2">
      <c r="B96" s="12" t="s">
        <v>1473</v>
      </c>
      <c r="C96" s="12">
        <v>0.41</v>
      </c>
      <c r="L96" s="9"/>
      <c r="M96" s="9"/>
      <c r="N96" s="9"/>
      <c r="O96" s="9"/>
      <c r="P96" s="9"/>
    </row>
    <row r="97" spans="2:12" ht="15.75" customHeight="1" x14ac:dyDescent="0.2">
      <c r="B97" s="12" t="s">
        <v>1471</v>
      </c>
      <c r="C97" s="12" t="s">
        <v>127</v>
      </c>
    </row>
    <row r="98" spans="2:12" ht="15.75" customHeight="1" x14ac:dyDescent="0.2">
      <c r="B98" s="12" t="s">
        <v>1472</v>
      </c>
      <c r="L98" s="3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41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21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28500</v>
      </c>
      <c r="F7" s="26">
        <v>609.74</v>
      </c>
      <c r="G7" s="27">
        <v>0.1028</v>
      </c>
    </row>
    <row r="8" spans="2:7" ht="15.75" customHeight="1" x14ac:dyDescent="0.2">
      <c r="B8" s="24" t="s">
        <v>292</v>
      </c>
      <c r="C8" s="24" t="s">
        <v>293</v>
      </c>
      <c r="D8" s="24" t="s">
        <v>271</v>
      </c>
      <c r="E8" s="25">
        <v>42000</v>
      </c>
      <c r="F8" s="26">
        <v>560.53</v>
      </c>
      <c r="G8" s="27">
        <v>9.4500000000000001E-2</v>
      </c>
    </row>
    <row r="9" spans="2:7" ht="15.75" customHeight="1" x14ac:dyDescent="0.2">
      <c r="B9" s="24" t="s">
        <v>300</v>
      </c>
      <c r="C9" s="24" t="s">
        <v>301</v>
      </c>
      <c r="D9" s="24" t="s">
        <v>302</v>
      </c>
      <c r="E9" s="25">
        <v>48500</v>
      </c>
      <c r="F9" s="26">
        <v>446.85</v>
      </c>
      <c r="G9" s="27">
        <v>7.5399999999999995E-2</v>
      </c>
    </row>
    <row r="10" spans="2:7" ht="15.75" customHeight="1" x14ac:dyDescent="0.2">
      <c r="B10" s="24" t="s">
        <v>663</v>
      </c>
      <c r="C10" s="24" t="s">
        <v>664</v>
      </c>
      <c r="D10" s="24" t="s">
        <v>271</v>
      </c>
      <c r="E10" s="25">
        <v>22000</v>
      </c>
      <c r="F10" s="26">
        <v>430.2</v>
      </c>
      <c r="G10" s="27">
        <v>7.2499999999999995E-2</v>
      </c>
    </row>
    <row r="11" spans="2:7" ht="15.75" customHeight="1" x14ac:dyDescent="0.2">
      <c r="B11" s="24" t="s">
        <v>289</v>
      </c>
      <c r="C11" s="24" t="s">
        <v>290</v>
      </c>
      <c r="D11" s="24" t="s">
        <v>291</v>
      </c>
      <c r="E11" s="25">
        <v>28796</v>
      </c>
      <c r="F11" s="26">
        <v>354.71</v>
      </c>
      <c r="G11" s="27">
        <v>5.9799999999999999E-2</v>
      </c>
    </row>
    <row r="12" spans="2:7" ht="15.75" customHeight="1" x14ac:dyDescent="0.2">
      <c r="B12" s="24" t="s">
        <v>313</v>
      </c>
      <c r="C12" s="24" t="s">
        <v>314</v>
      </c>
      <c r="D12" s="24" t="s">
        <v>282</v>
      </c>
      <c r="E12" s="25">
        <v>16950</v>
      </c>
      <c r="F12" s="26">
        <v>310.69</v>
      </c>
      <c r="G12" s="27">
        <v>5.2400000000000002E-2</v>
      </c>
    </row>
    <row r="13" spans="2:7" ht="15.75" customHeight="1" x14ac:dyDescent="0.2">
      <c r="B13" s="24" t="s">
        <v>272</v>
      </c>
      <c r="C13" s="24" t="s">
        <v>273</v>
      </c>
      <c r="D13" s="24" t="s">
        <v>274</v>
      </c>
      <c r="E13" s="25">
        <v>3200</v>
      </c>
      <c r="F13" s="26">
        <v>273.19</v>
      </c>
      <c r="G13" s="27">
        <v>4.6100000000000002E-2</v>
      </c>
    </row>
    <row r="14" spans="2:7" ht="15.75" customHeight="1" x14ac:dyDescent="0.2">
      <c r="B14" s="24" t="s">
        <v>277</v>
      </c>
      <c r="C14" s="24" t="s">
        <v>278</v>
      </c>
      <c r="D14" s="24" t="s">
        <v>279</v>
      </c>
      <c r="E14" s="25">
        <v>18900</v>
      </c>
      <c r="F14" s="26">
        <v>259.01</v>
      </c>
      <c r="G14" s="27">
        <v>4.3700000000000003E-2</v>
      </c>
    </row>
    <row r="15" spans="2:7" ht="15.75" customHeight="1" x14ac:dyDescent="0.2">
      <c r="B15" s="24" t="s">
        <v>297</v>
      </c>
      <c r="C15" s="24" t="s">
        <v>298</v>
      </c>
      <c r="D15" s="24" t="s">
        <v>299</v>
      </c>
      <c r="E15" s="25">
        <v>86500</v>
      </c>
      <c r="F15" s="26">
        <v>234.98</v>
      </c>
      <c r="G15" s="27">
        <v>3.9600000000000003E-2</v>
      </c>
    </row>
    <row r="16" spans="2:7" ht="15.75" customHeight="1" x14ac:dyDescent="0.2">
      <c r="B16" s="24" t="s">
        <v>275</v>
      </c>
      <c r="C16" s="24" t="s">
        <v>276</v>
      </c>
      <c r="D16" s="24" t="s">
        <v>271</v>
      </c>
      <c r="E16" s="25">
        <v>80000</v>
      </c>
      <c r="F16" s="26">
        <v>228.64</v>
      </c>
      <c r="G16" s="27">
        <v>3.8600000000000002E-2</v>
      </c>
    </row>
    <row r="17" spans="2:7" ht="15.75" customHeight="1" x14ac:dyDescent="0.2">
      <c r="B17" s="24" t="s">
        <v>665</v>
      </c>
      <c r="C17" s="24" t="s">
        <v>666</v>
      </c>
      <c r="D17" s="24" t="s">
        <v>274</v>
      </c>
      <c r="E17" s="25">
        <v>21000</v>
      </c>
      <c r="F17" s="26">
        <v>193.82</v>
      </c>
      <c r="G17" s="27">
        <v>3.27E-2</v>
      </c>
    </row>
    <row r="18" spans="2:7" ht="15.75" customHeight="1" x14ac:dyDescent="0.2">
      <c r="B18" s="24" t="s">
        <v>307</v>
      </c>
      <c r="C18" s="24" t="s">
        <v>308</v>
      </c>
      <c r="D18" s="24" t="s">
        <v>271</v>
      </c>
      <c r="E18" s="25">
        <v>65000</v>
      </c>
      <c r="F18" s="26">
        <v>175.21</v>
      </c>
      <c r="G18" s="27">
        <v>2.9499999999999998E-2</v>
      </c>
    </row>
    <row r="19" spans="2:7" ht="15.75" customHeight="1" x14ac:dyDescent="0.2">
      <c r="B19" s="24" t="s">
        <v>318</v>
      </c>
      <c r="C19" s="24" t="s">
        <v>319</v>
      </c>
      <c r="D19" s="24" t="s">
        <v>320</v>
      </c>
      <c r="E19" s="25">
        <v>8388</v>
      </c>
      <c r="F19" s="26">
        <v>164.78</v>
      </c>
      <c r="G19" s="27">
        <v>2.7799999999999998E-2</v>
      </c>
    </row>
    <row r="20" spans="2:7" ht="15.75" customHeight="1" x14ac:dyDescent="0.2">
      <c r="B20" s="24" t="s">
        <v>667</v>
      </c>
      <c r="C20" s="24" t="s">
        <v>668</v>
      </c>
      <c r="D20" s="24" t="s">
        <v>291</v>
      </c>
      <c r="E20" s="25">
        <v>7600</v>
      </c>
      <c r="F20" s="26">
        <v>132.32</v>
      </c>
      <c r="G20" s="27">
        <v>2.23E-2</v>
      </c>
    </row>
    <row r="21" spans="2:7" ht="15.75" customHeight="1" x14ac:dyDescent="0.2">
      <c r="B21" s="24" t="s">
        <v>311</v>
      </c>
      <c r="C21" s="24" t="s">
        <v>312</v>
      </c>
      <c r="D21" s="24" t="s">
        <v>288</v>
      </c>
      <c r="E21" s="25">
        <v>44400</v>
      </c>
      <c r="F21" s="26">
        <v>131.58000000000001</v>
      </c>
      <c r="G21" s="27">
        <v>2.2200000000000001E-2</v>
      </c>
    </row>
    <row r="22" spans="2:7" ht="15.75" customHeight="1" x14ac:dyDescent="0.2">
      <c r="B22" s="24" t="s">
        <v>672</v>
      </c>
      <c r="C22" s="24" t="s">
        <v>673</v>
      </c>
      <c r="D22" s="24" t="s">
        <v>556</v>
      </c>
      <c r="E22" s="25">
        <v>3400</v>
      </c>
      <c r="F22" s="26">
        <v>127.33</v>
      </c>
      <c r="G22" s="27">
        <v>2.1499999999999998E-2</v>
      </c>
    </row>
    <row r="23" spans="2:7" ht="15.75" customHeight="1" x14ac:dyDescent="0.2">
      <c r="B23" s="24" t="s">
        <v>294</v>
      </c>
      <c r="C23" s="24" t="s">
        <v>295</v>
      </c>
      <c r="D23" s="24" t="s">
        <v>296</v>
      </c>
      <c r="E23" s="25">
        <v>18560</v>
      </c>
      <c r="F23" s="26">
        <v>106.84</v>
      </c>
      <c r="G23" s="27">
        <v>1.7999999999999999E-2</v>
      </c>
    </row>
    <row r="24" spans="2:7" ht="15.75" customHeight="1" x14ac:dyDescent="0.2">
      <c r="B24" s="24" t="s">
        <v>305</v>
      </c>
      <c r="C24" s="24" t="s">
        <v>306</v>
      </c>
      <c r="D24" s="24" t="s">
        <v>291</v>
      </c>
      <c r="E24" s="25">
        <v>11700</v>
      </c>
      <c r="F24" s="26">
        <v>106.51</v>
      </c>
      <c r="G24" s="27">
        <v>1.7999999999999999E-2</v>
      </c>
    </row>
    <row r="25" spans="2:7" ht="15.75" customHeight="1" x14ac:dyDescent="0.2">
      <c r="B25" s="24" t="s">
        <v>669</v>
      </c>
      <c r="C25" s="24" t="s">
        <v>670</v>
      </c>
      <c r="D25" s="24" t="s">
        <v>671</v>
      </c>
      <c r="E25" s="25">
        <v>53973</v>
      </c>
      <c r="F25" s="26">
        <v>100.74</v>
      </c>
      <c r="G25" s="27">
        <v>1.7000000000000001E-2</v>
      </c>
    </row>
    <row r="26" spans="2:7" ht="15.75" customHeight="1" x14ac:dyDescent="0.2">
      <c r="B26" s="24" t="s">
        <v>692</v>
      </c>
      <c r="C26" s="24" t="s">
        <v>693</v>
      </c>
      <c r="D26" s="24" t="s">
        <v>285</v>
      </c>
      <c r="E26" s="25">
        <v>33600</v>
      </c>
      <c r="F26" s="26">
        <v>98.57</v>
      </c>
      <c r="G26" s="27">
        <v>1.66E-2</v>
      </c>
    </row>
    <row r="27" spans="2:7" ht="15.75" customHeight="1" x14ac:dyDescent="0.2">
      <c r="B27" s="24" t="s">
        <v>674</v>
      </c>
      <c r="C27" s="24" t="s">
        <v>675</v>
      </c>
      <c r="D27" s="24" t="s">
        <v>299</v>
      </c>
      <c r="E27" s="25">
        <v>1500</v>
      </c>
      <c r="F27" s="26">
        <v>88.86</v>
      </c>
      <c r="G27" s="27">
        <v>1.4999999999999999E-2</v>
      </c>
    </row>
    <row r="28" spans="2:7" ht="15.75" customHeight="1" x14ac:dyDescent="0.2">
      <c r="B28" s="24" t="s">
        <v>324</v>
      </c>
      <c r="C28" s="24" t="s">
        <v>325</v>
      </c>
      <c r="D28" s="24" t="s">
        <v>320</v>
      </c>
      <c r="E28" s="25">
        <v>1650</v>
      </c>
      <c r="F28" s="26">
        <v>87.97</v>
      </c>
      <c r="G28" s="27">
        <v>1.4800000000000001E-2</v>
      </c>
    </row>
    <row r="29" spans="2:7" ht="15.75" customHeight="1" x14ac:dyDescent="0.2">
      <c r="B29" s="24" t="s">
        <v>680</v>
      </c>
      <c r="C29" s="24" t="s">
        <v>681</v>
      </c>
      <c r="D29" s="24" t="s">
        <v>682</v>
      </c>
      <c r="E29" s="25">
        <v>2773</v>
      </c>
      <c r="F29" s="26">
        <v>84.36</v>
      </c>
      <c r="G29" s="27">
        <v>1.4200000000000001E-2</v>
      </c>
    </row>
    <row r="30" spans="2:7" ht="15.75" customHeight="1" x14ac:dyDescent="0.2">
      <c r="B30" s="24" t="s">
        <v>303</v>
      </c>
      <c r="C30" s="24" t="s">
        <v>304</v>
      </c>
      <c r="D30" s="24" t="s">
        <v>296</v>
      </c>
      <c r="E30" s="25">
        <v>9200</v>
      </c>
      <c r="F30" s="26">
        <v>71.989999999999995</v>
      </c>
      <c r="G30" s="27">
        <v>1.21E-2</v>
      </c>
    </row>
    <row r="31" spans="2:7" ht="15.75" customHeight="1" x14ac:dyDescent="0.2">
      <c r="B31" s="24" t="s">
        <v>700</v>
      </c>
      <c r="C31" s="24" t="s">
        <v>701</v>
      </c>
      <c r="D31" s="24" t="s">
        <v>702</v>
      </c>
      <c r="E31" s="25">
        <v>18100</v>
      </c>
      <c r="F31" s="26">
        <v>67.62</v>
      </c>
      <c r="G31" s="27">
        <v>1.14E-2</v>
      </c>
    </row>
    <row r="32" spans="2:7" ht="15.75" customHeight="1" x14ac:dyDescent="0.2">
      <c r="B32" s="24" t="s">
        <v>321</v>
      </c>
      <c r="C32" s="24" t="s">
        <v>322</v>
      </c>
      <c r="D32" s="24" t="s">
        <v>323</v>
      </c>
      <c r="E32" s="25">
        <v>14600</v>
      </c>
      <c r="F32" s="26">
        <v>65.84</v>
      </c>
      <c r="G32" s="27">
        <v>1.11E-2</v>
      </c>
    </row>
    <row r="33" spans="2:7" ht="15.75" customHeight="1" x14ac:dyDescent="0.2">
      <c r="B33" s="24" t="s">
        <v>315</v>
      </c>
      <c r="C33" s="24" t="s">
        <v>316</v>
      </c>
      <c r="D33" s="24" t="s">
        <v>317</v>
      </c>
      <c r="E33" s="25">
        <v>18666</v>
      </c>
      <c r="F33" s="26">
        <v>65.5</v>
      </c>
      <c r="G33" s="27">
        <v>1.0999999999999999E-2</v>
      </c>
    </row>
    <row r="34" spans="2:7" ht="15.75" customHeight="1" x14ac:dyDescent="0.2">
      <c r="B34" s="24" t="s">
        <v>678</v>
      </c>
      <c r="C34" s="24" t="s">
        <v>679</v>
      </c>
      <c r="D34" s="24" t="s">
        <v>291</v>
      </c>
      <c r="E34" s="25">
        <v>5650</v>
      </c>
      <c r="F34" s="26">
        <v>44.52</v>
      </c>
      <c r="G34" s="27">
        <v>7.4999999999999997E-3</v>
      </c>
    </row>
    <row r="35" spans="2:7" ht="15.75" customHeight="1" x14ac:dyDescent="0.2">
      <c r="B35" s="24" t="s">
        <v>690</v>
      </c>
      <c r="C35" s="24" t="s">
        <v>691</v>
      </c>
      <c r="D35" s="24" t="s">
        <v>584</v>
      </c>
      <c r="E35" s="25">
        <v>3500</v>
      </c>
      <c r="F35" s="26">
        <v>26.96</v>
      </c>
      <c r="G35" s="27">
        <v>4.4999999999999997E-3</v>
      </c>
    </row>
    <row r="36" spans="2:7" ht="15.75" customHeight="1" x14ac:dyDescent="0.2">
      <c r="B36" s="24" t="s">
        <v>694</v>
      </c>
      <c r="C36" s="24" t="s">
        <v>695</v>
      </c>
      <c r="D36" s="24" t="s">
        <v>320</v>
      </c>
      <c r="E36" s="25">
        <v>2000</v>
      </c>
      <c r="F36" s="26">
        <v>26.04</v>
      </c>
      <c r="G36" s="27">
        <v>4.4000000000000003E-3</v>
      </c>
    </row>
    <row r="37" spans="2:7" ht="15.75" customHeight="1" x14ac:dyDescent="0.2">
      <c r="B37" s="24" t="s">
        <v>294</v>
      </c>
      <c r="C37" s="24" t="s">
        <v>696</v>
      </c>
      <c r="D37" s="24" t="s">
        <v>296</v>
      </c>
      <c r="E37" s="25">
        <v>1280</v>
      </c>
      <c r="F37" s="26">
        <v>1.85</v>
      </c>
      <c r="G37" s="27">
        <v>2.9999999999999997E-4</v>
      </c>
    </row>
    <row r="38" spans="2:7" ht="15.75" customHeight="1" x14ac:dyDescent="0.2">
      <c r="B38" s="23" t="s">
        <v>122</v>
      </c>
      <c r="C38" s="23"/>
      <c r="D38" s="23"/>
      <c r="E38" s="28"/>
      <c r="F38" s="29">
        <v>5677.75</v>
      </c>
      <c r="G38" s="30">
        <v>0.95730000000000004</v>
      </c>
    </row>
    <row r="39" spans="2:7" ht="15.75" customHeight="1" x14ac:dyDescent="0.2">
      <c r="B39" s="23" t="s">
        <v>328</v>
      </c>
      <c r="C39" s="24"/>
      <c r="D39" s="24"/>
      <c r="E39" s="25"/>
      <c r="F39" s="26"/>
      <c r="G39" s="27"/>
    </row>
    <row r="40" spans="2:7" ht="15.75" customHeight="1" x14ac:dyDescent="0.2">
      <c r="B40" s="23" t="s">
        <v>122</v>
      </c>
      <c r="C40" s="24"/>
      <c r="D40" s="24"/>
      <c r="E40" s="25"/>
      <c r="F40" s="33" t="s">
        <v>127</v>
      </c>
      <c r="G40" s="34" t="s">
        <v>127</v>
      </c>
    </row>
    <row r="41" spans="2:7" ht="15.75" customHeight="1" x14ac:dyDescent="0.2">
      <c r="B41" s="24"/>
      <c r="C41" s="24"/>
      <c r="D41" s="24"/>
      <c r="E41" s="25"/>
      <c r="F41" s="26"/>
      <c r="G41" s="27"/>
    </row>
    <row r="42" spans="2:7" ht="15.75" customHeight="1" x14ac:dyDescent="0.2">
      <c r="B42" s="35" t="s">
        <v>128</v>
      </c>
      <c r="C42" s="35"/>
      <c r="D42" s="35"/>
      <c r="E42" s="36"/>
      <c r="F42" s="29">
        <v>5677.75</v>
      </c>
      <c r="G42" s="30">
        <v>0.95730000000000004</v>
      </c>
    </row>
    <row r="43" spans="2:7" ht="15.75" customHeight="1" x14ac:dyDescent="0.2">
      <c r="B43" s="24"/>
      <c r="C43" s="24"/>
      <c r="D43" s="24"/>
      <c r="E43" s="25"/>
      <c r="F43" s="26"/>
      <c r="G43" s="27"/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23" t="s">
        <v>142</v>
      </c>
      <c r="C45" s="24"/>
      <c r="D45" s="24"/>
      <c r="E45" s="25"/>
      <c r="F45" s="26"/>
      <c r="G45" s="27"/>
    </row>
    <row r="46" spans="2:7" ht="15.75" customHeight="1" x14ac:dyDescent="0.2">
      <c r="B46" s="24" t="s">
        <v>143</v>
      </c>
      <c r="C46" s="24"/>
      <c r="D46" s="24"/>
      <c r="E46" s="25"/>
      <c r="F46" s="26">
        <v>200.01</v>
      </c>
      <c r="G46" s="27">
        <v>3.3700000000000001E-2</v>
      </c>
    </row>
    <row r="47" spans="2:7" ht="15.75" customHeight="1" x14ac:dyDescent="0.2">
      <c r="B47" s="23" t="s">
        <v>122</v>
      </c>
      <c r="C47" s="23"/>
      <c r="D47" s="23"/>
      <c r="E47" s="28"/>
      <c r="F47" s="29">
        <v>200.01</v>
      </c>
      <c r="G47" s="30">
        <v>3.3700000000000001E-2</v>
      </c>
    </row>
    <row r="48" spans="2:7" ht="15.75" customHeight="1" x14ac:dyDescent="0.2">
      <c r="B48" s="24"/>
      <c r="C48" s="24"/>
      <c r="D48" s="24"/>
      <c r="E48" s="25"/>
      <c r="F48" s="26"/>
      <c r="G48" s="27"/>
    </row>
    <row r="49" spans="2:7" ht="15.75" customHeight="1" x14ac:dyDescent="0.2">
      <c r="B49" s="35" t="s">
        <v>128</v>
      </c>
      <c r="C49" s="35"/>
      <c r="D49" s="35"/>
      <c r="E49" s="36"/>
      <c r="F49" s="29">
        <v>200.01</v>
      </c>
      <c r="G49" s="30">
        <v>3.3700000000000001E-2</v>
      </c>
    </row>
    <row r="50" spans="2:7" ht="15.75" customHeight="1" x14ac:dyDescent="0.2">
      <c r="B50" s="24" t="s">
        <v>144</v>
      </c>
      <c r="C50" s="24"/>
      <c r="D50" s="24"/>
      <c r="E50" s="25"/>
      <c r="F50" s="26">
        <v>52.27</v>
      </c>
      <c r="G50" s="27">
        <v>9.000000000000008E-3</v>
      </c>
    </row>
    <row r="51" spans="2:7" ht="15.75" customHeight="1" x14ac:dyDescent="0.2">
      <c r="B51" s="37" t="s">
        <v>145</v>
      </c>
      <c r="C51" s="37"/>
      <c r="D51" s="37"/>
      <c r="E51" s="38"/>
      <c r="F51" s="39">
        <v>5930.03</v>
      </c>
      <c r="G51" s="40">
        <v>1</v>
      </c>
    </row>
    <row r="52" spans="2:7" ht="15.75" customHeight="1" x14ac:dyDescent="0.2">
      <c r="B52" s="2"/>
    </row>
    <row r="60" spans="2:7" ht="15.75" customHeight="1" x14ac:dyDescent="0.2">
      <c r="B60" s="13" t="s">
        <v>1216</v>
      </c>
    </row>
    <row r="61" spans="2:7" ht="15.75" customHeight="1" x14ac:dyDescent="0.2">
      <c r="B61" s="12" t="s">
        <v>1217</v>
      </c>
      <c r="C61" s="12" t="s">
        <v>127</v>
      </c>
    </row>
    <row r="62" spans="2:7" ht="15.75" customHeight="1" x14ac:dyDescent="0.2">
      <c r="B62" s="12" t="s">
        <v>1218</v>
      </c>
    </row>
    <row r="63" spans="2:7" ht="15.75" customHeight="1" x14ac:dyDescent="0.2">
      <c r="B63" s="12" t="s">
        <v>1219</v>
      </c>
      <c r="C63" s="12" t="s">
        <v>1220</v>
      </c>
      <c r="D63" s="12" t="s">
        <v>1220</v>
      </c>
    </row>
    <row r="64" spans="2:7" ht="15.75" customHeight="1" x14ac:dyDescent="0.2">
      <c r="C64" s="53">
        <v>43220</v>
      </c>
      <c r="D64" s="53">
        <v>43251</v>
      </c>
    </row>
    <row r="65" spans="2:16" ht="15.75" customHeight="1" x14ac:dyDescent="0.2">
      <c r="B65" s="12" t="s">
        <v>1221</v>
      </c>
      <c r="E65" s="11"/>
      <c r="G65" s="2"/>
    </row>
    <row r="66" spans="2:16" ht="15.75" customHeight="1" x14ac:dyDescent="0.2">
      <c r="B66" s="12" t="s">
        <v>1339</v>
      </c>
      <c r="C66" s="12">
        <v>12.803699999999999</v>
      </c>
      <c r="D66" s="12">
        <v>12.8058</v>
      </c>
      <c r="E66" s="11"/>
      <c r="G66" s="2"/>
    </row>
    <row r="67" spans="2:16" ht="15.75" customHeight="1" x14ac:dyDescent="0.2">
      <c r="B67" s="12" t="s">
        <v>1265</v>
      </c>
      <c r="C67" s="12">
        <v>12.803900000000001</v>
      </c>
      <c r="D67" s="12">
        <v>12.805999999999999</v>
      </c>
      <c r="E67" s="11"/>
      <c r="G67" s="2"/>
    </row>
    <row r="68" spans="2:16" ht="15.75" customHeight="1" x14ac:dyDescent="0.2">
      <c r="B68" s="12" t="s">
        <v>1228</v>
      </c>
      <c r="E68" s="11"/>
      <c r="G68" s="2"/>
      <c r="J68" s="3"/>
    </row>
    <row r="69" spans="2:16" ht="15.75" customHeight="1" x14ac:dyDescent="0.2">
      <c r="B69" s="12" t="s">
        <v>1248</v>
      </c>
      <c r="C69" s="12">
        <v>12.1447</v>
      </c>
      <c r="D69" s="12">
        <v>12.1296</v>
      </c>
      <c r="E69" s="11"/>
      <c r="G69" s="2"/>
    </row>
    <row r="70" spans="2:16" ht="15.75" customHeight="1" x14ac:dyDescent="0.2">
      <c r="B70" s="12" t="s">
        <v>1249</v>
      </c>
      <c r="C70" s="12">
        <v>12.1447</v>
      </c>
      <c r="D70" s="12">
        <v>12.1296</v>
      </c>
      <c r="E70" s="11"/>
      <c r="G70" s="2"/>
      <c r="J70" s="3"/>
    </row>
    <row r="71" spans="2:16" ht="15.75" customHeight="1" x14ac:dyDescent="0.2">
      <c r="B71" s="12" t="s">
        <v>1484</v>
      </c>
      <c r="E71" s="11"/>
      <c r="G71" s="2"/>
      <c r="J71" s="3"/>
    </row>
    <row r="72" spans="2:16" ht="15.75" customHeight="1" x14ac:dyDescent="0.2">
      <c r="B72" s="12" t="s">
        <v>1429</v>
      </c>
      <c r="C72" s="12" t="s">
        <v>127</v>
      </c>
      <c r="L72" s="3"/>
    </row>
    <row r="73" spans="2:16" ht="15.75" customHeight="1" x14ac:dyDescent="0.2">
      <c r="B73" s="12" t="s">
        <v>1468</v>
      </c>
      <c r="C73" s="12" t="s">
        <v>127</v>
      </c>
      <c r="L73" s="3"/>
    </row>
    <row r="74" spans="2:16" ht="15.75" customHeight="1" x14ac:dyDescent="0.2">
      <c r="B74" s="12" t="s">
        <v>1469</v>
      </c>
      <c r="C74" s="12" t="s">
        <v>127</v>
      </c>
      <c r="L74" s="3"/>
    </row>
    <row r="75" spans="2:16" ht="15.75" customHeight="1" x14ac:dyDescent="0.2">
      <c r="B75" s="12" t="s">
        <v>1473</v>
      </c>
      <c r="C75" s="12">
        <v>0.52</v>
      </c>
      <c r="L75" s="5"/>
      <c r="M75" s="5"/>
      <c r="N75" s="6"/>
      <c r="O75" s="6"/>
      <c r="P75" s="5"/>
    </row>
    <row r="76" spans="2:16" ht="15.75" customHeight="1" x14ac:dyDescent="0.2">
      <c r="B76" s="12" t="s">
        <v>1471</v>
      </c>
      <c r="C76" s="12" t="s">
        <v>127</v>
      </c>
      <c r="L76" s="7"/>
      <c r="M76" s="8"/>
      <c r="N76" s="8"/>
      <c r="O76" s="7"/>
      <c r="P76" s="7"/>
    </row>
    <row r="77" spans="2:16" ht="15.75" customHeight="1" x14ac:dyDescent="0.2">
      <c r="B77" s="12" t="s">
        <v>1472</v>
      </c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47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22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10000</v>
      </c>
      <c r="F7" s="26">
        <v>213.95</v>
      </c>
      <c r="G7" s="27">
        <v>0.1024</v>
      </c>
    </row>
    <row r="8" spans="2:7" ht="15.75" customHeight="1" x14ac:dyDescent="0.2">
      <c r="B8" s="24" t="s">
        <v>300</v>
      </c>
      <c r="C8" s="24" t="s">
        <v>301</v>
      </c>
      <c r="D8" s="24" t="s">
        <v>302</v>
      </c>
      <c r="E8" s="25">
        <v>16550</v>
      </c>
      <c r="F8" s="26">
        <v>152.47999999999999</v>
      </c>
      <c r="G8" s="27">
        <v>7.2999999999999995E-2</v>
      </c>
    </row>
    <row r="9" spans="2:7" ht="15.75" customHeight="1" x14ac:dyDescent="0.2">
      <c r="B9" s="24" t="s">
        <v>292</v>
      </c>
      <c r="C9" s="24" t="s">
        <v>293</v>
      </c>
      <c r="D9" s="24" t="s">
        <v>271</v>
      </c>
      <c r="E9" s="25">
        <v>11400</v>
      </c>
      <c r="F9" s="26">
        <v>152.13999999999999</v>
      </c>
      <c r="G9" s="27">
        <v>7.2800000000000004E-2</v>
      </c>
    </row>
    <row r="10" spans="2:7" ht="15.75" customHeight="1" x14ac:dyDescent="0.2">
      <c r="B10" s="24" t="s">
        <v>289</v>
      </c>
      <c r="C10" s="24" t="s">
        <v>290</v>
      </c>
      <c r="D10" s="24" t="s">
        <v>291</v>
      </c>
      <c r="E10" s="25">
        <v>10251</v>
      </c>
      <c r="F10" s="26">
        <v>126.27</v>
      </c>
      <c r="G10" s="27">
        <v>6.0400000000000002E-2</v>
      </c>
    </row>
    <row r="11" spans="2:7" ht="15.75" customHeight="1" x14ac:dyDescent="0.2">
      <c r="B11" s="24" t="s">
        <v>275</v>
      </c>
      <c r="C11" s="24" t="s">
        <v>276</v>
      </c>
      <c r="D11" s="24" t="s">
        <v>271</v>
      </c>
      <c r="E11" s="25">
        <v>39250</v>
      </c>
      <c r="F11" s="26">
        <v>112.18</v>
      </c>
      <c r="G11" s="27">
        <v>5.3699999999999998E-2</v>
      </c>
    </row>
    <row r="12" spans="2:7" ht="15.75" customHeight="1" x14ac:dyDescent="0.2">
      <c r="B12" s="24" t="s">
        <v>313</v>
      </c>
      <c r="C12" s="24" t="s">
        <v>314</v>
      </c>
      <c r="D12" s="24" t="s">
        <v>282</v>
      </c>
      <c r="E12" s="25">
        <v>6050</v>
      </c>
      <c r="F12" s="26">
        <v>110.9</v>
      </c>
      <c r="G12" s="27">
        <v>5.3100000000000001E-2</v>
      </c>
    </row>
    <row r="13" spans="2:7" ht="15.75" customHeight="1" x14ac:dyDescent="0.2">
      <c r="B13" s="24" t="s">
        <v>297</v>
      </c>
      <c r="C13" s="24" t="s">
        <v>298</v>
      </c>
      <c r="D13" s="24" t="s">
        <v>299</v>
      </c>
      <c r="E13" s="25">
        <v>40200</v>
      </c>
      <c r="F13" s="26">
        <v>109.2</v>
      </c>
      <c r="G13" s="27">
        <v>5.2299999999999999E-2</v>
      </c>
    </row>
    <row r="14" spans="2:7" ht="15.75" customHeight="1" x14ac:dyDescent="0.2">
      <c r="B14" s="24" t="s">
        <v>272</v>
      </c>
      <c r="C14" s="24" t="s">
        <v>273</v>
      </c>
      <c r="D14" s="24" t="s">
        <v>274</v>
      </c>
      <c r="E14" s="25">
        <v>1150</v>
      </c>
      <c r="F14" s="26">
        <v>98.18</v>
      </c>
      <c r="G14" s="27">
        <v>4.7E-2</v>
      </c>
    </row>
    <row r="15" spans="2:7" ht="15.75" customHeight="1" x14ac:dyDescent="0.2">
      <c r="B15" s="24" t="s">
        <v>277</v>
      </c>
      <c r="C15" s="24" t="s">
        <v>278</v>
      </c>
      <c r="D15" s="24" t="s">
        <v>279</v>
      </c>
      <c r="E15" s="25">
        <v>6900</v>
      </c>
      <c r="F15" s="26">
        <v>94.56</v>
      </c>
      <c r="G15" s="27">
        <v>4.5199999999999997E-2</v>
      </c>
    </row>
    <row r="16" spans="2:7" ht="15.75" customHeight="1" x14ac:dyDescent="0.2">
      <c r="B16" s="24" t="s">
        <v>318</v>
      </c>
      <c r="C16" s="24" t="s">
        <v>319</v>
      </c>
      <c r="D16" s="24" t="s">
        <v>320</v>
      </c>
      <c r="E16" s="25">
        <v>4063</v>
      </c>
      <c r="F16" s="26">
        <v>79.819999999999993</v>
      </c>
      <c r="G16" s="27">
        <v>3.8199999999999998E-2</v>
      </c>
    </row>
    <row r="17" spans="2:7" ht="15.75" customHeight="1" x14ac:dyDescent="0.2">
      <c r="B17" s="24" t="s">
        <v>663</v>
      </c>
      <c r="C17" s="24" t="s">
        <v>664</v>
      </c>
      <c r="D17" s="24" t="s">
        <v>271</v>
      </c>
      <c r="E17" s="25">
        <v>3500</v>
      </c>
      <c r="F17" s="26">
        <v>68.44</v>
      </c>
      <c r="G17" s="27">
        <v>3.2800000000000003E-2</v>
      </c>
    </row>
    <row r="18" spans="2:7" ht="15.75" customHeight="1" x14ac:dyDescent="0.2">
      <c r="B18" s="24" t="s">
        <v>665</v>
      </c>
      <c r="C18" s="24" t="s">
        <v>666</v>
      </c>
      <c r="D18" s="24" t="s">
        <v>274</v>
      </c>
      <c r="E18" s="25">
        <v>7000</v>
      </c>
      <c r="F18" s="26">
        <v>64.61</v>
      </c>
      <c r="G18" s="27">
        <v>3.09E-2</v>
      </c>
    </row>
    <row r="19" spans="2:7" ht="15.75" customHeight="1" x14ac:dyDescent="0.2">
      <c r="B19" s="24" t="s">
        <v>307</v>
      </c>
      <c r="C19" s="24" t="s">
        <v>308</v>
      </c>
      <c r="D19" s="24" t="s">
        <v>271</v>
      </c>
      <c r="E19" s="25">
        <v>23000</v>
      </c>
      <c r="F19" s="26">
        <v>62</v>
      </c>
      <c r="G19" s="27">
        <v>2.9700000000000001E-2</v>
      </c>
    </row>
    <row r="20" spans="2:7" ht="15.75" customHeight="1" x14ac:dyDescent="0.2">
      <c r="B20" s="24" t="s">
        <v>667</v>
      </c>
      <c r="C20" s="24" t="s">
        <v>668</v>
      </c>
      <c r="D20" s="24" t="s">
        <v>291</v>
      </c>
      <c r="E20" s="25">
        <v>2900</v>
      </c>
      <c r="F20" s="26">
        <v>50.49</v>
      </c>
      <c r="G20" s="27">
        <v>2.4199999999999999E-2</v>
      </c>
    </row>
    <row r="21" spans="2:7" ht="15.75" customHeight="1" x14ac:dyDescent="0.2">
      <c r="B21" s="24" t="s">
        <v>672</v>
      </c>
      <c r="C21" s="24" t="s">
        <v>673</v>
      </c>
      <c r="D21" s="24" t="s">
        <v>556</v>
      </c>
      <c r="E21" s="25">
        <v>1300</v>
      </c>
      <c r="F21" s="26">
        <v>48.68</v>
      </c>
      <c r="G21" s="27">
        <v>2.3300000000000001E-2</v>
      </c>
    </row>
    <row r="22" spans="2:7" ht="15.75" customHeight="1" x14ac:dyDescent="0.2">
      <c r="B22" s="24" t="s">
        <v>283</v>
      </c>
      <c r="C22" s="24" t="s">
        <v>284</v>
      </c>
      <c r="D22" s="24" t="s">
        <v>285</v>
      </c>
      <c r="E22" s="25">
        <v>19000</v>
      </c>
      <c r="F22" s="26">
        <v>47.12</v>
      </c>
      <c r="G22" s="27">
        <v>2.2499999999999999E-2</v>
      </c>
    </row>
    <row r="23" spans="2:7" ht="15.75" customHeight="1" x14ac:dyDescent="0.2">
      <c r="B23" s="24" t="s">
        <v>311</v>
      </c>
      <c r="C23" s="24" t="s">
        <v>312</v>
      </c>
      <c r="D23" s="24" t="s">
        <v>288</v>
      </c>
      <c r="E23" s="25">
        <v>15750</v>
      </c>
      <c r="F23" s="26">
        <v>46.68</v>
      </c>
      <c r="G23" s="27">
        <v>2.23E-2</v>
      </c>
    </row>
    <row r="24" spans="2:7" ht="15.75" customHeight="1" x14ac:dyDescent="0.2">
      <c r="B24" s="24" t="s">
        <v>324</v>
      </c>
      <c r="C24" s="24" t="s">
        <v>325</v>
      </c>
      <c r="D24" s="24" t="s">
        <v>320</v>
      </c>
      <c r="E24" s="25">
        <v>875</v>
      </c>
      <c r="F24" s="26">
        <v>46.65</v>
      </c>
      <c r="G24" s="27">
        <v>2.23E-2</v>
      </c>
    </row>
    <row r="25" spans="2:7" ht="15.75" customHeight="1" x14ac:dyDescent="0.2">
      <c r="B25" s="24" t="s">
        <v>669</v>
      </c>
      <c r="C25" s="24" t="s">
        <v>670</v>
      </c>
      <c r="D25" s="24" t="s">
        <v>671</v>
      </c>
      <c r="E25" s="25">
        <v>24387</v>
      </c>
      <c r="F25" s="26">
        <v>45.52</v>
      </c>
      <c r="G25" s="27">
        <v>2.18E-2</v>
      </c>
    </row>
    <row r="26" spans="2:7" ht="15.75" customHeight="1" x14ac:dyDescent="0.2">
      <c r="B26" s="24" t="s">
        <v>692</v>
      </c>
      <c r="C26" s="24" t="s">
        <v>693</v>
      </c>
      <c r="D26" s="24" t="s">
        <v>285</v>
      </c>
      <c r="E26" s="25">
        <v>14100</v>
      </c>
      <c r="F26" s="26">
        <v>41.36</v>
      </c>
      <c r="G26" s="27">
        <v>1.9800000000000002E-2</v>
      </c>
    </row>
    <row r="27" spans="2:7" ht="15.75" customHeight="1" x14ac:dyDescent="0.2">
      <c r="B27" s="24" t="s">
        <v>294</v>
      </c>
      <c r="C27" s="24" t="s">
        <v>295</v>
      </c>
      <c r="D27" s="24" t="s">
        <v>296</v>
      </c>
      <c r="E27" s="25">
        <v>6496</v>
      </c>
      <c r="F27" s="26">
        <v>37.39</v>
      </c>
      <c r="G27" s="27">
        <v>1.7899999999999999E-2</v>
      </c>
    </row>
    <row r="28" spans="2:7" ht="15.75" customHeight="1" x14ac:dyDescent="0.2">
      <c r="B28" s="24" t="s">
        <v>305</v>
      </c>
      <c r="C28" s="24" t="s">
        <v>306</v>
      </c>
      <c r="D28" s="24" t="s">
        <v>291</v>
      </c>
      <c r="E28" s="25">
        <v>4100</v>
      </c>
      <c r="F28" s="26">
        <v>37.32</v>
      </c>
      <c r="G28" s="27">
        <v>1.7899999999999999E-2</v>
      </c>
    </row>
    <row r="29" spans="2:7" ht="15.75" customHeight="1" x14ac:dyDescent="0.2">
      <c r="B29" s="24" t="s">
        <v>674</v>
      </c>
      <c r="C29" s="24" t="s">
        <v>675</v>
      </c>
      <c r="D29" s="24" t="s">
        <v>299</v>
      </c>
      <c r="E29" s="25">
        <v>600</v>
      </c>
      <c r="F29" s="26">
        <v>35.54</v>
      </c>
      <c r="G29" s="27">
        <v>1.7000000000000001E-2</v>
      </c>
    </row>
    <row r="30" spans="2:7" ht="15.75" customHeight="1" x14ac:dyDescent="0.2">
      <c r="B30" s="24" t="s">
        <v>321</v>
      </c>
      <c r="C30" s="24" t="s">
        <v>322</v>
      </c>
      <c r="D30" s="24" t="s">
        <v>323</v>
      </c>
      <c r="E30" s="25">
        <v>7200</v>
      </c>
      <c r="F30" s="26">
        <v>32.47</v>
      </c>
      <c r="G30" s="27">
        <v>1.55E-2</v>
      </c>
    </row>
    <row r="31" spans="2:7" ht="15.75" customHeight="1" x14ac:dyDescent="0.2">
      <c r="B31" s="24" t="s">
        <v>680</v>
      </c>
      <c r="C31" s="24" t="s">
        <v>681</v>
      </c>
      <c r="D31" s="24" t="s">
        <v>682</v>
      </c>
      <c r="E31" s="25">
        <v>1036</v>
      </c>
      <c r="F31" s="26">
        <v>31.52</v>
      </c>
      <c r="G31" s="27">
        <v>1.5100000000000001E-2</v>
      </c>
    </row>
    <row r="32" spans="2:7" ht="15.75" customHeight="1" x14ac:dyDescent="0.2">
      <c r="B32" s="24" t="s">
        <v>315</v>
      </c>
      <c r="C32" s="24" t="s">
        <v>316</v>
      </c>
      <c r="D32" s="24" t="s">
        <v>317</v>
      </c>
      <c r="E32" s="25">
        <v>6666</v>
      </c>
      <c r="F32" s="26">
        <v>23.39</v>
      </c>
      <c r="G32" s="27">
        <v>1.12E-2</v>
      </c>
    </row>
    <row r="33" spans="2:7" ht="15.75" customHeight="1" x14ac:dyDescent="0.2">
      <c r="B33" s="24" t="s">
        <v>678</v>
      </c>
      <c r="C33" s="24" t="s">
        <v>679</v>
      </c>
      <c r="D33" s="24" t="s">
        <v>291</v>
      </c>
      <c r="E33" s="25">
        <v>2750</v>
      </c>
      <c r="F33" s="26">
        <v>21.67</v>
      </c>
      <c r="G33" s="27">
        <v>1.04E-2</v>
      </c>
    </row>
    <row r="34" spans="2:7" ht="15.75" customHeight="1" x14ac:dyDescent="0.2">
      <c r="B34" s="24" t="s">
        <v>309</v>
      </c>
      <c r="C34" s="24" t="s">
        <v>310</v>
      </c>
      <c r="D34" s="24" t="s">
        <v>291</v>
      </c>
      <c r="E34" s="25">
        <v>1500</v>
      </c>
      <c r="F34" s="26">
        <v>18.559999999999999</v>
      </c>
      <c r="G34" s="27">
        <v>8.8999999999999999E-3</v>
      </c>
    </row>
    <row r="35" spans="2:7" ht="15.75" customHeight="1" x14ac:dyDescent="0.2">
      <c r="B35" s="24" t="s">
        <v>694</v>
      </c>
      <c r="C35" s="24" t="s">
        <v>695</v>
      </c>
      <c r="D35" s="24" t="s">
        <v>320</v>
      </c>
      <c r="E35" s="25">
        <v>900</v>
      </c>
      <c r="F35" s="26">
        <v>11.72</v>
      </c>
      <c r="G35" s="27">
        <v>5.5999999999999999E-3</v>
      </c>
    </row>
    <row r="36" spans="2:7" ht="15.75" customHeight="1" x14ac:dyDescent="0.2">
      <c r="B36" s="24" t="s">
        <v>690</v>
      </c>
      <c r="C36" s="24" t="s">
        <v>691</v>
      </c>
      <c r="D36" s="24" t="s">
        <v>584</v>
      </c>
      <c r="E36" s="25">
        <v>1300</v>
      </c>
      <c r="F36" s="26">
        <v>10.01</v>
      </c>
      <c r="G36" s="27">
        <v>4.7999999999999996E-3</v>
      </c>
    </row>
    <row r="37" spans="2:7" ht="15.75" customHeight="1" x14ac:dyDescent="0.2">
      <c r="B37" s="24" t="s">
        <v>303</v>
      </c>
      <c r="C37" s="24" t="s">
        <v>304</v>
      </c>
      <c r="D37" s="24" t="s">
        <v>296</v>
      </c>
      <c r="E37" s="25">
        <v>600</v>
      </c>
      <c r="F37" s="26">
        <v>4.6900000000000004</v>
      </c>
      <c r="G37" s="27">
        <v>2.2000000000000001E-3</v>
      </c>
    </row>
    <row r="38" spans="2:7" ht="15.75" customHeight="1" x14ac:dyDescent="0.2">
      <c r="B38" s="24" t="s">
        <v>294</v>
      </c>
      <c r="C38" s="24" t="s">
        <v>696</v>
      </c>
      <c r="D38" s="24" t="s">
        <v>296</v>
      </c>
      <c r="E38" s="25">
        <v>448</v>
      </c>
      <c r="F38" s="26">
        <v>0.65</v>
      </c>
      <c r="G38" s="27">
        <v>2.9999999999999997E-4</v>
      </c>
    </row>
    <row r="39" spans="2:7" ht="15.75" customHeight="1" x14ac:dyDescent="0.2">
      <c r="B39" s="23" t="s">
        <v>122</v>
      </c>
      <c r="C39" s="23"/>
      <c r="D39" s="23"/>
      <c r="E39" s="28"/>
      <c r="F39" s="29">
        <v>2036.16</v>
      </c>
      <c r="G39" s="30">
        <v>0.97450000000000003</v>
      </c>
    </row>
    <row r="40" spans="2:7" ht="15.75" customHeight="1" x14ac:dyDescent="0.2">
      <c r="B40" s="23" t="s">
        <v>328</v>
      </c>
      <c r="C40" s="24"/>
      <c r="D40" s="24"/>
      <c r="E40" s="25"/>
      <c r="F40" s="26"/>
      <c r="G40" s="27"/>
    </row>
    <row r="41" spans="2:7" ht="15.75" customHeight="1" x14ac:dyDescent="0.2">
      <c r="B41" s="23" t="s">
        <v>122</v>
      </c>
      <c r="C41" s="24"/>
      <c r="D41" s="24"/>
      <c r="E41" s="25"/>
      <c r="F41" s="33" t="s">
        <v>127</v>
      </c>
      <c r="G41" s="34" t="s">
        <v>127</v>
      </c>
    </row>
    <row r="42" spans="2:7" ht="15.75" customHeight="1" x14ac:dyDescent="0.2">
      <c r="B42" s="24"/>
      <c r="C42" s="24"/>
      <c r="D42" s="24"/>
      <c r="E42" s="25"/>
      <c r="F42" s="26"/>
      <c r="G42" s="27"/>
    </row>
    <row r="43" spans="2:7" ht="15.75" customHeight="1" x14ac:dyDescent="0.2">
      <c r="B43" s="35" t="s">
        <v>128</v>
      </c>
      <c r="C43" s="35"/>
      <c r="D43" s="35"/>
      <c r="E43" s="36"/>
      <c r="F43" s="29">
        <v>2036.16</v>
      </c>
      <c r="G43" s="30">
        <v>0.97450000000000003</v>
      </c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24"/>
      <c r="C45" s="24"/>
      <c r="D45" s="24"/>
      <c r="E45" s="25"/>
      <c r="F45" s="26"/>
      <c r="G45" s="27"/>
    </row>
    <row r="46" spans="2:7" ht="15.75" customHeight="1" x14ac:dyDescent="0.2">
      <c r="B46" s="23" t="s">
        <v>142</v>
      </c>
      <c r="C46" s="24"/>
      <c r="D46" s="24"/>
      <c r="E46" s="25"/>
      <c r="F46" s="26"/>
      <c r="G46" s="27"/>
    </row>
    <row r="47" spans="2:7" ht="15.75" customHeight="1" x14ac:dyDescent="0.2">
      <c r="B47" s="24" t="s">
        <v>143</v>
      </c>
      <c r="C47" s="24"/>
      <c r="D47" s="24"/>
      <c r="E47" s="25"/>
      <c r="F47" s="26">
        <v>41.56</v>
      </c>
      <c r="G47" s="27">
        <v>1.9900000000000001E-2</v>
      </c>
    </row>
    <row r="48" spans="2:7" ht="15.75" customHeight="1" x14ac:dyDescent="0.2">
      <c r="B48" s="23" t="s">
        <v>122</v>
      </c>
      <c r="C48" s="23"/>
      <c r="D48" s="23"/>
      <c r="E48" s="28"/>
      <c r="F48" s="29">
        <v>41.56</v>
      </c>
      <c r="G48" s="30">
        <v>1.9900000000000001E-2</v>
      </c>
    </row>
    <row r="49" spans="2:7" ht="15.75" customHeight="1" x14ac:dyDescent="0.2">
      <c r="B49" s="24"/>
      <c r="C49" s="24"/>
      <c r="D49" s="24"/>
      <c r="E49" s="25"/>
      <c r="F49" s="26"/>
      <c r="G49" s="27"/>
    </row>
    <row r="50" spans="2:7" ht="15.75" customHeight="1" x14ac:dyDescent="0.2">
      <c r="B50" s="35" t="s">
        <v>128</v>
      </c>
      <c r="C50" s="35"/>
      <c r="D50" s="35"/>
      <c r="E50" s="36"/>
      <c r="F50" s="29">
        <v>41.56</v>
      </c>
      <c r="G50" s="30">
        <v>1.9900000000000001E-2</v>
      </c>
    </row>
    <row r="51" spans="2:7" ht="15.75" customHeight="1" x14ac:dyDescent="0.2">
      <c r="B51" s="24" t="s">
        <v>144</v>
      </c>
      <c r="C51" s="24"/>
      <c r="D51" s="24"/>
      <c r="E51" s="25"/>
      <c r="F51" s="26">
        <v>12.05</v>
      </c>
      <c r="G51" s="27">
        <v>5.5999999999999384E-3</v>
      </c>
    </row>
    <row r="52" spans="2:7" ht="15.75" customHeight="1" x14ac:dyDescent="0.2">
      <c r="B52" s="37" t="s">
        <v>145</v>
      </c>
      <c r="C52" s="37"/>
      <c r="D52" s="37"/>
      <c r="E52" s="38"/>
      <c r="F52" s="39">
        <v>2089.77</v>
      </c>
      <c r="G52" s="40">
        <v>1</v>
      </c>
    </row>
    <row r="53" spans="2:7" ht="15.75" customHeight="1" x14ac:dyDescent="0.2">
      <c r="B53" s="2"/>
    </row>
    <row r="61" spans="2:7" ht="15.75" customHeight="1" x14ac:dyDescent="0.2">
      <c r="B61" s="13" t="s">
        <v>1216</v>
      </c>
    </row>
    <row r="62" spans="2:7" ht="15.75" customHeight="1" x14ac:dyDescent="0.2">
      <c r="B62" s="12" t="s">
        <v>1217</v>
      </c>
      <c r="C62" s="12" t="s">
        <v>127</v>
      </c>
    </row>
    <row r="63" spans="2:7" ht="15.75" customHeight="1" x14ac:dyDescent="0.2">
      <c r="B63" s="12" t="s">
        <v>1218</v>
      </c>
    </row>
    <row r="64" spans="2:7" ht="15.75" customHeight="1" x14ac:dyDescent="0.2">
      <c r="B64" s="12" t="s">
        <v>1219</v>
      </c>
      <c r="C64" s="12" t="s">
        <v>1220</v>
      </c>
      <c r="D64" s="12" t="s">
        <v>1220</v>
      </c>
    </row>
    <row r="65" spans="2:16" ht="15.75" customHeight="1" x14ac:dyDescent="0.2">
      <c r="C65" s="53">
        <v>43220</v>
      </c>
      <c r="D65" s="53">
        <v>43251</v>
      </c>
    </row>
    <row r="66" spans="2:16" ht="15.75" customHeight="1" x14ac:dyDescent="0.2">
      <c r="B66" s="12" t="s">
        <v>1221</v>
      </c>
      <c r="E66" s="11"/>
      <c r="G66" s="2"/>
    </row>
    <row r="67" spans="2:16" ht="15.75" customHeight="1" x14ac:dyDescent="0.2">
      <c r="B67" s="12" t="s">
        <v>1339</v>
      </c>
      <c r="C67" s="12">
        <v>13.4595</v>
      </c>
      <c r="D67" s="12">
        <v>13.3413</v>
      </c>
      <c r="E67" s="11"/>
      <c r="G67" s="2"/>
    </row>
    <row r="68" spans="2:16" ht="15.75" customHeight="1" x14ac:dyDescent="0.2">
      <c r="B68" s="12" t="s">
        <v>1265</v>
      </c>
      <c r="C68" s="12">
        <v>13.581200000000001</v>
      </c>
      <c r="D68" s="12">
        <v>13.462</v>
      </c>
      <c r="E68" s="11"/>
      <c r="G68" s="2"/>
      <c r="J68" s="3"/>
    </row>
    <row r="69" spans="2:16" ht="15.75" customHeight="1" x14ac:dyDescent="0.2">
      <c r="B69" s="12" t="s">
        <v>1228</v>
      </c>
      <c r="E69" s="11"/>
      <c r="G69" s="2"/>
    </row>
    <row r="70" spans="2:16" ht="15.75" customHeight="1" x14ac:dyDescent="0.2">
      <c r="B70" s="12" t="s">
        <v>1249</v>
      </c>
      <c r="C70" s="12">
        <v>12.9299</v>
      </c>
      <c r="D70" s="12">
        <v>12.8001</v>
      </c>
      <c r="E70" s="11"/>
      <c r="G70" s="2"/>
      <c r="J70" s="3"/>
    </row>
    <row r="71" spans="2:16" ht="15.75" customHeight="1" x14ac:dyDescent="0.2">
      <c r="B71" s="12" t="s">
        <v>1248</v>
      </c>
      <c r="C71" s="12">
        <v>12.9299</v>
      </c>
      <c r="D71" s="12">
        <v>12.8001</v>
      </c>
      <c r="E71" s="11"/>
      <c r="G71" s="2"/>
      <c r="J71" s="3"/>
    </row>
    <row r="72" spans="2:16" ht="15.75" customHeight="1" x14ac:dyDescent="0.2">
      <c r="B72" s="12" t="s">
        <v>1484</v>
      </c>
      <c r="E72" s="11"/>
      <c r="G72" s="2"/>
      <c r="J72" s="3"/>
    </row>
    <row r="73" spans="2:16" ht="15.75" customHeight="1" x14ac:dyDescent="0.2">
      <c r="B73" s="12" t="s">
        <v>1429</v>
      </c>
      <c r="C73" s="12" t="s">
        <v>127</v>
      </c>
      <c r="L73" s="3"/>
    </row>
    <row r="74" spans="2:16" ht="15.75" customHeight="1" x14ac:dyDescent="0.2">
      <c r="B74" s="12" t="s">
        <v>1468</v>
      </c>
      <c r="C74" s="12" t="s">
        <v>127</v>
      </c>
      <c r="L74" s="3"/>
    </row>
    <row r="75" spans="2:16" ht="15.75" customHeight="1" x14ac:dyDescent="0.2">
      <c r="B75" s="12" t="s">
        <v>1469</v>
      </c>
      <c r="C75" s="12" t="s">
        <v>127</v>
      </c>
      <c r="L75" s="5"/>
      <c r="M75" s="5"/>
      <c r="N75" s="6"/>
      <c r="O75" s="6"/>
      <c r="P75" s="5"/>
    </row>
    <row r="76" spans="2:16" ht="15.75" customHeight="1" x14ac:dyDescent="0.2">
      <c r="B76" s="12" t="s">
        <v>1473</v>
      </c>
      <c r="C76" s="12">
        <v>0.55000000000000004</v>
      </c>
      <c r="L76" s="7"/>
      <c r="M76" s="8"/>
      <c r="N76" s="8"/>
      <c r="O76" s="7"/>
      <c r="P76" s="7"/>
    </row>
    <row r="77" spans="2:16" ht="15.75" customHeight="1" x14ac:dyDescent="0.2">
      <c r="B77" s="12" t="s">
        <v>1471</v>
      </c>
      <c r="C77" s="12" t="s">
        <v>127</v>
      </c>
      <c r="L77" s="8"/>
      <c r="M77" s="8"/>
      <c r="N77" s="8"/>
      <c r="O77" s="8"/>
      <c r="P77" s="7"/>
    </row>
    <row r="78" spans="2:16" ht="15.75" customHeight="1" x14ac:dyDescent="0.2">
      <c r="B78" s="12" t="s">
        <v>1472</v>
      </c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9"/>
  <sheetViews>
    <sheetView topLeftCell="A55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23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292</v>
      </c>
      <c r="C7" s="24" t="s">
        <v>293</v>
      </c>
      <c r="D7" s="24" t="s">
        <v>271</v>
      </c>
      <c r="E7" s="25">
        <v>48000</v>
      </c>
      <c r="F7" s="26">
        <v>640.61</v>
      </c>
      <c r="G7" s="27">
        <v>5.45E-2</v>
      </c>
    </row>
    <row r="8" spans="2:7" ht="15.75" customHeight="1" x14ac:dyDescent="0.2">
      <c r="B8" s="24" t="s">
        <v>703</v>
      </c>
      <c r="C8" s="24" t="s">
        <v>704</v>
      </c>
      <c r="D8" s="24" t="s">
        <v>271</v>
      </c>
      <c r="E8" s="25">
        <v>101000</v>
      </c>
      <c r="F8" s="26">
        <v>521.05999999999995</v>
      </c>
      <c r="G8" s="27">
        <v>4.4299999999999999E-2</v>
      </c>
    </row>
    <row r="9" spans="2:7" ht="15.75" customHeight="1" x14ac:dyDescent="0.2">
      <c r="B9" s="24" t="s">
        <v>579</v>
      </c>
      <c r="C9" s="24" t="s">
        <v>580</v>
      </c>
      <c r="D9" s="24" t="s">
        <v>581</v>
      </c>
      <c r="E9" s="25">
        <v>59000</v>
      </c>
      <c r="F9" s="26">
        <v>437.43</v>
      </c>
      <c r="G9" s="27">
        <v>3.7199999999999997E-2</v>
      </c>
    </row>
    <row r="10" spans="2:7" ht="15.75" customHeight="1" x14ac:dyDescent="0.2">
      <c r="B10" s="24" t="s">
        <v>705</v>
      </c>
      <c r="C10" s="24" t="s">
        <v>706</v>
      </c>
      <c r="D10" s="24" t="s">
        <v>291</v>
      </c>
      <c r="E10" s="25">
        <v>24000</v>
      </c>
      <c r="F10" s="26">
        <v>417.77</v>
      </c>
      <c r="G10" s="27">
        <v>3.56E-2</v>
      </c>
    </row>
    <row r="11" spans="2:7" ht="15.75" customHeight="1" x14ac:dyDescent="0.2">
      <c r="B11" s="24" t="s">
        <v>707</v>
      </c>
      <c r="C11" s="24" t="s">
        <v>708</v>
      </c>
      <c r="D11" s="24" t="s">
        <v>709</v>
      </c>
      <c r="E11" s="25">
        <v>31000</v>
      </c>
      <c r="F11" s="26">
        <v>363.77</v>
      </c>
      <c r="G11" s="27">
        <v>3.1E-2</v>
      </c>
    </row>
    <row r="12" spans="2:7" ht="15.75" customHeight="1" x14ac:dyDescent="0.2">
      <c r="B12" s="24" t="s">
        <v>710</v>
      </c>
      <c r="C12" s="24" t="s">
        <v>711</v>
      </c>
      <c r="D12" s="24" t="s">
        <v>556</v>
      </c>
      <c r="E12" s="25">
        <v>12772</v>
      </c>
      <c r="F12" s="26">
        <v>348.22</v>
      </c>
      <c r="G12" s="27">
        <v>2.9600000000000001E-2</v>
      </c>
    </row>
    <row r="13" spans="2:7" ht="15.75" customHeight="1" x14ac:dyDescent="0.2">
      <c r="B13" s="24" t="s">
        <v>712</v>
      </c>
      <c r="C13" s="24" t="s">
        <v>713</v>
      </c>
      <c r="D13" s="24" t="s">
        <v>271</v>
      </c>
      <c r="E13" s="25">
        <v>168014</v>
      </c>
      <c r="F13" s="26">
        <v>329.9</v>
      </c>
      <c r="G13" s="27">
        <v>2.81E-2</v>
      </c>
    </row>
    <row r="14" spans="2:7" ht="15.75" customHeight="1" x14ac:dyDescent="0.2">
      <c r="B14" s="24" t="s">
        <v>326</v>
      </c>
      <c r="C14" s="24" t="s">
        <v>327</v>
      </c>
      <c r="D14" s="24" t="s">
        <v>320</v>
      </c>
      <c r="E14" s="25">
        <v>67734</v>
      </c>
      <c r="F14" s="26">
        <v>326.64999999999998</v>
      </c>
      <c r="G14" s="27">
        <v>2.7799999999999998E-2</v>
      </c>
    </row>
    <row r="15" spans="2:7" ht="15.75" customHeight="1" x14ac:dyDescent="0.2">
      <c r="B15" s="24" t="s">
        <v>714</v>
      </c>
      <c r="C15" s="24" t="s">
        <v>715</v>
      </c>
      <c r="D15" s="24" t="s">
        <v>320</v>
      </c>
      <c r="E15" s="25">
        <v>134950</v>
      </c>
      <c r="F15" s="26">
        <v>326.31</v>
      </c>
      <c r="G15" s="27">
        <v>2.7799999999999998E-2</v>
      </c>
    </row>
    <row r="16" spans="2:7" ht="15.75" customHeight="1" x14ac:dyDescent="0.2">
      <c r="B16" s="24" t="s">
        <v>716</v>
      </c>
      <c r="C16" s="24" t="s">
        <v>717</v>
      </c>
      <c r="D16" s="24" t="s">
        <v>718</v>
      </c>
      <c r="E16" s="25">
        <v>215000</v>
      </c>
      <c r="F16" s="26">
        <v>305.19</v>
      </c>
      <c r="G16" s="27">
        <v>2.5999999999999999E-2</v>
      </c>
    </row>
    <row r="17" spans="2:7" ht="15.75" customHeight="1" x14ac:dyDescent="0.2">
      <c r="B17" s="24" t="s">
        <v>719</v>
      </c>
      <c r="C17" s="24" t="s">
        <v>720</v>
      </c>
      <c r="D17" s="24" t="s">
        <v>682</v>
      </c>
      <c r="E17" s="25">
        <v>400</v>
      </c>
      <c r="F17" s="26">
        <v>302.94</v>
      </c>
      <c r="G17" s="27">
        <v>2.58E-2</v>
      </c>
    </row>
    <row r="18" spans="2:7" ht="15.75" customHeight="1" x14ac:dyDescent="0.2">
      <c r="B18" s="24" t="s">
        <v>721</v>
      </c>
      <c r="C18" s="24" t="s">
        <v>722</v>
      </c>
      <c r="D18" s="24" t="s">
        <v>584</v>
      </c>
      <c r="E18" s="25">
        <v>4350</v>
      </c>
      <c r="F18" s="26">
        <v>290.33</v>
      </c>
      <c r="G18" s="27">
        <v>2.47E-2</v>
      </c>
    </row>
    <row r="19" spans="2:7" ht="15.75" customHeight="1" x14ac:dyDescent="0.2">
      <c r="B19" s="24" t="s">
        <v>723</v>
      </c>
      <c r="C19" s="24" t="s">
        <v>724</v>
      </c>
      <c r="D19" s="24" t="s">
        <v>725</v>
      </c>
      <c r="E19" s="25">
        <v>14950</v>
      </c>
      <c r="F19" s="26">
        <v>288.86</v>
      </c>
      <c r="G19" s="27">
        <v>2.46E-2</v>
      </c>
    </row>
    <row r="20" spans="2:7" ht="15.75" customHeight="1" x14ac:dyDescent="0.2">
      <c r="B20" s="24" t="s">
        <v>726</v>
      </c>
      <c r="C20" s="24" t="s">
        <v>727</v>
      </c>
      <c r="D20" s="24" t="s">
        <v>725</v>
      </c>
      <c r="E20" s="25">
        <v>73000</v>
      </c>
      <c r="F20" s="26">
        <v>283.35000000000002</v>
      </c>
      <c r="G20" s="27">
        <v>2.41E-2</v>
      </c>
    </row>
    <row r="21" spans="2:7" ht="15.75" customHeight="1" x14ac:dyDescent="0.2">
      <c r="B21" s="24" t="s">
        <v>728</v>
      </c>
      <c r="C21" s="24" t="s">
        <v>729</v>
      </c>
      <c r="D21" s="24" t="s">
        <v>282</v>
      </c>
      <c r="E21" s="25">
        <v>15000</v>
      </c>
      <c r="F21" s="26">
        <v>278.85000000000002</v>
      </c>
      <c r="G21" s="27">
        <v>2.3699999999999999E-2</v>
      </c>
    </row>
    <row r="22" spans="2:7" ht="15.75" customHeight="1" x14ac:dyDescent="0.2">
      <c r="B22" s="24" t="s">
        <v>730</v>
      </c>
      <c r="C22" s="24" t="s">
        <v>731</v>
      </c>
      <c r="D22" s="24" t="s">
        <v>682</v>
      </c>
      <c r="E22" s="25">
        <v>100000</v>
      </c>
      <c r="F22" s="26">
        <v>259.7</v>
      </c>
      <c r="G22" s="27">
        <v>2.2100000000000002E-2</v>
      </c>
    </row>
    <row r="23" spans="2:7" ht="15.75" customHeight="1" x14ac:dyDescent="0.2">
      <c r="B23" s="24" t="s">
        <v>732</v>
      </c>
      <c r="C23" s="24" t="s">
        <v>733</v>
      </c>
      <c r="D23" s="24" t="s">
        <v>299</v>
      </c>
      <c r="E23" s="25">
        <v>20000</v>
      </c>
      <c r="F23" s="26">
        <v>251.94</v>
      </c>
      <c r="G23" s="27">
        <v>2.1399999999999999E-2</v>
      </c>
    </row>
    <row r="24" spans="2:7" ht="15.75" customHeight="1" x14ac:dyDescent="0.2">
      <c r="B24" s="24" t="s">
        <v>734</v>
      </c>
      <c r="C24" s="24" t="s">
        <v>735</v>
      </c>
      <c r="D24" s="24" t="s">
        <v>291</v>
      </c>
      <c r="E24" s="25">
        <v>100000</v>
      </c>
      <c r="F24" s="26">
        <v>248.3</v>
      </c>
      <c r="G24" s="27">
        <v>2.1100000000000001E-2</v>
      </c>
    </row>
    <row r="25" spans="2:7" ht="15.75" customHeight="1" x14ac:dyDescent="0.2">
      <c r="B25" s="24" t="s">
        <v>736</v>
      </c>
      <c r="C25" s="24" t="s">
        <v>737</v>
      </c>
      <c r="D25" s="24" t="s">
        <v>556</v>
      </c>
      <c r="E25" s="25">
        <v>31800</v>
      </c>
      <c r="F25" s="26">
        <v>245.99</v>
      </c>
      <c r="G25" s="27">
        <v>2.0899999999999998E-2</v>
      </c>
    </row>
    <row r="26" spans="2:7" ht="15.75" customHeight="1" x14ac:dyDescent="0.2">
      <c r="B26" s="24" t="s">
        <v>738</v>
      </c>
      <c r="C26" s="24" t="s">
        <v>739</v>
      </c>
      <c r="D26" s="24" t="s">
        <v>279</v>
      </c>
      <c r="E26" s="25">
        <v>45400</v>
      </c>
      <c r="F26" s="26">
        <v>245.14</v>
      </c>
      <c r="G26" s="27">
        <v>2.0899999999999998E-2</v>
      </c>
    </row>
    <row r="27" spans="2:7" ht="15.75" customHeight="1" x14ac:dyDescent="0.2">
      <c r="B27" s="24" t="s">
        <v>740</v>
      </c>
      <c r="C27" s="24" t="s">
        <v>741</v>
      </c>
      <c r="D27" s="24" t="s">
        <v>584</v>
      </c>
      <c r="E27" s="25">
        <v>4826</v>
      </c>
      <c r="F27" s="26">
        <v>241.34</v>
      </c>
      <c r="G27" s="27">
        <v>2.0500000000000001E-2</v>
      </c>
    </row>
    <row r="28" spans="2:7" ht="15.75" customHeight="1" x14ac:dyDescent="0.2">
      <c r="B28" s="24" t="s">
        <v>742</v>
      </c>
      <c r="C28" s="24" t="s">
        <v>743</v>
      </c>
      <c r="D28" s="24" t="s">
        <v>299</v>
      </c>
      <c r="E28" s="25">
        <v>27500</v>
      </c>
      <c r="F28" s="26">
        <v>235.91</v>
      </c>
      <c r="G28" s="27">
        <v>2.01E-2</v>
      </c>
    </row>
    <row r="29" spans="2:7" ht="15.75" customHeight="1" x14ac:dyDescent="0.2">
      <c r="B29" s="24" t="s">
        <v>744</v>
      </c>
      <c r="C29" s="24" t="s">
        <v>745</v>
      </c>
      <c r="D29" s="24" t="s">
        <v>282</v>
      </c>
      <c r="E29" s="25">
        <v>14100</v>
      </c>
      <c r="F29" s="26">
        <v>215.55</v>
      </c>
      <c r="G29" s="27">
        <v>1.83E-2</v>
      </c>
    </row>
    <row r="30" spans="2:7" ht="15.75" customHeight="1" x14ac:dyDescent="0.2">
      <c r="B30" s="24" t="s">
        <v>746</v>
      </c>
      <c r="C30" s="24" t="s">
        <v>747</v>
      </c>
      <c r="D30" s="24" t="s">
        <v>299</v>
      </c>
      <c r="E30" s="25">
        <v>3244</v>
      </c>
      <c r="F30" s="26">
        <v>213.33</v>
      </c>
      <c r="G30" s="27">
        <v>1.8200000000000001E-2</v>
      </c>
    </row>
    <row r="31" spans="2:7" ht="15.75" customHeight="1" x14ac:dyDescent="0.2">
      <c r="B31" s="24" t="s">
        <v>748</v>
      </c>
      <c r="C31" s="24" t="s">
        <v>749</v>
      </c>
      <c r="D31" s="24" t="s">
        <v>285</v>
      </c>
      <c r="E31" s="25">
        <v>40907</v>
      </c>
      <c r="F31" s="26">
        <v>207.38</v>
      </c>
      <c r="G31" s="27">
        <v>1.7600000000000001E-2</v>
      </c>
    </row>
    <row r="32" spans="2:7" ht="15.75" customHeight="1" x14ac:dyDescent="0.2">
      <c r="B32" s="24" t="s">
        <v>604</v>
      </c>
      <c r="C32" s="24" t="s">
        <v>605</v>
      </c>
      <c r="D32" s="24" t="s">
        <v>299</v>
      </c>
      <c r="E32" s="25">
        <v>76000</v>
      </c>
      <c r="F32" s="26">
        <v>204.59</v>
      </c>
      <c r="G32" s="27">
        <v>1.7399999999999999E-2</v>
      </c>
    </row>
    <row r="33" spans="2:7" ht="15.75" customHeight="1" x14ac:dyDescent="0.2">
      <c r="B33" s="24" t="s">
        <v>750</v>
      </c>
      <c r="C33" s="24" t="s">
        <v>751</v>
      </c>
      <c r="D33" s="24" t="s">
        <v>584</v>
      </c>
      <c r="E33" s="25">
        <v>14100</v>
      </c>
      <c r="F33" s="26">
        <v>199.02</v>
      </c>
      <c r="G33" s="27">
        <v>1.6899999999999998E-2</v>
      </c>
    </row>
    <row r="34" spans="2:7" ht="15.75" customHeight="1" x14ac:dyDescent="0.2">
      <c r="B34" s="24" t="s">
        <v>752</v>
      </c>
      <c r="C34" s="24" t="s">
        <v>753</v>
      </c>
      <c r="D34" s="24" t="s">
        <v>320</v>
      </c>
      <c r="E34" s="25">
        <v>22000</v>
      </c>
      <c r="F34" s="26">
        <v>195.46</v>
      </c>
      <c r="G34" s="27">
        <v>1.66E-2</v>
      </c>
    </row>
    <row r="35" spans="2:7" ht="15.75" customHeight="1" x14ac:dyDescent="0.2">
      <c r="B35" s="24" t="s">
        <v>754</v>
      </c>
      <c r="C35" s="24" t="s">
        <v>755</v>
      </c>
      <c r="D35" s="24" t="s">
        <v>271</v>
      </c>
      <c r="E35" s="25">
        <v>55000</v>
      </c>
      <c r="F35" s="26">
        <v>190.41</v>
      </c>
      <c r="G35" s="27">
        <v>1.6199999999999999E-2</v>
      </c>
    </row>
    <row r="36" spans="2:7" ht="15.75" customHeight="1" x14ac:dyDescent="0.2">
      <c r="B36" s="24" t="s">
        <v>756</v>
      </c>
      <c r="C36" s="24" t="s">
        <v>757</v>
      </c>
      <c r="D36" s="24" t="s">
        <v>589</v>
      </c>
      <c r="E36" s="25">
        <v>23800</v>
      </c>
      <c r="F36" s="26">
        <v>185.52</v>
      </c>
      <c r="G36" s="27">
        <v>1.5800000000000002E-2</v>
      </c>
    </row>
    <row r="37" spans="2:7" ht="15.75" customHeight="1" x14ac:dyDescent="0.2">
      <c r="B37" s="24" t="s">
        <v>758</v>
      </c>
      <c r="C37" s="24" t="s">
        <v>759</v>
      </c>
      <c r="D37" s="24" t="s">
        <v>689</v>
      </c>
      <c r="E37" s="25">
        <v>15000</v>
      </c>
      <c r="F37" s="26">
        <v>182.89</v>
      </c>
      <c r="G37" s="27">
        <v>1.5599999999999999E-2</v>
      </c>
    </row>
    <row r="38" spans="2:7" ht="15.75" customHeight="1" x14ac:dyDescent="0.2">
      <c r="B38" s="24" t="s">
        <v>760</v>
      </c>
      <c r="C38" s="24" t="s">
        <v>761</v>
      </c>
      <c r="D38" s="24" t="s">
        <v>584</v>
      </c>
      <c r="E38" s="25">
        <v>65000</v>
      </c>
      <c r="F38" s="26">
        <v>181.9</v>
      </c>
      <c r="G38" s="27">
        <v>1.55E-2</v>
      </c>
    </row>
    <row r="39" spans="2:7" ht="15.75" customHeight="1" x14ac:dyDescent="0.2">
      <c r="B39" s="24" t="s">
        <v>762</v>
      </c>
      <c r="C39" s="24" t="s">
        <v>763</v>
      </c>
      <c r="D39" s="24" t="s">
        <v>291</v>
      </c>
      <c r="E39" s="25">
        <v>40000</v>
      </c>
      <c r="F39" s="26">
        <v>175.64</v>
      </c>
      <c r="G39" s="27">
        <v>1.49E-2</v>
      </c>
    </row>
    <row r="40" spans="2:7" ht="15.75" customHeight="1" x14ac:dyDescent="0.2">
      <c r="B40" s="24" t="s">
        <v>764</v>
      </c>
      <c r="C40" s="24" t="s">
        <v>765</v>
      </c>
      <c r="D40" s="24" t="s">
        <v>296</v>
      </c>
      <c r="E40" s="25">
        <v>8900</v>
      </c>
      <c r="F40" s="26">
        <v>166.74</v>
      </c>
      <c r="G40" s="27">
        <v>1.4200000000000001E-2</v>
      </c>
    </row>
    <row r="41" spans="2:7" ht="15.75" customHeight="1" x14ac:dyDescent="0.2">
      <c r="B41" s="24" t="s">
        <v>766</v>
      </c>
      <c r="C41" s="24" t="s">
        <v>767</v>
      </c>
      <c r="D41" s="24" t="s">
        <v>282</v>
      </c>
      <c r="E41" s="25">
        <v>51000</v>
      </c>
      <c r="F41" s="26">
        <v>166.41</v>
      </c>
      <c r="G41" s="27">
        <v>1.4200000000000001E-2</v>
      </c>
    </row>
    <row r="42" spans="2:7" ht="15.75" customHeight="1" x14ac:dyDescent="0.2">
      <c r="B42" s="24" t="s">
        <v>692</v>
      </c>
      <c r="C42" s="24" t="s">
        <v>693</v>
      </c>
      <c r="D42" s="24" t="s">
        <v>285</v>
      </c>
      <c r="E42" s="25">
        <v>56646</v>
      </c>
      <c r="F42" s="26">
        <v>166.17</v>
      </c>
      <c r="G42" s="27">
        <v>1.41E-2</v>
      </c>
    </row>
    <row r="43" spans="2:7" ht="15.75" customHeight="1" x14ac:dyDescent="0.2">
      <c r="B43" s="24" t="s">
        <v>768</v>
      </c>
      <c r="C43" s="24" t="s">
        <v>769</v>
      </c>
      <c r="D43" s="24" t="s">
        <v>317</v>
      </c>
      <c r="E43" s="25">
        <v>60000</v>
      </c>
      <c r="F43" s="26">
        <v>159</v>
      </c>
      <c r="G43" s="27">
        <v>1.35E-2</v>
      </c>
    </row>
    <row r="44" spans="2:7" ht="15.75" customHeight="1" x14ac:dyDescent="0.2">
      <c r="B44" s="24" t="s">
        <v>770</v>
      </c>
      <c r="C44" s="24" t="s">
        <v>771</v>
      </c>
      <c r="D44" s="24" t="s">
        <v>725</v>
      </c>
      <c r="E44" s="25">
        <v>25997</v>
      </c>
      <c r="F44" s="26">
        <v>158.11000000000001</v>
      </c>
      <c r="G44" s="27">
        <v>1.35E-2</v>
      </c>
    </row>
    <row r="45" spans="2:7" ht="15.75" customHeight="1" x14ac:dyDescent="0.2">
      <c r="B45" s="24" t="s">
        <v>772</v>
      </c>
      <c r="C45" s="24" t="s">
        <v>773</v>
      </c>
      <c r="D45" s="24" t="s">
        <v>285</v>
      </c>
      <c r="E45" s="25">
        <v>28400</v>
      </c>
      <c r="F45" s="26">
        <v>155.96</v>
      </c>
      <c r="G45" s="27">
        <v>1.3299999999999999E-2</v>
      </c>
    </row>
    <row r="46" spans="2:7" ht="15.75" customHeight="1" x14ac:dyDescent="0.2">
      <c r="B46" s="24" t="s">
        <v>774</v>
      </c>
      <c r="C46" s="24" t="s">
        <v>775</v>
      </c>
      <c r="D46" s="24" t="s">
        <v>600</v>
      </c>
      <c r="E46" s="25">
        <v>83599</v>
      </c>
      <c r="F46" s="26">
        <v>152.78</v>
      </c>
      <c r="G46" s="27">
        <v>1.2999999999999999E-2</v>
      </c>
    </row>
    <row r="47" spans="2:7" ht="15.75" customHeight="1" x14ac:dyDescent="0.2">
      <c r="B47" s="24" t="s">
        <v>776</v>
      </c>
      <c r="C47" s="24" t="s">
        <v>777</v>
      </c>
      <c r="D47" s="24" t="s">
        <v>689</v>
      </c>
      <c r="E47" s="25">
        <v>11000</v>
      </c>
      <c r="F47" s="26">
        <v>151.69999999999999</v>
      </c>
      <c r="G47" s="27">
        <v>1.29E-2</v>
      </c>
    </row>
    <row r="48" spans="2:7" ht="15.75" customHeight="1" x14ac:dyDescent="0.2">
      <c r="B48" s="24" t="s">
        <v>778</v>
      </c>
      <c r="C48" s="24" t="s">
        <v>779</v>
      </c>
      <c r="D48" s="24" t="s">
        <v>689</v>
      </c>
      <c r="E48" s="25">
        <v>45000</v>
      </c>
      <c r="F48" s="26">
        <v>147.96</v>
      </c>
      <c r="G48" s="27">
        <v>1.26E-2</v>
      </c>
    </row>
    <row r="49" spans="2:7" ht="15.75" customHeight="1" x14ac:dyDescent="0.2">
      <c r="B49" s="24" t="s">
        <v>780</v>
      </c>
      <c r="C49" s="24" t="s">
        <v>781</v>
      </c>
      <c r="D49" s="24" t="s">
        <v>782</v>
      </c>
      <c r="E49" s="25">
        <v>15500</v>
      </c>
      <c r="F49" s="26">
        <v>147.30000000000001</v>
      </c>
      <c r="G49" s="27">
        <v>1.2500000000000001E-2</v>
      </c>
    </row>
    <row r="50" spans="2:7" ht="15.75" customHeight="1" x14ac:dyDescent="0.2">
      <c r="B50" s="24" t="s">
        <v>783</v>
      </c>
      <c r="C50" s="24" t="s">
        <v>784</v>
      </c>
      <c r="D50" s="24" t="s">
        <v>603</v>
      </c>
      <c r="E50" s="25">
        <v>16900</v>
      </c>
      <c r="F50" s="26">
        <v>143.13</v>
      </c>
      <c r="G50" s="27">
        <v>1.2200000000000001E-2</v>
      </c>
    </row>
    <row r="51" spans="2:7" ht="15.75" customHeight="1" x14ac:dyDescent="0.2">
      <c r="B51" s="24" t="s">
        <v>785</v>
      </c>
      <c r="C51" s="24" t="s">
        <v>786</v>
      </c>
      <c r="D51" s="24" t="s">
        <v>282</v>
      </c>
      <c r="E51" s="25">
        <v>75000</v>
      </c>
      <c r="F51" s="26">
        <v>127.39</v>
      </c>
      <c r="G51" s="27">
        <v>1.0800000000000001E-2</v>
      </c>
    </row>
    <row r="52" spans="2:7" ht="15.75" customHeight="1" x14ac:dyDescent="0.2">
      <c r="B52" s="24" t="s">
        <v>787</v>
      </c>
      <c r="C52" s="24" t="s">
        <v>788</v>
      </c>
      <c r="D52" s="24" t="s">
        <v>282</v>
      </c>
      <c r="E52" s="25">
        <v>5400</v>
      </c>
      <c r="F52" s="26">
        <v>119.88</v>
      </c>
      <c r="G52" s="27">
        <v>1.0200000000000001E-2</v>
      </c>
    </row>
    <row r="53" spans="2:7" ht="15.75" customHeight="1" x14ac:dyDescent="0.2">
      <c r="B53" s="24" t="s">
        <v>303</v>
      </c>
      <c r="C53" s="24" t="s">
        <v>304</v>
      </c>
      <c r="D53" s="24" t="s">
        <v>296</v>
      </c>
      <c r="E53" s="25">
        <v>14600</v>
      </c>
      <c r="F53" s="26">
        <v>114.24</v>
      </c>
      <c r="G53" s="27">
        <v>9.7000000000000003E-3</v>
      </c>
    </row>
    <row r="54" spans="2:7" ht="15.75" customHeight="1" x14ac:dyDescent="0.2">
      <c r="B54" s="24" t="s">
        <v>789</v>
      </c>
      <c r="C54" s="24" t="s">
        <v>790</v>
      </c>
      <c r="D54" s="24" t="s">
        <v>288</v>
      </c>
      <c r="E54" s="25">
        <v>140000</v>
      </c>
      <c r="F54" s="26">
        <v>98.63</v>
      </c>
      <c r="G54" s="27">
        <v>8.3999999999999995E-3</v>
      </c>
    </row>
    <row r="55" spans="2:7" ht="15.75" customHeight="1" x14ac:dyDescent="0.2">
      <c r="B55" s="24" t="s">
        <v>557</v>
      </c>
      <c r="C55" s="24" t="s">
        <v>558</v>
      </c>
      <c r="D55" s="24" t="s">
        <v>559</v>
      </c>
      <c r="E55" s="25">
        <v>7500</v>
      </c>
      <c r="F55" s="26">
        <v>76.45</v>
      </c>
      <c r="G55" s="27">
        <v>6.4999999999999997E-3</v>
      </c>
    </row>
    <row r="56" spans="2:7" ht="15.75" customHeight="1" x14ac:dyDescent="0.2">
      <c r="B56" s="23" t="s">
        <v>122</v>
      </c>
      <c r="C56" s="23"/>
      <c r="D56" s="23"/>
      <c r="E56" s="28"/>
      <c r="F56" s="29">
        <v>11593.1</v>
      </c>
      <c r="G56" s="30">
        <v>0.98640000000000005</v>
      </c>
    </row>
    <row r="57" spans="2:7" ht="15.75" customHeight="1" x14ac:dyDescent="0.2">
      <c r="B57" s="23" t="s">
        <v>328</v>
      </c>
      <c r="C57" s="24"/>
      <c r="D57" s="24"/>
      <c r="E57" s="25"/>
      <c r="F57" s="26"/>
      <c r="G57" s="27"/>
    </row>
    <row r="58" spans="2:7" ht="15.75" customHeight="1" x14ac:dyDescent="0.2">
      <c r="B58" s="23" t="s">
        <v>122</v>
      </c>
      <c r="C58" s="24"/>
      <c r="D58" s="24"/>
      <c r="E58" s="25"/>
      <c r="F58" s="33" t="s">
        <v>127</v>
      </c>
      <c r="G58" s="34" t="s">
        <v>127</v>
      </c>
    </row>
    <row r="59" spans="2:7" ht="15.75" customHeight="1" x14ac:dyDescent="0.2">
      <c r="B59" s="24"/>
      <c r="C59" s="24"/>
      <c r="D59" s="24"/>
      <c r="E59" s="25"/>
      <c r="F59" s="26"/>
      <c r="G59" s="27"/>
    </row>
    <row r="60" spans="2:7" ht="15.75" customHeight="1" x14ac:dyDescent="0.2">
      <c r="B60" s="35" t="s">
        <v>128</v>
      </c>
      <c r="C60" s="35"/>
      <c r="D60" s="35"/>
      <c r="E60" s="36"/>
      <c r="F60" s="29">
        <v>11593.1</v>
      </c>
      <c r="G60" s="30">
        <v>0.98640000000000005</v>
      </c>
    </row>
    <row r="61" spans="2:7" ht="15.75" customHeight="1" x14ac:dyDescent="0.2">
      <c r="B61" s="24"/>
      <c r="C61" s="24"/>
      <c r="D61" s="24"/>
      <c r="E61" s="25"/>
      <c r="F61" s="26"/>
      <c r="G61" s="27"/>
    </row>
    <row r="62" spans="2:7" ht="15.75" customHeight="1" x14ac:dyDescent="0.2">
      <c r="B62" s="24" t="s">
        <v>144</v>
      </c>
      <c r="C62" s="24"/>
      <c r="D62" s="24"/>
      <c r="E62" s="25"/>
      <c r="F62" s="26">
        <v>157.94</v>
      </c>
      <c r="G62" s="27">
        <v>1.3599999999999945E-2</v>
      </c>
    </row>
    <row r="63" spans="2:7" ht="15.75" customHeight="1" x14ac:dyDescent="0.2">
      <c r="B63" s="37" t="s">
        <v>145</v>
      </c>
      <c r="C63" s="37"/>
      <c r="D63" s="37"/>
      <c r="E63" s="38"/>
      <c r="F63" s="39">
        <v>11751.04</v>
      </c>
      <c r="G63" s="40">
        <v>1</v>
      </c>
    </row>
    <row r="64" spans="2:7" ht="15.75" customHeight="1" x14ac:dyDescent="0.2">
      <c r="B64" s="2"/>
    </row>
    <row r="68" spans="2:16" ht="15.75" customHeight="1" x14ac:dyDescent="0.2">
      <c r="L68" s="3"/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B72" s="13" t="s">
        <v>1216</v>
      </c>
      <c r="L72" s="3"/>
    </row>
    <row r="73" spans="2:16" ht="15.75" customHeight="1" x14ac:dyDescent="0.2">
      <c r="B73" s="12" t="s">
        <v>1217</v>
      </c>
      <c r="C73" s="12" t="s">
        <v>127</v>
      </c>
      <c r="L73" s="3"/>
    </row>
    <row r="74" spans="2:16" ht="15.75" customHeight="1" x14ac:dyDescent="0.2">
      <c r="B74" s="12" t="s">
        <v>1218</v>
      </c>
      <c r="L74" s="3"/>
    </row>
    <row r="75" spans="2:16" ht="15.75" customHeight="1" x14ac:dyDescent="0.2">
      <c r="B75" s="12" t="s">
        <v>1219</v>
      </c>
      <c r="C75" s="12" t="s">
        <v>1220</v>
      </c>
      <c r="D75" s="12" t="s">
        <v>1220</v>
      </c>
      <c r="L75" s="5"/>
      <c r="M75" s="5"/>
      <c r="N75" s="6"/>
      <c r="O75" s="6"/>
      <c r="P75" s="5"/>
    </row>
    <row r="76" spans="2:16" ht="15.75" customHeight="1" x14ac:dyDescent="0.2">
      <c r="C76" s="53">
        <v>43220</v>
      </c>
      <c r="D76" s="53">
        <v>43251</v>
      </c>
      <c r="L76" s="7"/>
      <c r="M76" s="8"/>
      <c r="N76" s="8"/>
      <c r="O76" s="7"/>
      <c r="P76" s="7"/>
    </row>
    <row r="77" spans="2:16" ht="15.75" customHeight="1" x14ac:dyDescent="0.2">
      <c r="B77" s="12" t="s">
        <v>1221</v>
      </c>
      <c r="E77" s="11"/>
      <c r="G77" s="2"/>
      <c r="J77" s="8"/>
      <c r="K77" s="8"/>
      <c r="L77" s="8"/>
      <c r="M77" s="8"/>
      <c r="N77" s="7"/>
    </row>
    <row r="78" spans="2:16" ht="15.75" customHeight="1" x14ac:dyDescent="0.2">
      <c r="B78" s="12" t="s">
        <v>1339</v>
      </c>
      <c r="C78" s="12">
        <v>18.690000000000001</v>
      </c>
      <c r="D78" s="12">
        <v>18.03</v>
      </c>
      <c r="E78" s="11"/>
      <c r="G78" s="2"/>
      <c r="J78" s="9"/>
      <c r="K78" s="9"/>
      <c r="L78" s="9"/>
      <c r="M78" s="9"/>
      <c r="N78" s="9"/>
    </row>
    <row r="79" spans="2:16" ht="15.75" customHeight="1" x14ac:dyDescent="0.2">
      <c r="B79" s="12" t="s">
        <v>1265</v>
      </c>
      <c r="C79" s="12">
        <v>21.48</v>
      </c>
      <c r="D79" s="12">
        <v>20.74</v>
      </c>
      <c r="E79" s="11"/>
      <c r="G79" s="2"/>
      <c r="J79" s="9"/>
      <c r="K79" s="9"/>
      <c r="L79" s="9"/>
      <c r="M79" s="9"/>
      <c r="N79" s="9"/>
    </row>
    <row r="80" spans="2:16" ht="15.75" customHeight="1" x14ac:dyDescent="0.2">
      <c r="B80" s="12" t="s">
        <v>1228</v>
      </c>
      <c r="E80" s="11"/>
      <c r="G80" s="2"/>
      <c r="J80" s="9"/>
      <c r="K80" s="9"/>
      <c r="L80" s="9"/>
      <c r="M80" s="9"/>
      <c r="N80" s="9"/>
    </row>
    <row r="81" spans="2:16" ht="15.75" customHeight="1" x14ac:dyDescent="0.2">
      <c r="B81" s="12" t="s">
        <v>1248</v>
      </c>
      <c r="C81" s="12">
        <v>14.3</v>
      </c>
      <c r="D81" s="12">
        <v>13.78</v>
      </c>
      <c r="E81" s="11"/>
      <c r="G81" s="2"/>
      <c r="J81" s="9"/>
      <c r="K81" s="9"/>
      <c r="L81" s="9"/>
      <c r="M81" s="9"/>
      <c r="N81" s="9"/>
    </row>
    <row r="82" spans="2:16" ht="15.75" customHeight="1" x14ac:dyDescent="0.2">
      <c r="B82" s="12" t="s">
        <v>1249</v>
      </c>
      <c r="C82" s="12">
        <v>20.74</v>
      </c>
      <c r="D82" s="12">
        <v>19.989999999999998</v>
      </c>
      <c r="E82" s="11"/>
      <c r="G82" s="2"/>
      <c r="J82" s="9"/>
      <c r="K82" s="9"/>
      <c r="L82" s="9"/>
      <c r="M82" s="9"/>
      <c r="N82" s="9"/>
    </row>
    <row r="83" spans="2:16" ht="15.75" customHeight="1" x14ac:dyDescent="0.2">
      <c r="B83" s="12" t="s">
        <v>1484</v>
      </c>
      <c r="E83" s="11"/>
      <c r="G83" s="2"/>
      <c r="J83" s="9"/>
      <c r="K83" s="9"/>
      <c r="L83" s="9"/>
      <c r="M83" s="9"/>
      <c r="N83" s="9"/>
    </row>
    <row r="84" spans="2:16" ht="15.75" customHeight="1" x14ac:dyDescent="0.2">
      <c r="B84" s="12" t="s">
        <v>1429</v>
      </c>
      <c r="C84" s="12" t="s">
        <v>127</v>
      </c>
      <c r="L84" s="9"/>
      <c r="M84" s="9"/>
      <c r="N84" s="9"/>
      <c r="O84" s="9"/>
      <c r="P84" s="9"/>
    </row>
    <row r="85" spans="2:16" ht="15.75" customHeight="1" x14ac:dyDescent="0.2">
      <c r="B85" s="12" t="s">
        <v>1468</v>
      </c>
      <c r="C85" s="12" t="s">
        <v>127</v>
      </c>
    </row>
    <row r="86" spans="2:16" ht="15.75" customHeight="1" x14ac:dyDescent="0.2">
      <c r="B86" s="12" t="s">
        <v>1469</v>
      </c>
      <c r="C86" s="12" t="s">
        <v>127</v>
      </c>
      <c r="L86" s="3"/>
    </row>
    <row r="87" spans="2:16" ht="15.75" customHeight="1" x14ac:dyDescent="0.2">
      <c r="B87" s="12" t="s">
        <v>1473</v>
      </c>
      <c r="C87" s="12">
        <v>1.54</v>
      </c>
    </row>
    <row r="88" spans="2:16" ht="15.75" customHeight="1" x14ac:dyDescent="0.2">
      <c r="B88" s="12" t="s">
        <v>1471</v>
      </c>
      <c r="C88" s="12" t="s">
        <v>127</v>
      </c>
    </row>
    <row r="89" spans="2:16" ht="15.75" customHeight="1" x14ac:dyDescent="0.2">
      <c r="B89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2"/>
  <sheetViews>
    <sheetView topLeftCell="A112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24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106000</v>
      </c>
      <c r="F7" s="26">
        <v>2267.8200000000002</v>
      </c>
      <c r="G7" s="27">
        <v>9.5699999999999993E-2</v>
      </c>
    </row>
    <row r="8" spans="2:7" ht="15.75" customHeight="1" x14ac:dyDescent="0.2">
      <c r="B8" s="24" t="s">
        <v>300</v>
      </c>
      <c r="C8" s="24" t="s">
        <v>301</v>
      </c>
      <c r="D8" s="24" t="s">
        <v>302</v>
      </c>
      <c r="E8" s="25">
        <v>108310</v>
      </c>
      <c r="F8" s="26">
        <v>997.91</v>
      </c>
      <c r="G8" s="27">
        <v>4.2099999999999999E-2</v>
      </c>
    </row>
    <row r="9" spans="2:7" ht="15.75" customHeight="1" x14ac:dyDescent="0.2">
      <c r="B9" s="24" t="s">
        <v>272</v>
      </c>
      <c r="C9" s="24" t="s">
        <v>273</v>
      </c>
      <c r="D9" s="24" t="s">
        <v>274</v>
      </c>
      <c r="E9" s="25">
        <v>11000</v>
      </c>
      <c r="F9" s="26">
        <v>939.09</v>
      </c>
      <c r="G9" s="27">
        <v>3.9600000000000003E-2</v>
      </c>
    </row>
    <row r="10" spans="2:7" ht="15.75" customHeight="1" x14ac:dyDescent="0.2">
      <c r="B10" s="24" t="s">
        <v>277</v>
      </c>
      <c r="C10" s="24" t="s">
        <v>278</v>
      </c>
      <c r="D10" s="24" t="s">
        <v>279</v>
      </c>
      <c r="E10" s="25">
        <v>65000</v>
      </c>
      <c r="F10" s="26">
        <v>890.76</v>
      </c>
      <c r="G10" s="27">
        <v>3.7600000000000001E-2</v>
      </c>
    </row>
    <row r="11" spans="2:7" ht="15.75" customHeight="1" x14ac:dyDescent="0.2">
      <c r="B11" s="24" t="s">
        <v>305</v>
      </c>
      <c r="C11" s="24" t="s">
        <v>306</v>
      </c>
      <c r="D11" s="24" t="s">
        <v>291</v>
      </c>
      <c r="E11" s="25">
        <v>92000</v>
      </c>
      <c r="F11" s="26">
        <v>837.52</v>
      </c>
      <c r="G11" s="27">
        <v>3.5299999999999998E-2</v>
      </c>
    </row>
    <row r="12" spans="2:7" ht="15.75" customHeight="1" x14ac:dyDescent="0.2">
      <c r="B12" s="24" t="s">
        <v>292</v>
      </c>
      <c r="C12" s="24" t="s">
        <v>293</v>
      </c>
      <c r="D12" s="24" t="s">
        <v>271</v>
      </c>
      <c r="E12" s="25">
        <v>56000</v>
      </c>
      <c r="F12" s="26">
        <v>747.38</v>
      </c>
      <c r="G12" s="27">
        <v>3.15E-2</v>
      </c>
    </row>
    <row r="13" spans="2:7" ht="15.75" customHeight="1" x14ac:dyDescent="0.2">
      <c r="B13" s="24" t="s">
        <v>289</v>
      </c>
      <c r="C13" s="24" t="s">
        <v>290</v>
      </c>
      <c r="D13" s="24" t="s">
        <v>291</v>
      </c>
      <c r="E13" s="25">
        <v>43500</v>
      </c>
      <c r="F13" s="26">
        <v>535.83000000000004</v>
      </c>
      <c r="G13" s="27">
        <v>2.2599999999999999E-2</v>
      </c>
    </row>
    <row r="14" spans="2:7" ht="15.75" customHeight="1" x14ac:dyDescent="0.2">
      <c r="B14" s="24" t="s">
        <v>663</v>
      </c>
      <c r="C14" s="24" t="s">
        <v>664</v>
      </c>
      <c r="D14" s="24" t="s">
        <v>271</v>
      </c>
      <c r="E14" s="25">
        <v>21000</v>
      </c>
      <c r="F14" s="26">
        <v>410.64</v>
      </c>
      <c r="G14" s="27">
        <v>1.7299999999999999E-2</v>
      </c>
    </row>
    <row r="15" spans="2:7" ht="15.75" customHeight="1" x14ac:dyDescent="0.2">
      <c r="B15" s="24" t="s">
        <v>311</v>
      </c>
      <c r="C15" s="24" t="s">
        <v>312</v>
      </c>
      <c r="D15" s="24" t="s">
        <v>288</v>
      </c>
      <c r="E15" s="25">
        <v>130000</v>
      </c>
      <c r="F15" s="26">
        <v>385.26</v>
      </c>
      <c r="G15" s="27">
        <v>1.6299999999999999E-2</v>
      </c>
    </row>
    <row r="16" spans="2:7" ht="15.75" customHeight="1" x14ac:dyDescent="0.2">
      <c r="B16" s="24" t="s">
        <v>313</v>
      </c>
      <c r="C16" s="24" t="s">
        <v>314</v>
      </c>
      <c r="D16" s="24" t="s">
        <v>282</v>
      </c>
      <c r="E16" s="25">
        <v>21000</v>
      </c>
      <c r="F16" s="26">
        <v>384.93</v>
      </c>
      <c r="G16" s="27">
        <v>1.6199999999999999E-2</v>
      </c>
    </row>
    <row r="17" spans="2:7" ht="15.75" customHeight="1" x14ac:dyDescent="0.2">
      <c r="B17" s="24" t="s">
        <v>307</v>
      </c>
      <c r="C17" s="24" t="s">
        <v>308</v>
      </c>
      <c r="D17" s="24" t="s">
        <v>271</v>
      </c>
      <c r="E17" s="25">
        <v>140000</v>
      </c>
      <c r="F17" s="26">
        <v>377.37</v>
      </c>
      <c r="G17" s="27">
        <v>1.5900000000000001E-2</v>
      </c>
    </row>
    <row r="18" spans="2:7" ht="15.75" customHeight="1" x14ac:dyDescent="0.2">
      <c r="B18" s="24" t="s">
        <v>674</v>
      </c>
      <c r="C18" s="24" t="s">
        <v>675</v>
      </c>
      <c r="D18" s="24" t="s">
        <v>299</v>
      </c>
      <c r="E18" s="25">
        <v>6243</v>
      </c>
      <c r="F18" s="26">
        <v>369.83</v>
      </c>
      <c r="G18" s="27">
        <v>1.5599999999999999E-2</v>
      </c>
    </row>
    <row r="19" spans="2:7" ht="15.75" customHeight="1" x14ac:dyDescent="0.2">
      <c r="B19" s="24" t="s">
        <v>294</v>
      </c>
      <c r="C19" s="24" t="s">
        <v>295</v>
      </c>
      <c r="D19" s="24" t="s">
        <v>296</v>
      </c>
      <c r="E19" s="25">
        <v>60440</v>
      </c>
      <c r="F19" s="26">
        <v>347.92</v>
      </c>
      <c r="G19" s="27">
        <v>1.47E-2</v>
      </c>
    </row>
    <row r="20" spans="2:7" ht="15.75" customHeight="1" x14ac:dyDescent="0.2">
      <c r="B20" s="24" t="s">
        <v>754</v>
      </c>
      <c r="C20" s="24" t="s">
        <v>755</v>
      </c>
      <c r="D20" s="24" t="s">
        <v>271</v>
      </c>
      <c r="E20" s="25">
        <v>100000</v>
      </c>
      <c r="F20" s="26">
        <v>346.2</v>
      </c>
      <c r="G20" s="27">
        <v>1.46E-2</v>
      </c>
    </row>
    <row r="21" spans="2:7" ht="15.75" customHeight="1" x14ac:dyDescent="0.2">
      <c r="B21" s="24" t="s">
        <v>791</v>
      </c>
      <c r="C21" s="24" t="s">
        <v>792</v>
      </c>
      <c r="D21" s="24" t="s">
        <v>282</v>
      </c>
      <c r="E21" s="25">
        <v>16000</v>
      </c>
      <c r="F21" s="26">
        <v>337.58</v>
      </c>
      <c r="G21" s="27">
        <v>1.4200000000000001E-2</v>
      </c>
    </row>
    <row r="22" spans="2:7" ht="15.75" customHeight="1" x14ac:dyDescent="0.2">
      <c r="B22" s="24" t="s">
        <v>286</v>
      </c>
      <c r="C22" s="24" t="s">
        <v>287</v>
      </c>
      <c r="D22" s="24" t="s">
        <v>288</v>
      </c>
      <c r="E22" s="25">
        <v>133500</v>
      </c>
      <c r="F22" s="26">
        <v>331.48</v>
      </c>
      <c r="G22" s="27">
        <v>1.4E-2</v>
      </c>
    </row>
    <row r="23" spans="2:7" ht="15.75" customHeight="1" x14ac:dyDescent="0.2">
      <c r="B23" s="24" t="s">
        <v>280</v>
      </c>
      <c r="C23" s="24" t="s">
        <v>281</v>
      </c>
      <c r="D23" s="24" t="s">
        <v>282</v>
      </c>
      <c r="E23" s="25">
        <v>65000</v>
      </c>
      <c r="F23" s="26">
        <v>319.25</v>
      </c>
      <c r="G23" s="27">
        <v>1.35E-2</v>
      </c>
    </row>
    <row r="24" spans="2:7" ht="15.75" customHeight="1" x14ac:dyDescent="0.2">
      <c r="B24" s="24" t="s">
        <v>315</v>
      </c>
      <c r="C24" s="24" t="s">
        <v>316</v>
      </c>
      <c r="D24" s="24" t="s">
        <v>317</v>
      </c>
      <c r="E24" s="25">
        <v>82000</v>
      </c>
      <c r="F24" s="26">
        <v>287.74</v>
      </c>
      <c r="G24" s="27">
        <v>1.21E-2</v>
      </c>
    </row>
    <row r="25" spans="2:7" ht="15.75" customHeight="1" x14ac:dyDescent="0.2">
      <c r="B25" s="24" t="s">
        <v>793</v>
      </c>
      <c r="C25" s="24" t="s">
        <v>794</v>
      </c>
      <c r="D25" s="24" t="s">
        <v>682</v>
      </c>
      <c r="E25" s="25">
        <v>90000</v>
      </c>
      <c r="F25" s="26">
        <v>279.14</v>
      </c>
      <c r="G25" s="27">
        <v>1.18E-2</v>
      </c>
    </row>
    <row r="26" spans="2:7" ht="15.75" customHeight="1" x14ac:dyDescent="0.2">
      <c r="B26" s="24" t="s">
        <v>795</v>
      </c>
      <c r="C26" s="24" t="s">
        <v>796</v>
      </c>
      <c r="D26" s="24" t="s">
        <v>279</v>
      </c>
      <c r="E26" s="25">
        <v>90000</v>
      </c>
      <c r="F26" s="26">
        <v>278.06</v>
      </c>
      <c r="G26" s="27">
        <v>1.17E-2</v>
      </c>
    </row>
    <row r="27" spans="2:7" ht="15.75" customHeight="1" x14ac:dyDescent="0.2">
      <c r="B27" s="24" t="s">
        <v>297</v>
      </c>
      <c r="C27" s="24" t="s">
        <v>298</v>
      </c>
      <c r="D27" s="24" t="s">
        <v>299</v>
      </c>
      <c r="E27" s="25">
        <v>100000</v>
      </c>
      <c r="F27" s="26">
        <v>271.64999999999998</v>
      </c>
      <c r="G27" s="27">
        <v>1.15E-2</v>
      </c>
    </row>
    <row r="28" spans="2:7" ht="15.75" customHeight="1" x14ac:dyDescent="0.2">
      <c r="B28" s="24" t="s">
        <v>601</v>
      </c>
      <c r="C28" s="24" t="s">
        <v>602</v>
      </c>
      <c r="D28" s="24" t="s">
        <v>603</v>
      </c>
      <c r="E28" s="25">
        <v>37000</v>
      </c>
      <c r="F28" s="26">
        <v>261.81</v>
      </c>
      <c r="G28" s="27">
        <v>1.0999999999999999E-2</v>
      </c>
    </row>
    <row r="29" spans="2:7" ht="15.75" customHeight="1" x14ac:dyDescent="0.2">
      <c r="B29" s="24" t="s">
        <v>797</v>
      </c>
      <c r="C29" s="24" t="s">
        <v>798</v>
      </c>
      <c r="D29" s="24" t="s">
        <v>320</v>
      </c>
      <c r="E29" s="25">
        <v>75000</v>
      </c>
      <c r="F29" s="26">
        <v>261.45</v>
      </c>
      <c r="G29" s="27">
        <v>1.0999999999999999E-2</v>
      </c>
    </row>
    <row r="30" spans="2:7" ht="15.75" customHeight="1" x14ac:dyDescent="0.2">
      <c r="B30" s="24" t="s">
        <v>283</v>
      </c>
      <c r="C30" s="24" t="s">
        <v>284</v>
      </c>
      <c r="D30" s="24" t="s">
        <v>285</v>
      </c>
      <c r="E30" s="25">
        <v>103957</v>
      </c>
      <c r="F30" s="26">
        <v>257.81</v>
      </c>
      <c r="G30" s="27">
        <v>1.09E-2</v>
      </c>
    </row>
    <row r="31" spans="2:7" ht="15.75" customHeight="1" x14ac:dyDescent="0.2">
      <c r="B31" s="24" t="s">
        <v>799</v>
      </c>
      <c r="C31" s="24" t="s">
        <v>800</v>
      </c>
      <c r="D31" s="24" t="s">
        <v>584</v>
      </c>
      <c r="E31" s="25">
        <v>70000</v>
      </c>
      <c r="F31" s="26">
        <v>252.91</v>
      </c>
      <c r="G31" s="27">
        <v>1.0699999999999999E-2</v>
      </c>
    </row>
    <row r="32" spans="2:7" ht="15.75" customHeight="1" x14ac:dyDescent="0.2">
      <c r="B32" s="24" t="s">
        <v>726</v>
      </c>
      <c r="C32" s="24" t="s">
        <v>727</v>
      </c>
      <c r="D32" s="24" t="s">
        <v>725</v>
      </c>
      <c r="E32" s="25">
        <v>65000</v>
      </c>
      <c r="F32" s="26">
        <v>252.3</v>
      </c>
      <c r="G32" s="27">
        <v>1.06E-2</v>
      </c>
    </row>
    <row r="33" spans="2:7" ht="15.75" customHeight="1" x14ac:dyDescent="0.2">
      <c r="B33" s="24" t="s">
        <v>801</v>
      </c>
      <c r="C33" s="24" t="s">
        <v>802</v>
      </c>
      <c r="D33" s="24" t="s">
        <v>299</v>
      </c>
      <c r="E33" s="25">
        <v>7500</v>
      </c>
      <c r="F33" s="26">
        <v>250.77</v>
      </c>
      <c r="G33" s="27">
        <v>1.06E-2</v>
      </c>
    </row>
    <row r="34" spans="2:7" ht="15.75" customHeight="1" x14ac:dyDescent="0.2">
      <c r="B34" s="24" t="s">
        <v>667</v>
      </c>
      <c r="C34" s="24" t="s">
        <v>668</v>
      </c>
      <c r="D34" s="24" t="s">
        <v>291</v>
      </c>
      <c r="E34" s="25">
        <v>14000</v>
      </c>
      <c r="F34" s="26">
        <v>243.75</v>
      </c>
      <c r="G34" s="27">
        <v>1.03E-2</v>
      </c>
    </row>
    <row r="35" spans="2:7" ht="15.75" customHeight="1" x14ac:dyDescent="0.2">
      <c r="B35" s="24" t="s">
        <v>803</v>
      </c>
      <c r="C35" s="24" t="s">
        <v>804</v>
      </c>
      <c r="D35" s="24" t="s">
        <v>299</v>
      </c>
      <c r="E35" s="25">
        <v>75000</v>
      </c>
      <c r="F35" s="26">
        <v>241.39</v>
      </c>
      <c r="G35" s="27">
        <v>1.0200000000000001E-2</v>
      </c>
    </row>
    <row r="36" spans="2:7" ht="15.75" customHeight="1" x14ac:dyDescent="0.2">
      <c r="B36" s="24" t="s">
        <v>309</v>
      </c>
      <c r="C36" s="24" t="s">
        <v>310</v>
      </c>
      <c r="D36" s="24" t="s">
        <v>291</v>
      </c>
      <c r="E36" s="25">
        <v>17500</v>
      </c>
      <c r="F36" s="26">
        <v>216.49</v>
      </c>
      <c r="G36" s="27">
        <v>9.1000000000000004E-3</v>
      </c>
    </row>
    <row r="37" spans="2:7" ht="15.75" customHeight="1" x14ac:dyDescent="0.2">
      <c r="B37" s="24" t="s">
        <v>805</v>
      </c>
      <c r="C37" s="24" t="s">
        <v>806</v>
      </c>
      <c r="D37" s="24" t="s">
        <v>285</v>
      </c>
      <c r="E37" s="25">
        <v>7600</v>
      </c>
      <c r="F37" s="26">
        <v>213.3</v>
      </c>
      <c r="G37" s="27">
        <v>8.9999999999999993E-3</v>
      </c>
    </row>
    <row r="38" spans="2:7" ht="15.75" customHeight="1" x14ac:dyDescent="0.2">
      <c r="B38" s="24" t="s">
        <v>807</v>
      </c>
      <c r="C38" s="24" t="s">
        <v>808</v>
      </c>
      <c r="D38" s="24" t="s">
        <v>809</v>
      </c>
      <c r="E38" s="25">
        <v>16883</v>
      </c>
      <c r="F38" s="26">
        <v>211.66</v>
      </c>
      <c r="G38" s="27">
        <v>8.8999999999999999E-3</v>
      </c>
    </row>
    <row r="39" spans="2:7" ht="15.75" customHeight="1" x14ac:dyDescent="0.2">
      <c r="B39" s="24" t="s">
        <v>672</v>
      </c>
      <c r="C39" s="24" t="s">
        <v>673</v>
      </c>
      <c r="D39" s="24" t="s">
        <v>556</v>
      </c>
      <c r="E39" s="25">
        <v>5500</v>
      </c>
      <c r="F39" s="26">
        <v>205.97</v>
      </c>
      <c r="G39" s="27">
        <v>8.6999999999999994E-3</v>
      </c>
    </row>
    <row r="40" spans="2:7" ht="15.75" customHeight="1" x14ac:dyDescent="0.2">
      <c r="B40" s="24" t="s">
        <v>321</v>
      </c>
      <c r="C40" s="24" t="s">
        <v>322</v>
      </c>
      <c r="D40" s="24" t="s">
        <v>323</v>
      </c>
      <c r="E40" s="25">
        <v>45600</v>
      </c>
      <c r="F40" s="26">
        <v>205.63</v>
      </c>
      <c r="G40" s="27">
        <v>8.6999999999999994E-3</v>
      </c>
    </row>
    <row r="41" spans="2:7" ht="15.75" customHeight="1" x14ac:dyDescent="0.2">
      <c r="B41" s="24" t="s">
        <v>596</v>
      </c>
      <c r="C41" s="24" t="s">
        <v>597</v>
      </c>
      <c r="D41" s="24" t="s">
        <v>584</v>
      </c>
      <c r="E41" s="25">
        <v>40000</v>
      </c>
      <c r="F41" s="26">
        <v>192.14</v>
      </c>
      <c r="G41" s="27">
        <v>8.0999999999999996E-3</v>
      </c>
    </row>
    <row r="42" spans="2:7" ht="15.75" customHeight="1" x14ac:dyDescent="0.2">
      <c r="B42" s="24" t="s">
        <v>318</v>
      </c>
      <c r="C42" s="24" t="s">
        <v>319</v>
      </c>
      <c r="D42" s="24" t="s">
        <v>320</v>
      </c>
      <c r="E42" s="25">
        <v>9689</v>
      </c>
      <c r="F42" s="26">
        <v>190.34</v>
      </c>
      <c r="G42" s="27">
        <v>8.0000000000000002E-3</v>
      </c>
    </row>
    <row r="43" spans="2:7" ht="15.75" customHeight="1" x14ac:dyDescent="0.2">
      <c r="B43" s="24" t="s">
        <v>810</v>
      </c>
      <c r="C43" s="24" t="s">
        <v>811</v>
      </c>
      <c r="D43" s="24" t="s">
        <v>556</v>
      </c>
      <c r="E43" s="25">
        <v>18000</v>
      </c>
      <c r="F43" s="26">
        <v>187.16</v>
      </c>
      <c r="G43" s="27">
        <v>7.9000000000000008E-3</v>
      </c>
    </row>
    <row r="44" spans="2:7" ht="15.75" customHeight="1" x14ac:dyDescent="0.2">
      <c r="B44" s="24" t="s">
        <v>812</v>
      </c>
      <c r="C44" s="24" t="s">
        <v>813</v>
      </c>
      <c r="D44" s="24" t="s">
        <v>589</v>
      </c>
      <c r="E44" s="25">
        <v>12000</v>
      </c>
      <c r="F44" s="26">
        <v>184.93</v>
      </c>
      <c r="G44" s="27">
        <v>7.7999999999999996E-3</v>
      </c>
    </row>
    <row r="45" spans="2:7" ht="15.75" customHeight="1" x14ac:dyDescent="0.2">
      <c r="B45" s="24" t="s">
        <v>680</v>
      </c>
      <c r="C45" s="24" t="s">
        <v>681</v>
      </c>
      <c r="D45" s="24" t="s">
        <v>682</v>
      </c>
      <c r="E45" s="25">
        <v>5900</v>
      </c>
      <c r="F45" s="26">
        <v>179.48</v>
      </c>
      <c r="G45" s="27">
        <v>7.6E-3</v>
      </c>
    </row>
    <row r="46" spans="2:7" ht="15.75" customHeight="1" x14ac:dyDescent="0.2">
      <c r="B46" s="24" t="s">
        <v>669</v>
      </c>
      <c r="C46" s="24" t="s">
        <v>670</v>
      </c>
      <c r="D46" s="24" t="s">
        <v>671</v>
      </c>
      <c r="E46" s="25">
        <v>95687</v>
      </c>
      <c r="F46" s="26">
        <v>178.6</v>
      </c>
      <c r="G46" s="27">
        <v>7.4999999999999997E-3</v>
      </c>
    </row>
    <row r="47" spans="2:7" ht="15.75" customHeight="1" x14ac:dyDescent="0.2">
      <c r="B47" s="24" t="s">
        <v>604</v>
      </c>
      <c r="C47" s="24" t="s">
        <v>605</v>
      </c>
      <c r="D47" s="24" t="s">
        <v>299</v>
      </c>
      <c r="E47" s="25">
        <v>65000</v>
      </c>
      <c r="F47" s="26">
        <v>174.98</v>
      </c>
      <c r="G47" s="27">
        <v>7.4000000000000003E-3</v>
      </c>
    </row>
    <row r="48" spans="2:7" ht="15.75" customHeight="1" x14ac:dyDescent="0.2">
      <c r="B48" s="24" t="s">
        <v>770</v>
      </c>
      <c r="C48" s="24" t="s">
        <v>771</v>
      </c>
      <c r="D48" s="24" t="s">
        <v>725</v>
      </c>
      <c r="E48" s="25">
        <v>28000</v>
      </c>
      <c r="F48" s="26">
        <v>170.3</v>
      </c>
      <c r="G48" s="27">
        <v>7.1999999999999998E-3</v>
      </c>
    </row>
    <row r="49" spans="2:7" ht="15.75" customHeight="1" x14ac:dyDescent="0.2">
      <c r="B49" s="24" t="s">
        <v>326</v>
      </c>
      <c r="C49" s="24" t="s">
        <v>327</v>
      </c>
      <c r="D49" s="24" t="s">
        <v>320</v>
      </c>
      <c r="E49" s="25">
        <v>34000</v>
      </c>
      <c r="F49" s="26">
        <v>163.97</v>
      </c>
      <c r="G49" s="27">
        <v>6.8999999999999999E-3</v>
      </c>
    </row>
    <row r="50" spans="2:7" ht="15.75" customHeight="1" x14ac:dyDescent="0.2">
      <c r="B50" s="24" t="s">
        <v>303</v>
      </c>
      <c r="C50" s="24" t="s">
        <v>304</v>
      </c>
      <c r="D50" s="24" t="s">
        <v>296</v>
      </c>
      <c r="E50" s="25">
        <v>19694</v>
      </c>
      <c r="F50" s="26">
        <v>154.1</v>
      </c>
      <c r="G50" s="27">
        <v>6.4999999999999997E-3</v>
      </c>
    </row>
    <row r="51" spans="2:7" ht="15.75" customHeight="1" x14ac:dyDescent="0.2">
      <c r="B51" s="24" t="s">
        <v>814</v>
      </c>
      <c r="C51" s="24" t="s">
        <v>815</v>
      </c>
      <c r="D51" s="24" t="s">
        <v>584</v>
      </c>
      <c r="E51" s="25">
        <v>11245</v>
      </c>
      <c r="F51" s="26">
        <v>108.22</v>
      </c>
      <c r="G51" s="27">
        <v>4.5999999999999999E-3</v>
      </c>
    </row>
    <row r="52" spans="2:7" ht="15.75" customHeight="1" x14ac:dyDescent="0.2">
      <c r="B52" s="24" t="s">
        <v>816</v>
      </c>
      <c r="C52" s="24" t="s">
        <v>817</v>
      </c>
      <c r="D52" s="24" t="s">
        <v>279</v>
      </c>
      <c r="E52" s="25">
        <v>24384</v>
      </c>
      <c r="F52" s="26">
        <v>84.09</v>
      </c>
      <c r="G52" s="27">
        <v>3.5000000000000001E-3</v>
      </c>
    </row>
    <row r="53" spans="2:7" ht="15.75" customHeight="1" x14ac:dyDescent="0.2">
      <c r="B53" s="24" t="s">
        <v>692</v>
      </c>
      <c r="C53" s="24" t="s">
        <v>693</v>
      </c>
      <c r="D53" s="24" t="s">
        <v>285</v>
      </c>
      <c r="E53" s="25">
        <v>20419</v>
      </c>
      <c r="F53" s="26">
        <v>59.9</v>
      </c>
      <c r="G53" s="27">
        <v>2.5000000000000001E-3</v>
      </c>
    </row>
    <row r="54" spans="2:7" ht="15.75" customHeight="1" x14ac:dyDescent="0.2">
      <c r="B54" s="24" t="s">
        <v>778</v>
      </c>
      <c r="C54" s="24" t="s">
        <v>779</v>
      </c>
      <c r="D54" s="24" t="s">
        <v>689</v>
      </c>
      <c r="E54" s="25">
        <v>8233</v>
      </c>
      <c r="F54" s="26">
        <v>27.07</v>
      </c>
      <c r="G54" s="27">
        <v>1.1000000000000001E-3</v>
      </c>
    </row>
    <row r="55" spans="2:7" ht="15.75" customHeight="1" x14ac:dyDescent="0.2">
      <c r="B55" s="23" t="s">
        <v>122</v>
      </c>
      <c r="C55" s="23"/>
      <c r="D55" s="23"/>
      <c r="E55" s="28"/>
      <c r="F55" s="42">
        <v>17073.88</v>
      </c>
      <c r="G55" s="43">
        <v>0.72009999999999996</v>
      </c>
    </row>
    <row r="56" spans="2:7" ht="15.75" customHeight="1" x14ac:dyDescent="0.2">
      <c r="B56" s="23" t="s">
        <v>328</v>
      </c>
      <c r="C56" s="24"/>
      <c r="D56" s="24"/>
      <c r="E56" s="25"/>
      <c r="F56" s="26"/>
      <c r="G56" s="27"/>
    </row>
    <row r="57" spans="2:7" ht="15.75" customHeight="1" x14ac:dyDescent="0.2">
      <c r="B57" s="23" t="s">
        <v>122</v>
      </c>
      <c r="C57" s="24"/>
      <c r="D57" s="24"/>
      <c r="E57" s="25"/>
      <c r="F57" s="44" t="s">
        <v>127</v>
      </c>
      <c r="G57" s="45" t="s">
        <v>127</v>
      </c>
    </row>
    <row r="58" spans="2:7" ht="15.75" customHeight="1" x14ac:dyDescent="0.2">
      <c r="B58" s="24"/>
      <c r="C58" s="24"/>
      <c r="D58" s="24"/>
      <c r="E58" s="25"/>
      <c r="F58" s="26"/>
      <c r="G58" s="27"/>
    </row>
    <row r="59" spans="2:7" ht="15.75" customHeight="1" x14ac:dyDescent="0.2">
      <c r="B59" s="35" t="s">
        <v>128</v>
      </c>
      <c r="C59" s="35"/>
      <c r="D59" s="35"/>
      <c r="E59" s="36"/>
      <c r="F59" s="29">
        <v>17073.88</v>
      </c>
      <c r="G59" s="30">
        <v>0.72009999999999996</v>
      </c>
    </row>
    <row r="60" spans="2:7" ht="15.75" customHeight="1" x14ac:dyDescent="0.2">
      <c r="B60" s="24"/>
      <c r="C60" s="24"/>
      <c r="D60" s="24"/>
      <c r="E60" s="25"/>
      <c r="F60" s="26"/>
      <c r="G60" s="27"/>
    </row>
    <row r="61" spans="2:7" ht="15.75" customHeight="1" x14ac:dyDescent="0.2">
      <c r="B61" s="23" t="s">
        <v>64</v>
      </c>
      <c r="C61" s="24"/>
      <c r="D61" s="24"/>
      <c r="E61" s="25"/>
      <c r="F61" s="26"/>
      <c r="G61" s="27"/>
    </row>
    <row r="62" spans="2:7" ht="15.75" customHeight="1" x14ac:dyDescent="0.2">
      <c r="B62" s="23" t="s">
        <v>65</v>
      </c>
      <c r="C62" s="24"/>
      <c r="D62" s="24"/>
      <c r="E62" s="25"/>
      <c r="F62" s="26"/>
      <c r="G62" s="27"/>
    </row>
    <row r="63" spans="2:7" ht="15.75" customHeight="1" x14ac:dyDescent="0.2">
      <c r="B63" s="24" t="s">
        <v>208</v>
      </c>
      <c r="C63" s="24" t="s">
        <v>209</v>
      </c>
      <c r="D63" s="24" t="s">
        <v>210</v>
      </c>
      <c r="E63" s="25">
        <v>800000</v>
      </c>
      <c r="F63" s="26">
        <v>788.25</v>
      </c>
      <c r="G63" s="27">
        <v>3.3300000000000003E-2</v>
      </c>
    </row>
    <row r="64" spans="2:7" ht="15.75" customHeight="1" x14ac:dyDescent="0.2">
      <c r="B64" s="24" t="s">
        <v>818</v>
      </c>
      <c r="C64" s="24" t="s">
        <v>819</v>
      </c>
      <c r="D64" s="24" t="s">
        <v>504</v>
      </c>
      <c r="E64" s="25">
        <v>500000</v>
      </c>
      <c r="F64" s="26">
        <v>588.79</v>
      </c>
      <c r="G64" s="27">
        <v>2.4799999999999999E-2</v>
      </c>
    </row>
    <row r="65" spans="2:16" ht="15.75" customHeight="1" x14ac:dyDescent="0.2">
      <c r="B65" s="24" t="s">
        <v>203</v>
      </c>
      <c r="C65" s="24" t="s">
        <v>204</v>
      </c>
      <c r="D65" s="24" t="s">
        <v>73</v>
      </c>
      <c r="E65" s="25">
        <v>500000</v>
      </c>
      <c r="F65" s="26">
        <v>498.37</v>
      </c>
      <c r="G65" s="27">
        <v>2.1000000000000001E-2</v>
      </c>
    </row>
    <row r="66" spans="2:16" ht="15.75" customHeight="1" x14ac:dyDescent="0.2">
      <c r="B66" s="24" t="s">
        <v>820</v>
      </c>
      <c r="C66" s="24" t="s">
        <v>821</v>
      </c>
      <c r="D66" s="24" t="s">
        <v>350</v>
      </c>
      <c r="E66" s="25">
        <v>500000</v>
      </c>
      <c r="F66" s="26">
        <v>494.88</v>
      </c>
      <c r="G66" s="27">
        <v>2.0899999999999998E-2</v>
      </c>
    </row>
    <row r="67" spans="2:16" ht="15.75" customHeight="1" x14ac:dyDescent="0.2">
      <c r="B67" s="24" t="s">
        <v>822</v>
      </c>
      <c r="C67" s="24" t="s">
        <v>823</v>
      </c>
      <c r="D67" s="24" t="s">
        <v>509</v>
      </c>
      <c r="E67" s="25">
        <v>500000</v>
      </c>
      <c r="F67" s="26">
        <v>487.57</v>
      </c>
      <c r="G67" s="27">
        <v>2.06E-2</v>
      </c>
    </row>
    <row r="68" spans="2:16" ht="15.75" customHeight="1" x14ac:dyDescent="0.2">
      <c r="B68" s="24" t="s">
        <v>824</v>
      </c>
      <c r="C68" s="24" t="s">
        <v>825</v>
      </c>
      <c r="D68" s="24" t="s">
        <v>223</v>
      </c>
      <c r="E68" s="25">
        <v>350000</v>
      </c>
      <c r="F68" s="26">
        <v>346.63</v>
      </c>
      <c r="G68" s="27">
        <v>1.46E-2</v>
      </c>
      <c r="L68" s="3"/>
    </row>
    <row r="69" spans="2:16" ht="15.75" customHeight="1" x14ac:dyDescent="0.2">
      <c r="B69" s="24" t="s">
        <v>644</v>
      </c>
      <c r="C69" s="24" t="s">
        <v>645</v>
      </c>
      <c r="D69" s="24" t="s">
        <v>646</v>
      </c>
      <c r="E69" s="25">
        <v>290000</v>
      </c>
      <c r="F69" s="26">
        <v>285.42</v>
      </c>
      <c r="G69" s="27">
        <v>1.2E-2</v>
      </c>
    </row>
    <row r="70" spans="2:16" ht="15.75" customHeight="1" x14ac:dyDescent="0.2">
      <c r="B70" s="24" t="s">
        <v>826</v>
      </c>
      <c r="C70" s="24" t="s">
        <v>827</v>
      </c>
      <c r="D70" s="24" t="s">
        <v>68</v>
      </c>
      <c r="E70" s="25">
        <v>280000</v>
      </c>
      <c r="F70" s="26">
        <v>273.77</v>
      </c>
      <c r="G70" s="27">
        <v>1.15E-2</v>
      </c>
      <c r="L70" s="3"/>
    </row>
    <row r="71" spans="2:16" ht="15.75" customHeight="1" x14ac:dyDescent="0.2">
      <c r="B71" s="24" t="s">
        <v>92</v>
      </c>
      <c r="C71" s="24" t="s">
        <v>93</v>
      </c>
      <c r="D71" s="24" t="s">
        <v>68</v>
      </c>
      <c r="E71" s="25">
        <v>150000</v>
      </c>
      <c r="F71" s="26">
        <v>146.91</v>
      </c>
      <c r="G71" s="27">
        <v>6.1999999999999998E-3</v>
      </c>
      <c r="L71" s="3"/>
    </row>
    <row r="72" spans="2:16" ht="15.75" customHeight="1" x14ac:dyDescent="0.2">
      <c r="B72" s="24" t="s">
        <v>828</v>
      </c>
      <c r="C72" s="24" t="s">
        <v>829</v>
      </c>
      <c r="D72" s="24" t="s">
        <v>68</v>
      </c>
      <c r="E72" s="25">
        <v>100000</v>
      </c>
      <c r="F72" s="26">
        <v>97.6</v>
      </c>
      <c r="G72" s="27">
        <v>4.1000000000000003E-3</v>
      </c>
      <c r="L72" s="3"/>
    </row>
    <row r="73" spans="2:16" ht="15.75" customHeight="1" x14ac:dyDescent="0.2">
      <c r="B73" s="24" t="s">
        <v>353</v>
      </c>
      <c r="C73" s="24" t="s">
        <v>830</v>
      </c>
      <c r="D73" s="24" t="s">
        <v>165</v>
      </c>
      <c r="E73" s="25">
        <v>81000</v>
      </c>
      <c r="F73" s="26">
        <v>82.27</v>
      </c>
      <c r="G73" s="27">
        <v>3.5000000000000001E-3</v>
      </c>
      <c r="L73" s="3"/>
    </row>
    <row r="74" spans="2:16" ht="15.75" customHeight="1" x14ac:dyDescent="0.2">
      <c r="B74" s="24" t="s">
        <v>353</v>
      </c>
      <c r="C74" s="24" t="s">
        <v>831</v>
      </c>
      <c r="D74" s="24" t="s">
        <v>165</v>
      </c>
      <c r="E74" s="25">
        <v>81000</v>
      </c>
      <c r="F74" s="26">
        <v>82.1</v>
      </c>
      <c r="G74" s="27">
        <v>3.5000000000000001E-3</v>
      </c>
      <c r="L74" s="3"/>
    </row>
    <row r="75" spans="2:16" ht="15.75" customHeight="1" x14ac:dyDescent="0.2">
      <c r="B75" s="24" t="s">
        <v>832</v>
      </c>
      <c r="C75" s="24" t="s">
        <v>833</v>
      </c>
      <c r="D75" s="24" t="s">
        <v>350</v>
      </c>
      <c r="E75" s="25">
        <v>70000</v>
      </c>
      <c r="F75" s="26">
        <v>70.709999999999994</v>
      </c>
      <c r="G75" s="27">
        <v>3.0000000000000001E-3</v>
      </c>
      <c r="L75" s="5"/>
      <c r="M75" s="5"/>
      <c r="N75" s="6"/>
      <c r="O75" s="6"/>
      <c r="P75" s="5"/>
    </row>
    <row r="76" spans="2:16" ht="15.75" customHeight="1" x14ac:dyDescent="0.2">
      <c r="B76" s="24" t="s">
        <v>477</v>
      </c>
      <c r="C76" s="24" t="s">
        <v>478</v>
      </c>
      <c r="D76" s="24" t="s">
        <v>68</v>
      </c>
      <c r="E76" s="25">
        <v>50000</v>
      </c>
      <c r="F76" s="26">
        <v>50.01</v>
      </c>
      <c r="G76" s="27">
        <v>2.0999999999999999E-3</v>
      </c>
      <c r="L76" s="7"/>
      <c r="M76" s="8"/>
      <c r="N76" s="8"/>
      <c r="O76" s="7"/>
      <c r="P76" s="7"/>
    </row>
    <row r="77" spans="2:16" ht="15.75" customHeight="1" x14ac:dyDescent="0.2">
      <c r="B77" s="24" t="s">
        <v>110</v>
      </c>
      <c r="C77" s="24" t="s">
        <v>111</v>
      </c>
      <c r="D77" s="24" t="s">
        <v>107</v>
      </c>
      <c r="E77" s="25">
        <v>50000</v>
      </c>
      <c r="F77" s="26">
        <v>49.94</v>
      </c>
      <c r="G77" s="27">
        <v>2.0999999999999999E-3</v>
      </c>
      <c r="L77" s="8"/>
      <c r="M77" s="8"/>
      <c r="N77" s="8"/>
      <c r="O77" s="8"/>
      <c r="P77" s="7"/>
    </row>
    <row r="78" spans="2:16" ht="15.75" customHeight="1" x14ac:dyDescent="0.2">
      <c r="B78" s="24" t="s">
        <v>474</v>
      </c>
      <c r="C78" s="24" t="s">
        <v>475</v>
      </c>
      <c r="D78" s="24" t="s">
        <v>476</v>
      </c>
      <c r="E78" s="25">
        <v>50000</v>
      </c>
      <c r="F78" s="26">
        <v>49.89</v>
      </c>
      <c r="G78" s="27">
        <v>2.0999999999999999E-3</v>
      </c>
      <c r="L78" s="9"/>
      <c r="M78" s="9"/>
      <c r="N78" s="9"/>
      <c r="O78" s="9"/>
      <c r="P78" s="9"/>
    </row>
    <row r="79" spans="2:16" ht="15.75" customHeight="1" x14ac:dyDescent="0.2">
      <c r="B79" s="24" t="s">
        <v>834</v>
      </c>
      <c r="C79" s="24" t="s">
        <v>835</v>
      </c>
      <c r="D79" s="24" t="s">
        <v>68</v>
      </c>
      <c r="E79" s="25">
        <v>10000</v>
      </c>
      <c r="F79" s="26">
        <v>9.81</v>
      </c>
      <c r="G79" s="27">
        <v>4.0000000000000002E-4</v>
      </c>
      <c r="L79" s="9"/>
      <c r="M79" s="9"/>
      <c r="N79" s="9"/>
      <c r="O79" s="9"/>
      <c r="P79" s="9"/>
    </row>
    <row r="80" spans="2:16" ht="15.75" customHeight="1" x14ac:dyDescent="0.2">
      <c r="B80" s="24" t="s">
        <v>836</v>
      </c>
      <c r="C80" s="24" t="s">
        <v>837</v>
      </c>
      <c r="D80" s="24" t="s">
        <v>107</v>
      </c>
      <c r="E80" s="25">
        <v>100</v>
      </c>
      <c r="F80" s="26">
        <v>0.1</v>
      </c>
      <c r="G80" s="27" t="s">
        <v>121</v>
      </c>
      <c r="L80" s="9"/>
      <c r="M80" s="9"/>
      <c r="N80" s="9"/>
      <c r="O80" s="9"/>
      <c r="P80" s="9"/>
    </row>
    <row r="81" spans="2:16" ht="15.75" customHeight="1" x14ac:dyDescent="0.2">
      <c r="B81" s="23" t="s">
        <v>122</v>
      </c>
      <c r="C81" s="23"/>
      <c r="D81" s="23"/>
      <c r="E81" s="28"/>
      <c r="F81" s="42">
        <v>4403.0200000000004</v>
      </c>
      <c r="G81" s="43">
        <v>0.1857</v>
      </c>
      <c r="L81" s="9"/>
      <c r="M81" s="9"/>
      <c r="N81" s="9"/>
      <c r="O81" s="9"/>
      <c r="P81" s="9"/>
    </row>
    <row r="82" spans="2:16" ht="15.75" customHeight="1" x14ac:dyDescent="0.2">
      <c r="B82" s="24"/>
      <c r="C82" s="24"/>
      <c r="D82" s="24"/>
      <c r="E82" s="25"/>
      <c r="F82" s="26"/>
      <c r="G82" s="27"/>
      <c r="L82" s="9"/>
      <c r="M82" s="9"/>
      <c r="N82" s="9"/>
      <c r="O82" s="9"/>
      <c r="P82" s="9"/>
    </row>
    <row r="83" spans="2:16" ht="15.75" customHeight="1" x14ac:dyDescent="0.2">
      <c r="B83" s="23" t="s">
        <v>123</v>
      </c>
      <c r="C83" s="24"/>
      <c r="D83" s="24"/>
      <c r="E83" s="25"/>
      <c r="F83" s="26"/>
      <c r="G83" s="27"/>
      <c r="L83" s="9"/>
      <c r="M83" s="9"/>
      <c r="N83" s="9"/>
      <c r="O83" s="9"/>
      <c r="P83" s="9"/>
    </row>
    <row r="84" spans="2:16" ht="15.75" customHeight="1" x14ac:dyDescent="0.2">
      <c r="B84" s="23" t="s">
        <v>122</v>
      </c>
      <c r="C84" s="24"/>
      <c r="D84" s="24"/>
      <c r="E84" s="25"/>
      <c r="F84" s="44" t="s">
        <v>127</v>
      </c>
      <c r="G84" s="45" t="s">
        <v>127</v>
      </c>
      <c r="L84" s="9"/>
      <c r="M84" s="9"/>
      <c r="N84" s="9"/>
      <c r="O84" s="9"/>
      <c r="P84" s="9"/>
    </row>
    <row r="85" spans="2:16" ht="15.75" customHeight="1" x14ac:dyDescent="0.2">
      <c r="B85" s="24"/>
      <c r="C85" s="24"/>
      <c r="D85" s="24"/>
      <c r="E85" s="25"/>
      <c r="F85" s="26"/>
      <c r="G85" s="27"/>
    </row>
    <row r="86" spans="2:16" ht="15.75" customHeight="1" x14ac:dyDescent="0.2">
      <c r="B86" s="23" t="s">
        <v>126</v>
      </c>
      <c r="C86" s="24"/>
      <c r="D86" s="24"/>
      <c r="E86" s="25"/>
      <c r="F86" s="26"/>
      <c r="G86" s="27"/>
      <c r="L86" s="3"/>
    </row>
    <row r="87" spans="2:16" ht="15.75" customHeight="1" x14ac:dyDescent="0.2">
      <c r="B87" s="23" t="s">
        <v>122</v>
      </c>
      <c r="C87" s="24"/>
      <c r="D87" s="24"/>
      <c r="E87" s="25"/>
      <c r="F87" s="44" t="s">
        <v>127</v>
      </c>
      <c r="G87" s="45" t="s">
        <v>127</v>
      </c>
    </row>
    <row r="88" spans="2:16" ht="15.75" customHeight="1" x14ac:dyDescent="0.2">
      <c r="B88" s="24"/>
      <c r="C88" s="24"/>
      <c r="D88" s="24"/>
      <c r="E88" s="25"/>
      <c r="F88" s="26"/>
      <c r="G88" s="27"/>
    </row>
    <row r="89" spans="2:16" ht="15.75" customHeight="1" x14ac:dyDescent="0.2">
      <c r="B89" s="35" t="s">
        <v>128</v>
      </c>
      <c r="C89" s="35"/>
      <c r="D89" s="35"/>
      <c r="E89" s="36"/>
      <c r="F89" s="29">
        <v>4403.0200000000004</v>
      </c>
      <c r="G89" s="30">
        <v>0.1857</v>
      </c>
    </row>
    <row r="90" spans="2:16" ht="15.75" customHeight="1" x14ac:dyDescent="0.2">
      <c r="B90" s="24"/>
      <c r="C90" s="24"/>
      <c r="D90" s="24"/>
      <c r="E90" s="25"/>
      <c r="F90" s="26"/>
      <c r="G90" s="27"/>
    </row>
    <row r="91" spans="2:16" ht="15.75" customHeight="1" x14ac:dyDescent="0.2">
      <c r="B91" s="23" t="s">
        <v>657</v>
      </c>
      <c r="C91" s="23"/>
      <c r="D91" s="23"/>
      <c r="E91" s="28"/>
      <c r="F91" s="31"/>
      <c r="G91" s="32"/>
    </row>
    <row r="92" spans="2:16" ht="15.75" customHeight="1" x14ac:dyDescent="0.2">
      <c r="B92" s="23" t="s">
        <v>658</v>
      </c>
      <c r="C92" s="23"/>
      <c r="D92" s="23" t="s">
        <v>659</v>
      </c>
      <c r="E92" s="28"/>
      <c r="F92" s="31"/>
      <c r="G92" s="32"/>
    </row>
    <row r="93" spans="2:16" ht="15.75" customHeight="1" x14ac:dyDescent="0.2">
      <c r="B93" s="24" t="s">
        <v>660</v>
      </c>
      <c r="C93" s="24"/>
      <c r="D93" s="24" t="s">
        <v>662</v>
      </c>
      <c r="E93" s="25"/>
      <c r="F93" s="26">
        <v>200</v>
      </c>
      <c r="G93" s="27">
        <v>8.3999999999999995E-3</v>
      </c>
    </row>
    <row r="94" spans="2:16" ht="15.75" customHeight="1" x14ac:dyDescent="0.2">
      <c r="B94" s="24" t="s">
        <v>838</v>
      </c>
      <c r="C94" s="24"/>
      <c r="D94" s="24" t="s">
        <v>839</v>
      </c>
      <c r="E94" s="25"/>
      <c r="F94" s="26">
        <v>150</v>
      </c>
      <c r="G94" s="27">
        <v>6.3E-3</v>
      </c>
    </row>
    <row r="95" spans="2:16" ht="15.75" customHeight="1" x14ac:dyDescent="0.2">
      <c r="B95" s="23" t="s">
        <v>122</v>
      </c>
      <c r="C95" s="23"/>
      <c r="D95" s="23"/>
      <c r="E95" s="28"/>
      <c r="F95" s="42">
        <v>350</v>
      </c>
      <c r="G95" s="43">
        <v>1.47E-2</v>
      </c>
    </row>
    <row r="96" spans="2:16" ht="15.75" customHeight="1" x14ac:dyDescent="0.2">
      <c r="B96" s="35" t="s">
        <v>128</v>
      </c>
      <c r="C96" s="35"/>
      <c r="D96" s="35"/>
      <c r="E96" s="36"/>
      <c r="F96" s="39">
        <v>350</v>
      </c>
      <c r="G96" s="40">
        <v>1.47E-2</v>
      </c>
    </row>
    <row r="97" spans="2:7" ht="15.75" customHeight="1" x14ac:dyDescent="0.2">
      <c r="B97" s="24"/>
      <c r="C97" s="24"/>
      <c r="D97" s="24"/>
      <c r="E97" s="25"/>
      <c r="F97" s="26"/>
      <c r="G97" s="27"/>
    </row>
    <row r="98" spans="2:7" ht="15.75" customHeight="1" x14ac:dyDescent="0.2">
      <c r="B98" s="24"/>
      <c r="C98" s="24"/>
      <c r="D98" s="24"/>
      <c r="E98" s="25"/>
      <c r="F98" s="26"/>
      <c r="G98" s="27"/>
    </row>
    <row r="99" spans="2:7" ht="15.75" customHeight="1" x14ac:dyDescent="0.2">
      <c r="B99" s="23" t="s">
        <v>142</v>
      </c>
      <c r="C99" s="24"/>
      <c r="D99" s="24"/>
      <c r="E99" s="25"/>
      <c r="F99" s="26"/>
      <c r="G99" s="27"/>
    </row>
    <row r="100" spans="2:7" ht="15.75" customHeight="1" x14ac:dyDescent="0.2">
      <c r="B100" s="24" t="s">
        <v>143</v>
      </c>
      <c r="C100" s="24"/>
      <c r="D100" s="24"/>
      <c r="E100" s="25"/>
      <c r="F100" s="26">
        <v>699.7</v>
      </c>
      <c r="G100" s="27">
        <v>2.9499999999999998E-2</v>
      </c>
    </row>
    <row r="101" spans="2:7" ht="15.75" customHeight="1" x14ac:dyDescent="0.2">
      <c r="B101" s="23" t="s">
        <v>122</v>
      </c>
      <c r="C101" s="23"/>
      <c r="D101" s="23"/>
      <c r="E101" s="28"/>
      <c r="F101" s="42">
        <v>699.7</v>
      </c>
      <c r="G101" s="43">
        <v>2.9499999999999998E-2</v>
      </c>
    </row>
    <row r="102" spans="2:7" ht="15.75" customHeight="1" x14ac:dyDescent="0.2">
      <c r="B102" s="24"/>
      <c r="C102" s="24"/>
      <c r="D102" s="24"/>
      <c r="E102" s="25"/>
      <c r="F102" s="26"/>
      <c r="G102" s="27"/>
    </row>
    <row r="103" spans="2:7" ht="15.75" customHeight="1" x14ac:dyDescent="0.2">
      <c r="B103" s="35" t="s">
        <v>128</v>
      </c>
      <c r="C103" s="35"/>
      <c r="D103" s="35"/>
      <c r="E103" s="36"/>
      <c r="F103" s="29">
        <v>699.7</v>
      </c>
      <c r="G103" s="30">
        <v>2.9499999999999998E-2</v>
      </c>
    </row>
    <row r="104" spans="2:7" ht="15.75" customHeight="1" x14ac:dyDescent="0.2">
      <c r="B104" s="24" t="s">
        <v>144</v>
      </c>
      <c r="C104" s="24"/>
      <c r="D104" s="24"/>
      <c r="E104" s="25"/>
      <c r="F104" s="26">
        <v>1179.75</v>
      </c>
      <c r="G104" s="27">
        <v>5.0000000000000044E-2</v>
      </c>
    </row>
    <row r="105" spans="2:7" ht="15.75" customHeight="1" x14ac:dyDescent="0.2">
      <c r="B105" s="37" t="s">
        <v>145</v>
      </c>
      <c r="C105" s="37"/>
      <c r="D105" s="37"/>
      <c r="E105" s="38"/>
      <c r="F105" s="39">
        <v>23706.35</v>
      </c>
      <c r="G105" s="40">
        <v>1</v>
      </c>
    </row>
    <row r="106" spans="2:7" ht="15.75" customHeight="1" x14ac:dyDescent="0.2">
      <c r="B106" s="2"/>
    </row>
    <row r="107" spans="2:7" ht="15.75" customHeight="1" x14ac:dyDescent="0.2">
      <c r="B107" s="13" t="s">
        <v>147</v>
      </c>
    </row>
    <row r="108" spans="2:7" ht="15.75" customHeight="1" x14ac:dyDescent="0.2">
      <c r="B108" s="13" t="s">
        <v>148</v>
      </c>
    </row>
    <row r="109" spans="2:7" ht="15.75" customHeight="1" x14ac:dyDescent="0.2">
      <c r="B109" s="13" t="s">
        <v>191</v>
      </c>
    </row>
    <row r="114" spans="2:7" ht="15.75" customHeight="1" x14ac:dyDescent="0.2">
      <c r="B114" s="13" t="s">
        <v>1216</v>
      </c>
    </row>
    <row r="115" spans="2:7" ht="15.75" customHeight="1" x14ac:dyDescent="0.2">
      <c r="B115" s="12" t="s">
        <v>1217</v>
      </c>
      <c r="C115" s="12" t="s">
        <v>127</v>
      </c>
    </row>
    <row r="116" spans="2:7" ht="15.75" customHeight="1" x14ac:dyDescent="0.2">
      <c r="B116" s="12" t="s">
        <v>1218</v>
      </c>
    </row>
    <row r="117" spans="2:7" ht="15.75" customHeight="1" x14ac:dyDescent="0.2">
      <c r="B117" s="12" t="s">
        <v>1219</v>
      </c>
      <c r="C117" s="12" t="s">
        <v>1220</v>
      </c>
      <c r="D117" s="12" t="s">
        <v>1220</v>
      </c>
    </row>
    <row r="118" spans="2:7" ht="15.75" customHeight="1" x14ac:dyDescent="0.2">
      <c r="C118" s="53">
        <v>43220</v>
      </c>
      <c r="D118" s="53">
        <v>43251</v>
      </c>
    </row>
    <row r="119" spans="2:7" ht="15.75" customHeight="1" x14ac:dyDescent="0.2">
      <c r="B119" s="12" t="s">
        <v>1221</v>
      </c>
      <c r="E119" s="11"/>
      <c r="G119" s="2"/>
    </row>
    <row r="120" spans="2:7" ht="15.75" customHeight="1" x14ac:dyDescent="0.2">
      <c r="B120" s="12" t="s">
        <v>1335</v>
      </c>
      <c r="C120" s="12">
        <v>10</v>
      </c>
      <c r="D120" s="12">
        <v>10</v>
      </c>
      <c r="E120" s="11"/>
      <c r="G120" s="2"/>
    </row>
    <row r="121" spans="2:7" ht="15.75" customHeight="1" x14ac:dyDescent="0.2">
      <c r="B121" s="12" t="s">
        <v>1340</v>
      </c>
      <c r="C121" s="12">
        <v>10.35</v>
      </c>
      <c r="D121" s="12">
        <v>10.19</v>
      </c>
      <c r="E121" s="11"/>
      <c r="G121" s="2"/>
    </row>
    <row r="122" spans="2:7" ht="15.75" customHeight="1" x14ac:dyDescent="0.2">
      <c r="B122" s="12" t="s">
        <v>1287</v>
      </c>
      <c r="C122" s="12">
        <v>17.09</v>
      </c>
      <c r="D122" s="12">
        <v>16.829999999999998</v>
      </c>
      <c r="E122" s="11"/>
      <c r="G122" s="2"/>
    </row>
    <row r="123" spans="2:7" ht="15.75" customHeight="1" x14ac:dyDescent="0.2">
      <c r="B123" s="12" t="s">
        <v>1245</v>
      </c>
      <c r="C123" s="12">
        <v>22.94</v>
      </c>
      <c r="D123" s="12">
        <v>22.58</v>
      </c>
      <c r="E123" s="11"/>
      <c r="G123" s="2"/>
    </row>
    <row r="124" spans="2:7" ht="15.75" customHeight="1" x14ac:dyDescent="0.2">
      <c r="B124" s="12" t="s">
        <v>1244</v>
      </c>
      <c r="C124" s="12">
        <v>23.68</v>
      </c>
      <c r="D124" s="12">
        <v>23.12</v>
      </c>
      <c r="E124" s="11"/>
      <c r="G124" s="2"/>
    </row>
    <row r="125" spans="2:7" ht="15.75" customHeight="1" x14ac:dyDescent="0.2">
      <c r="B125" s="12" t="s">
        <v>1227</v>
      </c>
      <c r="C125" s="12">
        <v>72.099999999999994</v>
      </c>
      <c r="D125" s="12">
        <v>70.989999999999995</v>
      </c>
      <c r="E125" s="11"/>
      <c r="G125" s="2"/>
    </row>
    <row r="126" spans="2:7" ht="15.75" customHeight="1" x14ac:dyDescent="0.2">
      <c r="B126" s="12" t="s">
        <v>1341</v>
      </c>
      <c r="E126" s="11"/>
      <c r="G126" s="2"/>
    </row>
    <row r="127" spans="2:7" ht="15.75" customHeight="1" x14ac:dyDescent="0.2">
      <c r="B127" s="12" t="s">
        <v>1342</v>
      </c>
      <c r="C127" s="12">
        <v>19.32</v>
      </c>
      <c r="D127" s="12">
        <v>19</v>
      </c>
      <c r="E127" s="11"/>
      <c r="G127" s="2"/>
    </row>
    <row r="128" spans="2:7" ht="15.75" customHeight="1" x14ac:dyDescent="0.2">
      <c r="B128" s="12" t="s">
        <v>1343</v>
      </c>
      <c r="C128" s="12">
        <v>30.62</v>
      </c>
      <c r="D128" s="12">
        <v>30.11</v>
      </c>
      <c r="E128" s="11"/>
      <c r="G128" s="2"/>
    </row>
    <row r="129" spans="2:7" ht="15.75" customHeight="1" x14ac:dyDescent="0.2">
      <c r="B129" s="12" t="s">
        <v>1228</v>
      </c>
      <c r="E129" s="11"/>
      <c r="G129" s="2"/>
    </row>
    <row r="130" spans="2:7" ht="15.75" customHeight="1" x14ac:dyDescent="0.2">
      <c r="B130" s="12" t="s">
        <v>1235</v>
      </c>
      <c r="C130" s="12">
        <v>10</v>
      </c>
      <c r="D130" s="12">
        <v>10</v>
      </c>
      <c r="E130" s="11"/>
      <c r="G130" s="2"/>
    </row>
    <row r="131" spans="2:7" ht="15.75" customHeight="1" x14ac:dyDescent="0.2">
      <c r="B131" s="12" t="s">
        <v>1337</v>
      </c>
      <c r="C131" s="12">
        <v>10</v>
      </c>
      <c r="D131" s="12">
        <v>10</v>
      </c>
      <c r="E131" s="11"/>
      <c r="G131" s="2"/>
    </row>
    <row r="132" spans="2:7" ht="15.75" customHeight="1" x14ac:dyDescent="0.2">
      <c r="B132" s="12" t="s">
        <v>1229</v>
      </c>
      <c r="C132" s="12">
        <v>10</v>
      </c>
      <c r="D132" s="12">
        <v>10</v>
      </c>
      <c r="E132" s="11"/>
      <c r="G132" s="2"/>
    </row>
    <row r="133" spans="2:7" ht="15.75" customHeight="1" x14ac:dyDescent="0.2">
      <c r="B133" s="12" t="s">
        <v>1266</v>
      </c>
      <c r="C133" s="12">
        <v>14.33</v>
      </c>
      <c r="D133" s="12">
        <v>14.09</v>
      </c>
      <c r="E133" s="11"/>
      <c r="G133" s="2"/>
    </row>
    <row r="134" spans="2:7" ht="15.75" customHeight="1" x14ac:dyDescent="0.2">
      <c r="B134" s="12" t="s">
        <v>1232</v>
      </c>
      <c r="C134" s="12">
        <v>17.2</v>
      </c>
      <c r="D134" s="12">
        <v>16.920000000000002</v>
      </c>
      <c r="E134" s="11"/>
      <c r="G134" s="2"/>
    </row>
    <row r="135" spans="2:7" ht="15.75" customHeight="1" x14ac:dyDescent="0.2">
      <c r="B135" s="12" t="s">
        <v>1233</v>
      </c>
      <c r="C135" s="12">
        <v>23.18</v>
      </c>
      <c r="D135" s="12">
        <v>22.6</v>
      </c>
      <c r="E135" s="11"/>
      <c r="G135" s="2"/>
    </row>
    <row r="136" spans="2:7" ht="15.75" customHeight="1" x14ac:dyDescent="0.2">
      <c r="B136" s="12" t="s">
        <v>1231</v>
      </c>
      <c r="C136" s="12">
        <v>67.69</v>
      </c>
      <c r="D136" s="12">
        <v>66.569999999999993</v>
      </c>
      <c r="E136" s="11"/>
      <c r="G136" s="2"/>
    </row>
    <row r="137" spans="2:7" ht="15.75" customHeight="1" x14ac:dyDescent="0.2">
      <c r="B137" s="12" t="s">
        <v>1484</v>
      </c>
      <c r="E137" s="11"/>
      <c r="G137" s="2"/>
    </row>
    <row r="138" spans="2:7" ht="15.75" customHeight="1" x14ac:dyDescent="0.2">
      <c r="B138" s="12" t="s">
        <v>1402</v>
      </c>
    </row>
    <row r="139" spans="2:7" ht="15.75" customHeight="1" x14ac:dyDescent="0.2">
      <c r="B139" s="12" t="s">
        <v>1430</v>
      </c>
    </row>
    <row r="140" spans="2:7" ht="15.75" customHeight="1" x14ac:dyDescent="0.2">
      <c r="B140" s="12" t="s">
        <v>1413</v>
      </c>
    </row>
    <row r="141" spans="2:7" ht="15.75" customHeight="1" x14ac:dyDescent="0.2">
      <c r="B141" s="12" t="s">
        <v>1414</v>
      </c>
      <c r="C141" s="12">
        <v>208</v>
      </c>
    </row>
    <row r="142" spans="2:7" ht="15.75" customHeight="1" x14ac:dyDescent="0.2">
      <c r="B142" s="12" t="s">
        <v>1415</v>
      </c>
      <c r="C142" s="12">
        <v>40</v>
      </c>
    </row>
    <row r="143" spans="2:7" ht="15.75" customHeight="1" x14ac:dyDescent="0.2">
      <c r="B143" s="12" t="s">
        <v>1416</v>
      </c>
      <c r="C143" s="12" t="s">
        <v>1431</v>
      </c>
    </row>
    <row r="144" spans="2:7" ht="15.75" customHeight="1" x14ac:dyDescent="0.2">
      <c r="B144" s="12" t="s">
        <v>1418</v>
      </c>
      <c r="C144" s="12" t="s">
        <v>1432</v>
      </c>
    </row>
    <row r="145" spans="2:7" ht="15.75" customHeight="1" x14ac:dyDescent="0.2">
      <c r="B145" s="12" t="s">
        <v>1420</v>
      </c>
      <c r="C145" s="12" t="s">
        <v>1433</v>
      </c>
    </row>
    <row r="146" spans="2:7" ht="15.75" customHeight="1" x14ac:dyDescent="0.2">
      <c r="B146" s="12" t="s">
        <v>1422</v>
      </c>
    </row>
    <row r="147" spans="2:7" ht="15.75" customHeight="1" x14ac:dyDescent="0.2">
      <c r="B147" s="12" t="s">
        <v>1423</v>
      </c>
    </row>
    <row r="148" spans="2:7" ht="15.75" customHeight="1" x14ac:dyDescent="0.2">
      <c r="B148" s="12" t="s">
        <v>1424</v>
      </c>
    </row>
    <row r="149" spans="2:7" ht="15.75" customHeight="1" x14ac:dyDescent="0.2">
      <c r="B149" s="12" t="s">
        <v>1425</v>
      </c>
    </row>
    <row r="150" spans="2:7" ht="15.75" customHeight="1" x14ac:dyDescent="0.2">
      <c r="B150" s="12" t="s">
        <v>1426</v>
      </c>
    </row>
    <row r="151" spans="2:7" ht="15.75" customHeight="1" x14ac:dyDescent="0.2">
      <c r="B151" s="12" t="s">
        <v>1427</v>
      </c>
    </row>
    <row r="152" spans="2:7" ht="15.75" customHeight="1" x14ac:dyDescent="0.2">
      <c r="B152" s="12" t="s">
        <v>1428</v>
      </c>
    </row>
    <row r="153" spans="2:7" ht="15.75" customHeight="1" x14ac:dyDescent="0.2">
      <c r="B153" s="12" t="s">
        <v>1468</v>
      </c>
      <c r="C153" s="12" t="s">
        <v>127</v>
      </c>
    </row>
    <row r="154" spans="2:7" ht="15.75" customHeight="1" x14ac:dyDescent="0.2">
      <c r="B154" s="12" t="s">
        <v>1469</v>
      </c>
      <c r="C154" s="12">
        <v>350</v>
      </c>
    </row>
    <row r="155" spans="2:7" ht="15.75" customHeight="1" x14ac:dyDescent="0.2">
      <c r="B155" s="12" t="s">
        <v>1473</v>
      </c>
      <c r="C155" s="12">
        <v>1.62</v>
      </c>
    </row>
    <row r="156" spans="2:7" ht="15.75" customHeight="1" x14ac:dyDescent="0.2">
      <c r="B156" s="12" t="s">
        <v>1471</v>
      </c>
    </row>
    <row r="157" spans="2:7" ht="15.75" customHeight="1" x14ac:dyDescent="0.2">
      <c r="B157" s="13" t="s">
        <v>1237</v>
      </c>
      <c r="C157" s="13" t="s">
        <v>1238</v>
      </c>
      <c r="D157" s="13" t="s">
        <v>1239</v>
      </c>
    </row>
    <row r="158" spans="2:7" ht="15.75" customHeight="1" x14ac:dyDescent="0.2">
      <c r="B158" s="12" t="s">
        <v>1240</v>
      </c>
      <c r="C158" s="12">
        <v>0.17708199999999999</v>
      </c>
      <c r="D158" s="12">
        <v>0.17708199999999999</v>
      </c>
      <c r="E158" s="11"/>
      <c r="G158" s="2"/>
    </row>
    <row r="159" spans="2:7" ht="15.75" customHeight="1" x14ac:dyDescent="0.2">
      <c r="B159" s="12" t="s">
        <v>1241</v>
      </c>
      <c r="C159" s="12">
        <v>0.16822799999999999</v>
      </c>
      <c r="D159" s="12">
        <v>0.16822799999999999</v>
      </c>
      <c r="E159" s="11"/>
      <c r="G159" s="2"/>
    </row>
    <row r="160" spans="2:7" ht="15.75" customHeight="1" x14ac:dyDescent="0.2">
      <c r="B160" s="12" t="s">
        <v>1242</v>
      </c>
      <c r="E160" s="11"/>
      <c r="G160" s="2"/>
    </row>
    <row r="161" spans="2:2" ht="15.75" customHeight="1" x14ac:dyDescent="0.2">
      <c r="B161" s="12" t="s">
        <v>1472</v>
      </c>
    </row>
    <row r="162" spans="2:2" ht="15.75" customHeight="1" x14ac:dyDescent="0.2">
      <c r="B162" s="12" t="s">
        <v>1475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0"/>
  <sheetViews>
    <sheetView topLeftCell="A62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25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45000</v>
      </c>
      <c r="F7" s="26">
        <v>962.75</v>
      </c>
      <c r="G7" s="27">
        <v>9.5600000000000004E-2</v>
      </c>
    </row>
    <row r="8" spans="2:7" ht="15.75" customHeight="1" x14ac:dyDescent="0.2">
      <c r="B8" s="24" t="s">
        <v>292</v>
      </c>
      <c r="C8" s="24" t="s">
        <v>293</v>
      </c>
      <c r="D8" s="24" t="s">
        <v>271</v>
      </c>
      <c r="E8" s="25">
        <v>45000</v>
      </c>
      <c r="F8" s="26">
        <v>600.57000000000005</v>
      </c>
      <c r="G8" s="27">
        <v>5.96E-2</v>
      </c>
    </row>
    <row r="9" spans="2:7" ht="15.75" customHeight="1" x14ac:dyDescent="0.2">
      <c r="B9" s="24" t="s">
        <v>667</v>
      </c>
      <c r="C9" s="24" t="s">
        <v>668</v>
      </c>
      <c r="D9" s="24" t="s">
        <v>291</v>
      </c>
      <c r="E9" s="25">
        <v>25000</v>
      </c>
      <c r="F9" s="26">
        <v>435.26</v>
      </c>
      <c r="G9" s="27">
        <v>4.3200000000000002E-2</v>
      </c>
    </row>
    <row r="10" spans="2:7" ht="15.75" customHeight="1" x14ac:dyDescent="0.2">
      <c r="B10" s="24" t="s">
        <v>277</v>
      </c>
      <c r="C10" s="24" t="s">
        <v>278</v>
      </c>
      <c r="D10" s="24" t="s">
        <v>279</v>
      </c>
      <c r="E10" s="25">
        <v>31000</v>
      </c>
      <c r="F10" s="26">
        <v>424.82</v>
      </c>
      <c r="G10" s="27">
        <v>4.2200000000000001E-2</v>
      </c>
    </row>
    <row r="11" spans="2:7" ht="15.75" customHeight="1" x14ac:dyDescent="0.2">
      <c r="B11" s="24" t="s">
        <v>663</v>
      </c>
      <c r="C11" s="24" t="s">
        <v>664</v>
      </c>
      <c r="D11" s="24" t="s">
        <v>271</v>
      </c>
      <c r="E11" s="25">
        <v>21000</v>
      </c>
      <c r="F11" s="26">
        <v>410.64</v>
      </c>
      <c r="G11" s="27">
        <v>4.0800000000000003E-2</v>
      </c>
    </row>
    <row r="12" spans="2:7" ht="15.75" customHeight="1" x14ac:dyDescent="0.2">
      <c r="B12" s="24" t="s">
        <v>272</v>
      </c>
      <c r="C12" s="24" t="s">
        <v>273</v>
      </c>
      <c r="D12" s="24" t="s">
        <v>274</v>
      </c>
      <c r="E12" s="25">
        <v>4700</v>
      </c>
      <c r="F12" s="26">
        <v>401.25</v>
      </c>
      <c r="G12" s="27">
        <v>3.9800000000000002E-2</v>
      </c>
    </row>
    <row r="13" spans="2:7" ht="15.75" customHeight="1" x14ac:dyDescent="0.2">
      <c r="B13" s="24" t="s">
        <v>297</v>
      </c>
      <c r="C13" s="24" t="s">
        <v>298</v>
      </c>
      <c r="D13" s="24" t="s">
        <v>299</v>
      </c>
      <c r="E13" s="25">
        <v>136000</v>
      </c>
      <c r="F13" s="26">
        <v>369.44</v>
      </c>
      <c r="G13" s="27">
        <v>3.6700000000000003E-2</v>
      </c>
    </row>
    <row r="14" spans="2:7" ht="15.75" customHeight="1" x14ac:dyDescent="0.2">
      <c r="B14" s="24" t="s">
        <v>754</v>
      </c>
      <c r="C14" s="24" t="s">
        <v>755</v>
      </c>
      <c r="D14" s="24" t="s">
        <v>271</v>
      </c>
      <c r="E14" s="25">
        <v>99000</v>
      </c>
      <c r="F14" s="26">
        <v>342.74</v>
      </c>
      <c r="G14" s="27">
        <v>3.4000000000000002E-2</v>
      </c>
    </row>
    <row r="15" spans="2:7" ht="15.75" customHeight="1" x14ac:dyDescent="0.2">
      <c r="B15" s="24" t="s">
        <v>324</v>
      </c>
      <c r="C15" s="24" t="s">
        <v>325</v>
      </c>
      <c r="D15" s="24" t="s">
        <v>320</v>
      </c>
      <c r="E15" s="25">
        <v>5000</v>
      </c>
      <c r="F15" s="26">
        <v>266.58</v>
      </c>
      <c r="G15" s="27">
        <v>2.6499999999999999E-2</v>
      </c>
    </row>
    <row r="16" spans="2:7" ht="15.75" customHeight="1" x14ac:dyDescent="0.2">
      <c r="B16" s="24" t="s">
        <v>728</v>
      </c>
      <c r="C16" s="24" t="s">
        <v>729</v>
      </c>
      <c r="D16" s="24" t="s">
        <v>282</v>
      </c>
      <c r="E16" s="25">
        <v>12500</v>
      </c>
      <c r="F16" s="26">
        <v>232.38</v>
      </c>
      <c r="G16" s="27">
        <v>2.3099999999999999E-2</v>
      </c>
    </row>
    <row r="17" spans="2:7" ht="15.75" customHeight="1" x14ac:dyDescent="0.2">
      <c r="B17" s="24" t="s">
        <v>840</v>
      </c>
      <c r="C17" s="24" t="s">
        <v>841</v>
      </c>
      <c r="D17" s="24" t="s">
        <v>274</v>
      </c>
      <c r="E17" s="25">
        <v>750</v>
      </c>
      <c r="F17" s="26">
        <v>230.85</v>
      </c>
      <c r="G17" s="27">
        <v>2.29E-2</v>
      </c>
    </row>
    <row r="18" spans="2:7" ht="15.75" customHeight="1" x14ac:dyDescent="0.2">
      <c r="B18" s="24" t="s">
        <v>716</v>
      </c>
      <c r="C18" s="24" t="s">
        <v>717</v>
      </c>
      <c r="D18" s="24" t="s">
        <v>718</v>
      </c>
      <c r="E18" s="25">
        <v>155000</v>
      </c>
      <c r="F18" s="26">
        <v>220.02</v>
      </c>
      <c r="G18" s="27">
        <v>2.18E-2</v>
      </c>
    </row>
    <row r="19" spans="2:7" ht="15.75" customHeight="1" x14ac:dyDescent="0.2">
      <c r="B19" s="24" t="s">
        <v>674</v>
      </c>
      <c r="C19" s="24" t="s">
        <v>675</v>
      </c>
      <c r="D19" s="24" t="s">
        <v>299</v>
      </c>
      <c r="E19" s="25">
        <v>3700</v>
      </c>
      <c r="F19" s="26">
        <v>219.19</v>
      </c>
      <c r="G19" s="27">
        <v>2.18E-2</v>
      </c>
    </row>
    <row r="20" spans="2:7" ht="15.75" customHeight="1" x14ac:dyDescent="0.2">
      <c r="B20" s="24" t="s">
        <v>742</v>
      </c>
      <c r="C20" s="24" t="s">
        <v>743</v>
      </c>
      <c r="D20" s="24" t="s">
        <v>299</v>
      </c>
      <c r="E20" s="25">
        <v>25000</v>
      </c>
      <c r="F20" s="26">
        <v>214.46</v>
      </c>
      <c r="G20" s="27">
        <v>2.1299999999999999E-2</v>
      </c>
    </row>
    <row r="21" spans="2:7" ht="15.75" customHeight="1" x14ac:dyDescent="0.2">
      <c r="B21" s="24" t="s">
        <v>752</v>
      </c>
      <c r="C21" s="24" t="s">
        <v>753</v>
      </c>
      <c r="D21" s="24" t="s">
        <v>320</v>
      </c>
      <c r="E21" s="25">
        <v>24100</v>
      </c>
      <c r="F21" s="26">
        <v>214.12</v>
      </c>
      <c r="G21" s="27">
        <v>2.1299999999999999E-2</v>
      </c>
    </row>
    <row r="22" spans="2:7" ht="15.75" customHeight="1" x14ac:dyDescent="0.2">
      <c r="B22" s="24" t="s">
        <v>294</v>
      </c>
      <c r="C22" s="24" t="s">
        <v>295</v>
      </c>
      <c r="D22" s="24" t="s">
        <v>296</v>
      </c>
      <c r="E22" s="25">
        <v>36920</v>
      </c>
      <c r="F22" s="26">
        <v>212.53</v>
      </c>
      <c r="G22" s="27">
        <v>2.1100000000000001E-2</v>
      </c>
    </row>
    <row r="23" spans="2:7" ht="15.75" customHeight="1" x14ac:dyDescent="0.2">
      <c r="B23" s="24" t="s">
        <v>732</v>
      </c>
      <c r="C23" s="24" t="s">
        <v>733</v>
      </c>
      <c r="D23" s="24" t="s">
        <v>299</v>
      </c>
      <c r="E23" s="25">
        <v>16000</v>
      </c>
      <c r="F23" s="26">
        <v>201.55</v>
      </c>
      <c r="G23" s="27">
        <v>0.02</v>
      </c>
    </row>
    <row r="24" spans="2:7" ht="15.75" customHeight="1" x14ac:dyDescent="0.2">
      <c r="B24" s="24" t="s">
        <v>672</v>
      </c>
      <c r="C24" s="24" t="s">
        <v>673</v>
      </c>
      <c r="D24" s="24" t="s">
        <v>556</v>
      </c>
      <c r="E24" s="25">
        <v>5000</v>
      </c>
      <c r="F24" s="26">
        <v>187.25</v>
      </c>
      <c r="G24" s="27">
        <v>1.8599999999999998E-2</v>
      </c>
    </row>
    <row r="25" spans="2:7" ht="15.75" customHeight="1" x14ac:dyDescent="0.2">
      <c r="B25" s="24" t="s">
        <v>309</v>
      </c>
      <c r="C25" s="24" t="s">
        <v>310</v>
      </c>
      <c r="D25" s="24" t="s">
        <v>291</v>
      </c>
      <c r="E25" s="25">
        <v>15000</v>
      </c>
      <c r="F25" s="26">
        <v>185.57</v>
      </c>
      <c r="G25" s="27">
        <v>1.84E-2</v>
      </c>
    </row>
    <row r="26" spans="2:7" ht="15.75" customHeight="1" x14ac:dyDescent="0.2">
      <c r="B26" s="24" t="s">
        <v>703</v>
      </c>
      <c r="C26" s="24" t="s">
        <v>704</v>
      </c>
      <c r="D26" s="24" t="s">
        <v>271</v>
      </c>
      <c r="E26" s="25">
        <v>35000</v>
      </c>
      <c r="F26" s="26">
        <v>180.57</v>
      </c>
      <c r="G26" s="27">
        <v>1.7899999999999999E-2</v>
      </c>
    </row>
    <row r="27" spans="2:7" ht="15.75" customHeight="1" x14ac:dyDescent="0.2">
      <c r="B27" s="24" t="s">
        <v>842</v>
      </c>
      <c r="C27" s="24" t="s">
        <v>843</v>
      </c>
      <c r="D27" s="24" t="s">
        <v>584</v>
      </c>
      <c r="E27" s="25">
        <v>33987</v>
      </c>
      <c r="F27" s="26">
        <v>178.36</v>
      </c>
      <c r="G27" s="27">
        <v>1.77E-2</v>
      </c>
    </row>
    <row r="28" spans="2:7" ht="15.75" customHeight="1" x14ac:dyDescent="0.2">
      <c r="B28" s="24" t="s">
        <v>734</v>
      </c>
      <c r="C28" s="24" t="s">
        <v>735</v>
      </c>
      <c r="D28" s="24" t="s">
        <v>291</v>
      </c>
      <c r="E28" s="25">
        <v>70000</v>
      </c>
      <c r="F28" s="26">
        <v>173.81</v>
      </c>
      <c r="G28" s="27">
        <v>1.7299999999999999E-2</v>
      </c>
    </row>
    <row r="29" spans="2:7" ht="15.75" customHeight="1" x14ac:dyDescent="0.2">
      <c r="B29" s="24" t="s">
        <v>764</v>
      </c>
      <c r="C29" s="24" t="s">
        <v>765</v>
      </c>
      <c r="D29" s="24" t="s">
        <v>296</v>
      </c>
      <c r="E29" s="25">
        <v>9100</v>
      </c>
      <c r="F29" s="26">
        <v>170.49</v>
      </c>
      <c r="G29" s="27">
        <v>1.6899999999999998E-2</v>
      </c>
    </row>
    <row r="30" spans="2:7" ht="15.75" customHeight="1" x14ac:dyDescent="0.2">
      <c r="B30" s="24" t="s">
        <v>601</v>
      </c>
      <c r="C30" s="24" t="s">
        <v>602</v>
      </c>
      <c r="D30" s="24" t="s">
        <v>603</v>
      </c>
      <c r="E30" s="25">
        <v>24000</v>
      </c>
      <c r="F30" s="26">
        <v>169.82</v>
      </c>
      <c r="G30" s="27">
        <v>1.6899999999999998E-2</v>
      </c>
    </row>
    <row r="31" spans="2:7" ht="15.75" customHeight="1" x14ac:dyDescent="0.2">
      <c r="B31" s="24" t="s">
        <v>723</v>
      </c>
      <c r="C31" s="24" t="s">
        <v>724</v>
      </c>
      <c r="D31" s="24" t="s">
        <v>725</v>
      </c>
      <c r="E31" s="25">
        <v>8450</v>
      </c>
      <c r="F31" s="26">
        <v>163.27000000000001</v>
      </c>
      <c r="G31" s="27">
        <v>1.6199999999999999E-2</v>
      </c>
    </row>
    <row r="32" spans="2:7" ht="15.75" customHeight="1" x14ac:dyDescent="0.2">
      <c r="B32" s="24" t="s">
        <v>286</v>
      </c>
      <c r="C32" s="24" t="s">
        <v>287</v>
      </c>
      <c r="D32" s="24" t="s">
        <v>288</v>
      </c>
      <c r="E32" s="25">
        <v>64000</v>
      </c>
      <c r="F32" s="26">
        <v>158.91</v>
      </c>
      <c r="G32" s="27">
        <v>1.5800000000000002E-2</v>
      </c>
    </row>
    <row r="33" spans="2:7" ht="15.75" customHeight="1" x14ac:dyDescent="0.2">
      <c r="B33" s="24" t="s">
        <v>785</v>
      </c>
      <c r="C33" s="24" t="s">
        <v>786</v>
      </c>
      <c r="D33" s="24" t="s">
        <v>282</v>
      </c>
      <c r="E33" s="25">
        <v>85000</v>
      </c>
      <c r="F33" s="26">
        <v>144.37</v>
      </c>
      <c r="G33" s="27">
        <v>1.43E-2</v>
      </c>
    </row>
    <row r="34" spans="2:7" ht="15.75" customHeight="1" x14ac:dyDescent="0.2">
      <c r="B34" s="24" t="s">
        <v>326</v>
      </c>
      <c r="C34" s="24" t="s">
        <v>327</v>
      </c>
      <c r="D34" s="24" t="s">
        <v>320</v>
      </c>
      <c r="E34" s="25">
        <v>28000</v>
      </c>
      <c r="F34" s="26">
        <v>135.03</v>
      </c>
      <c r="G34" s="27">
        <v>1.34E-2</v>
      </c>
    </row>
    <row r="35" spans="2:7" ht="15.75" customHeight="1" x14ac:dyDescent="0.2">
      <c r="B35" s="24" t="s">
        <v>844</v>
      </c>
      <c r="C35" s="24" t="s">
        <v>845</v>
      </c>
      <c r="D35" s="24" t="s">
        <v>562</v>
      </c>
      <c r="E35" s="25">
        <v>24000</v>
      </c>
      <c r="F35" s="26">
        <v>133.44999999999999</v>
      </c>
      <c r="G35" s="27">
        <v>1.3299999999999999E-2</v>
      </c>
    </row>
    <row r="36" spans="2:7" ht="15.75" customHeight="1" x14ac:dyDescent="0.2">
      <c r="B36" s="24" t="s">
        <v>692</v>
      </c>
      <c r="C36" s="24" t="s">
        <v>693</v>
      </c>
      <c r="D36" s="24" t="s">
        <v>285</v>
      </c>
      <c r="E36" s="25">
        <v>44000</v>
      </c>
      <c r="F36" s="26">
        <v>129.07</v>
      </c>
      <c r="G36" s="27">
        <v>1.2800000000000001E-2</v>
      </c>
    </row>
    <row r="37" spans="2:7" ht="15.75" customHeight="1" x14ac:dyDescent="0.2">
      <c r="B37" s="24" t="s">
        <v>758</v>
      </c>
      <c r="C37" s="24" t="s">
        <v>759</v>
      </c>
      <c r="D37" s="24" t="s">
        <v>689</v>
      </c>
      <c r="E37" s="25">
        <v>10000</v>
      </c>
      <c r="F37" s="26">
        <v>121.93</v>
      </c>
      <c r="G37" s="27">
        <v>1.21E-2</v>
      </c>
    </row>
    <row r="38" spans="2:7" ht="15.75" customHeight="1" x14ac:dyDescent="0.2">
      <c r="B38" s="24" t="s">
        <v>846</v>
      </c>
      <c r="C38" s="24" t="s">
        <v>847</v>
      </c>
      <c r="D38" s="24" t="s">
        <v>274</v>
      </c>
      <c r="E38" s="25">
        <v>80333</v>
      </c>
      <c r="F38" s="26">
        <v>118.93</v>
      </c>
      <c r="G38" s="27">
        <v>1.18E-2</v>
      </c>
    </row>
    <row r="39" spans="2:7" ht="15.75" customHeight="1" x14ac:dyDescent="0.2">
      <c r="B39" s="24" t="s">
        <v>579</v>
      </c>
      <c r="C39" s="24" t="s">
        <v>580</v>
      </c>
      <c r="D39" s="24" t="s">
        <v>581</v>
      </c>
      <c r="E39" s="25">
        <v>16000</v>
      </c>
      <c r="F39" s="26">
        <v>118.62</v>
      </c>
      <c r="G39" s="27">
        <v>1.18E-2</v>
      </c>
    </row>
    <row r="40" spans="2:7" ht="15.75" customHeight="1" x14ac:dyDescent="0.2">
      <c r="B40" s="24" t="s">
        <v>848</v>
      </c>
      <c r="C40" s="24" t="s">
        <v>849</v>
      </c>
      <c r="D40" s="24" t="s">
        <v>299</v>
      </c>
      <c r="E40" s="25">
        <v>30000</v>
      </c>
      <c r="F40" s="26">
        <v>114.99</v>
      </c>
      <c r="G40" s="27">
        <v>1.14E-2</v>
      </c>
    </row>
    <row r="41" spans="2:7" ht="15.75" customHeight="1" x14ac:dyDescent="0.2">
      <c r="B41" s="24" t="s">
        <v>303</v>
      </c>
      <c r="C41" s="24" t="s">
        <v>304</v>
      </c>
      <c r="D41" s="24" t="s">
        <v>296</v>
      </c>
      <c r="E41" s="25">
        <v>14585</v>
      </c>
      <c r="F41" s="26">
        <v>114.12</v>
      </c>
      <c r="G41" s="27">
        <v>1.1299999999999999E-2</v>
      </c>
    </row>
    <row r="42" spans="2:7" ht="15.75" customHeight="1" x14ac:dyDescent="0.2">
      <c r="B42" s="24" t="s">
        <v>762</v>
      </c>
      <c r="C42" s="24" t="s">
        <v>763</v>
      </c>
      <c r="D42" s="24" t="s">
        <v>291</v>
      </c>
      <c r="E42" s="25">
        <v>25000</v>
      </c>
      <c r="F42" s="26">
        <v>109.78</v>
      </c>
      <c r="G42" s="27">
        <v>1.09E-2</v>
      </c>
    </row>
    <row r="43" spans="2:7" ht="15.75" customHeight="1" x14ac:dyDescent="0.2">
      <c r="B43" s="24" t="s">
        <v>680</v>
      </c>
      <c r="C43" s="24" t="s">
        <v>681</v>
      </c>
      <c r="D43" s="24" t="s">
        <v>682</v>
      </c>
      <c r="E43" s="25">
        <v>3500</v>
      </c>
      <c r="F43" s="26">
        <v>106.47</v>
      </c>
      <c r="G43" s="27">
        <v>1.06E-2</v>
      </c>
    </row>
    <row r="44" spans="2:7" ht="15.75" customHeight="1" x14ac:dyDescent="0.2">
      <c r="B44" s="24" t="s">
        <v>780</v>
      </c>
      <c r="C44" s="24" t="s">
        <v>781</v>
      </c>
      <c r="D44" s="24" t="s">
        <v>782</v>
      </c>
      <c r="E44" s="25">
        <v>10000</v>
      </c>
      <c r="F44" s="26">
        <v>95.04</v>
      </c>
      <c r="G44" s="27">
        <v>9.4000000000000004E-3</v>
      </c>
    </row>
    <row r="45" spans="2:7" ht="15.75" customHeight="1" x14ac:dyDescent="0.2">
      <c r="B45" s="24" t="s">
        <v>793</v>
      </c>
      <c r="C45" s="24" t="s">
        <v>794</v>
      </c>
      <c r="D45" s="24" t="s">
        <v>682</v>
      </c>
      <c r="E45" s="25">
        <v>30000</v>
      </c>
      <c r="F45" s="26">
        <v>93.05</v>
      </c>
      <c r="G45" s="27">
        <v>9.1999999999999998E-3</v>
      </c>
    </row>
    <row r="46" spans="2:7" ht="15.75" customHeight="1" x14ac:dyDescent="0.2">
      <c r="B46" s="24" t="s">
        <v>812</v>
      </c>
      <c r="C46" s="24" t="s">
        <v>813</v>
      </c>
      <c r="D46" s="24" t="s">
        <v>589</v>
      </c>
      <c r="E46" s="25">
        <v>6015</v>
      </c>
      <c r="F46" s="26">
        <v>92.69</v>
      </c>
      <c r="G46" s="27">
        <v>9.1999999999999998E-3</v>
      </c>
    </row>
    <row r="47" spans="2:7" ht="15.75" customHeight="1" x14ac:dyDescent="0.2">
      <c r="B47" s="24" t="s">
        <v>850</v>
      </c>
      <c r="C47" s="24" t="s">
        <v>851</v>
      </c>
      <c r="D47" s="24" t="s">
        <v>279</v>
      </c>
      <c r="E47" s="25">
        <v>75000</v>
      </c>
      <c r="F47" s="26">
        <v>89.96</v>
      </c>
      <c r="G47" s="27">
        <v>8.8999999999999999E-3</v>
      </c>
    </row>
    <row r="48" spans="2:7" ht="15.75" customHeight="1" x14ac:dyDescent="0.2">
      <c r="B48" s="24" t="s">
        <v>305</v>
      </c>
      <c r="C48" s="24" t="s">
        <v>306</v>
      </c>
      <c r="D48" s="24" t="s">
        <v>291</v>
      </c>
      <c r="E48" s="25">
        <v>7000</v>
      </c>
      <c r="F48" s="26">
        <v>63.72</v>
      </c>
      <c r="G48" s="27">
        <v>6.3E-3</v>
      </c>
    </row>
    <row r="49" spans="2:7" ht="15.75" customHeight="1" x14ac:dyDescent="0.2">
      <c r="B49" s="24" t="s">
        <v>789</v>
      </c>
      <c r="C49" s="24" t="s">
        <v>790</v>
      </c>
      <c r="D49" s="24" t="s">
        <v>288</v>
      </c>
      <c r="E49" s="25">
        <v>88000</v>
      </c>
      <c r="F49" s="26">
        <v>62</v>
      </c>
      <c r="G49" s="27">
        <v>6.1999999999999998E-3</v>
      </c>
    </row>
    <row r="50" spans="2:7" ht="15.75" customHeight="1" x14ac:dyDescent="0.2">
      <c r="B50" s="24" t="s">
        <v>774</v>
      </c>
      <c r="C50" s="24" t="s">
        <v>775</v>
      </c>
      <c r="D50" s="24" t="s">
        <v>600</v>
      </c>
      <c r="E50" s="25">
        <v>21500</v>
      </c>
      <c r="F50" s="26">
        <v>39.29</v>
      </c>
      <c r="G50" s="27">
        <v>3.8999999999999998E-3</v>
      </c>
    </row>
    <row r="51" spans="2:7" ht="15.75" customHeight="1" x14ac:dyDescent="0.2">
      <c r="B51" s="23" t="s">
        <v>122</v>
      </c>
      <c r="C51" s="23"/>
      <c r="D51" s="23"/>
      <c r="E51" s="28"/>
      <c r="F51" s="29">
        <v>9409.7099999999991</v>
      </c>
      <c r="G51" s="30">
        <v>0.93420000000000003</v>
      </c>
    </row>
    <row r="52" spans="2:7" ht="15.75" customHeight="1" x14ac:dyDescent="0.2">
      <c r="B52" s="23" t="s">
        <v>328</v>
      </c>
      <c r="C52" s="24"/>
      <c r="D52" s="24"/>
      <c r="E52" s="25"/>
      <c r="F52" s="26"/>
      <c r="G52" s="27"/>
    </row>
    <row r="53" spans="2:7" ht="15.75" customHeight="1" x14ac:dyDescent="0.2">
      <c r="B53" s="23" t="s">
        <v>122</v>
      </c>
      <c r="C53" s="24"/>
      <c r="D53" s="24"/>
      <c r="E53" s="25"/>
      <c r="F53" s="33" t="s">
        <v>127</v>
      </c>
      <c r="G53" s="34" t="s">
        <v>127</v>
      </c>
    </row>
    <row r="54" spans="2:7" ht="15.75" customHeight="1" x14ac:dyDescent="0.2">
      <c r="B54" s="24"/>
      <c r="C54" s="24"/>
      <c r="D54" s="24"/>
      <c r="E54" s="25"/>
      <c r="F54" s="26"/>
      <c r="G54" s="27"/>
    </row>
    <row r="55" spans="2:7" ht="15.75" customHeight="1" x14ac:dyDescent="0.2">
      <c r="B55" s="35" t="s">
        <v>128</v>
      </c>
      <c r="C55" s="35"/>
      <c r="D55" s="35"/>
      <c r="E55" s="36"/>
      <c r="F55" s="29">
        <v>9409.7099999999991</v>
      </c>
      <c r="G55" s="30">
        <v>0.93420000000000003</v>
      </c>
    </row>
    <row r="56" spans="2:7" ht="15.75" customHeight="1" x14ac:dyDescent="0.2">
      <c r="B56" s="24"/>
      <c r="C56" s="24"/>
      <c r="D56" s="24"/>
      <c r="E56" s="25"/>
      <c r="F56" s="26"/>
      <c r="G56" s="27"/>
    </row>
    <row r="57" spans="2:7" ht="15.75" customHeight="1" x14ac:dyDescent="0.2">
      <c r="B57" s="24"/>
      <c r="C57" s="24"/>
      <c r="D57" s="24"/>
      <c r="E57" s="25"/>
      <c r="F57" s="26"/>
      <c r="G57" s="27"/>
    </row>
    <row r="58" spans="2:7" ht="15.75" customHeight="1" x14ac:dyDescent="0.2">
      <c r="B58" s="23" t="s">
        <v>142</v>
      </c>
      <c r="C58" s="24"/>
      <c r="D58" s="24"/>
      <c r="E58" s="25"/>
      <c r="F58" s="26"/>
      <c r="G58" s="27"/>
    </row>
    <row r="59" spans="2:7" ht="15.75" customHeight="1" x14ac:dyDescent="0.2">
      <c r="B59" s="24" t="s">
        <v>143</v>
      </c>
      <c r="C59" s="24"/>
      <c r="D59" s="24"/>
      <c r="E59" s="25"/>
      <c r="F59" s="26">
        <v>461.12</v>
      </c>
      <c r="G59" s="27">
        <v>4.58E-2</v>
      </c>
    </row>
    <row r="60" spans="2:7" ht="15.75" customHeight="1" x14ac:dyDescent="0.2">
      <c r="B60" s="23" t="s">
        <v>122</v>
      </c>
      <c r="C60" s="23"/>
      <c r="D60" s="23"/>
      <c r="E60" s="28"/>
      <c r="F60" s="29">
        <v>461.12</v>
      </c>
      <c r="G60" s="30">
        <v>4.58E-2</v>
      </c>
    </row>
    <row r="61" spans="2:7" ht="15.75" customHeight="1" x14ac:dyDescent="0.2">
      <c r="B61" s="24"/>
      <c r="C61" s="24"/>
      <c r="D61" s="24"/>
      <c r="E61" s="25"/>
      <c r="F61" s="26"/>
      <c r="G61" s="27"/>
    </row>
    <row r="62" spans="2:7" ht="15.75" customHeight="1" x14ac:dyDescent="0.2">
      <c r="B62" s="35" t="s">
        <v>128</v>
      </c>
      <c r="C62" s="35"/>
      <c r="D62" s="35"/>
      <c r="E62" s="36"/>
      <c r="F62" s="29">
        <v>461.12</v>
      </c>
      <c r="G62" s="30">
        <v>4.58E-2</v>
      </c>
    </row>
    <row r="63" spans="2:7" ht="15.75" customHeight="1" x14ac:dyDescent="0.2">
      <c r="B63" s="24" t="s">
        <v>144</v>
      </c>
      <c r="C63" s="24"/>
      <c r="D63" s="24"/>
      <c r="E63" s="25"/>
      <c r="F63" s="26">
        <v>199.43</v>
      </c>
      <c r="G63" s="27">
        <v>2.0000000000000018E-2</v>
      </c>
    </row>
    <row r="64" spans="2:7" ht="15.75" customHeight="1" x14ac:dyDescent="0.2">
      <c r="B64" s="37" t="s">
        <v>145</v>
      </c>
      <c r="C64" s="37"/>
      <c r="D64" s="37"/>
      <c r="E64" s="38"/>
      <c r="F64" s="39">
        <v>10070.26</v>
      </c>
      <c r="G64" s="40">
        <v>1</v>
      </c>
    </row>
    <row r="65" spans="2:16" ht="15.75" customHeight="1" x14ac:dyDescent="0.2">
      <c r="B65" s="2"/>
    </row>
    <row r="68" spans="2:16" ht="15.75" customHeight="1" x14ac:dyDescent="0.2">
      <c r="L68" s="3"/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B73" s="13" t="s">
        <v>1216</v>
      </c>
      <c r="L73" s="3"/>
    </row>
    <row r="74" spans="2:16" ht="15.75" customHeight="1" x14ac:dyDescent="0.2">
      <c r="B74" s="12" t="s">
        <v>1217</v>
      </c>
      <c r="C74" s="12" t="s">
        <v>127</v>
      </c>
      <c r="L74" s="3"/>
    </row>
    <row r="75" spans="2:16" ht="15.75" customHeight="1" x14ac:dyDescent="0.2">
      <c r="B75" s="12" t="s">
        <v>1218</v>
      </c>
      <c r="L75" s="5"/>
      <c r="M75" s="5"/>
      <c r="N75" s="6"/>
      <c r="O75" s="6"/>
      <c r="P75" s="5"/>
    </row>
    <row r="76" spans="2:16" ht="15.75" customHeight="1" x14ac:dyDescent="0.2">
      <c r="B76" s="12" t="s">
        <v>1219</v>
      </c>
      <c r="C76" s="12" t="s">
        <v>1220</v>
      </c>
      <c r="D76" s="12" t="s">
        <v>1220</v>
      </c>
      <c r="L76" s="7"/>
      <c r="M76" s="8"/>
      <c r="N76" s="8"/>
      <c r="O76" s="7"/>
      <c r="P76" s="7"/>
    </row>
    <row r="77" spans="2:16" ht="15.75" customHeight="1" x14ac:dyDescent="0.2">
      <c r="C77" s="53">
        <v>43220</v>
      </c>
      <c r="D77" s="53">
        <v>43251</v>
      </c>
      <c r="L77" s="8"/>
      <c r="M77" s="8"/>
      <c r="N77" s="8"/>
      <c r="O77" s="8"/>
      <c r="P77" s="7"/>
    </row>
    <row r="78" spans="2:16" ht="15.75" customHeight="1" x14ac:dyDescent="0.2">
      <c r="B78" s="12" t="s">
        <v>1221</v>
      </c>
      <c r="E78" s="11"/>
      <c r="G78" s="2"/>
      <c r="J78" s="9"/>
      <c r="K78" s="9"/>
      <c r="L78" s="9"/>
      <c r="M78" s="9"/>
      <c r="N78" s="9"/>
    </row>
    <row r="79" spans="2:16" ht="15.75" customHeight="1" x14ac:dyDescent="0.2">
      <c r="B79" s="12" t="s">
        <v>1339</v>
      </c>
      <c r="C79" s="12">
        <v>11.91</v>
      </c>
      <c r="D79" s="12">
        <v>11.68</v>
      </c>
      <c r="E79" s="11"/>
      <c r="G79" s="2"/>
      <c r="J79" s="9"/>
      <c r="K79" s="9"/>
      <c r="L79" s="9"/>
      <c r="M79" s="9"/>
      <c r="N79" s="9"/>
    </row>
    <row r="80" spans="2:16" ht="15.75" customHeight="1" x14ac:dyDescent="0.2">
      <c r="B80" s="12" t="s">
        <v>1265</v>
      </c>
      <c r="C80" s="12">
        <v>14.04</v>
      </c>
      <c r="D80" s="12">
        <v>13.78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1228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1248</v>
      </c>
      <c r="C82" s="12">
        <v>11.58</v>
      </c>
      <c r="D82" s="12">
        <v>11.34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1249</v>
      </c>
      <c r="C83" s="12">
        <v>13.59</v>
      </c>
      <c r="D83" s="12">
        <v>13.32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1484</v>
      </c>
      <c r="E84" s="11"/>
      <c r="G84" s="2"/>
      <c r="J84" s="9"/>
      <c r="K84" s="9"/>
      <c r="L84" s="9"/>
      <c r="M84" s="9"/>
      <c r="N84" s="9"/>
    </row>
    <row r="85" spans="2:14" ht="15.75" customHeight="1" x14ac:dyDescent="0.2">
      <c r="B85" s="12" t="s">
        <v>1429</v>
      </c>
      <c r="C85" s="12" t="s">
        <v>127</v>
      </c>
    </row>
    <row r="86" spans="2:14" ht="15.75" customHeight="1" x14ac:dyDescent="0.2">
      <c r="B86" s="12" t="s">
        <v>1468</v>
      </c>
      <c r="C86" s="12" t="s">
        <v>127</v>
      </c>
      <c r="L86" s="3"/>
    </row>
    <row r="87" spans="2:14" ht="15.75" customHeight="1" x14ac:dyDescent="0.2">
      <c r="B87" s="12" t="s">
        <v>1469</v>
      </c>
      <c r="C87" s="12" t="s">
        <v>127</v>
      </c>
    </row>
    <row r="88" spans="2:14" ht="15.75" customHeight="1" x14ac:dyDescent="0.2">
      <c r="B88" s="12" t="s">
        <v>1473</v>
      </c>
      <c r="C88" s="12">
        <v>2.33</v>
      </c>
    </row>
    <row r="89" spans="2:14" ht="15.75" customHeight="1" x14ac:dyDescent="0.2">
      <c r="B89" s="12" t="s">
        <v>1471</v>
      </c>
      <c r="C89" s="12" t="s">
        <v>127</v>
      </c>
    </row>
    <row r="90" spans="2:14" ht="15.75" customHeight="1" x14ac:dyDescent="0.2">
      <c r="B90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8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117</v>
      </c>
      <c r="C8" s="24" t="s">
        <v>149</v>
      </c>
      <c r="D8" s="24" t="s">
        <v>107</v>
      </c>
      <c r="E8" s="25">
        <v>120000</v>
      </c>
      <c r="F8" s="26">
        <v>120.53</v>
      </c>
      <c r="G8" s="27">
        <v>0.19489999999999999</v>
      </c>
    </row>
    <row r="9" spans="2:7" ht="15.75" customHeight="1" x14ac:dyDescent="0.2">
      <c r="B9" s="24" t="s">
        <v>150</v>
      </c>
      <c r="C9" s="24" t="s">
        <v>151</v>
      </c>
      <c r="D9" s="24" t="s">
        <v>107</v>
      </c>
      <c r="E9" s="25">
        <v>76000</v>
      </c>
      <c r="F9" s="26">
        <v>75.540000000000006</v>
      </c>
      <c r="G9" s="27">
        <v>0.1221</v>
      </c>
    </row>
    <row r="10" spans="2:7" ht="15.75" customHeight="1" x14ac:dyDescent="0.2">
      <c r="B10" s="24" t="s">
        <v>152</v>
      </c>
      <c r="C10" s="24" t="s">
        <v>153</v>
      </c>
      <c r="D10" s="24" t="s">
        <v>68</v>
      </c>
      <c r="E10" s="25">
        <v>50000</v>
      </c>
      <c r="F10" s="26">
        <v>48.38</v>
      </c>
      <c r="G10" s="27">
        <v>7.8200000000000006E-2</v>
      </c>
    </row>
    <row r="11" spans="2:7" ht="15.75" customHeight="1" x14ac:dyDescent="0.2">
      <c r="B11" s="24" t="s">
        <v>154</v>
      </c>
      <c r="C11" s="24" t="s">
        <v>155</v>
      </c>
      <c r="D11" s="24" t="s">
        <v>107</v>
      </c>
      <c r="E11" s="25">
        <v>52100</v>
      </c>
      <c r="F11" s="26">
        <v>48.28</v>
      </c>
      <c r="G11" s="27">
        <v>7.8100000000000003E-2</v>
      </c>
    </row>
    <row r="12" spans="2:7" ht="15.75" customHeight="1" x14ac:dyDescent="0.2">
      <c r="B12" s="24" t="s">
        <v>117</v>
      </c>
      <c r="C12" s="24" t="s">
        <v>156</v>
      </c>
      <c r="D12" s="24" t="s">
        <v>107</v>
      </c>
      <c r="E12" s="25">
        <v>8000</v>
      </c>
      <c r="F12" s="26">
        <v>8.02</v>
      </c>
      <c r="G12" s="27">
        <v>1.2999999999999999E-2</v>
      </c>
    </row>
    <row r="13" spans="2:7" ht="15.75" customHeight="1" x14ac:dyDescent="0.2">
      <c r="B13" s="23" t="s">
        <v>122</v>
      </c>
      <c r="C13" s="23"/>
      <c r="D13" s="23"/>
      <c r="E13" s="28"/>
      <c r="F13" s="29">
        <v>300.75</v>
      </c>
      <c r="G13" s="30">
        <v>0.48630000000000001</v>
      </c>
    </row>
    <row r="14" spans="2:7" ht="15.75" customHeight="1" x14ac:dyDescent="0.2">
      <c r="B14" s="24"/>
      <c r="C14" s="24"/>
      <c r="D14" s="24"/>
      <c r="E14" s="25"/>
      <c r="F14" s="26"/>
      <c r="G14" s="27"/>
    </row>
    <row r="15" spans="2:7" ht="15.75" customHeight="1" x14ac:dyDescent="0.2">
      <c r="B15" s="23" t="s">
        <v>123</v>
      </c>
      <c r="C15" s="24"/>
      <c r="D15" s="24"/>
      <c r="E15" s="25"/>
      <c r="F15" s="26"/>
      <c r="G15" s="27"/>
    </row>
    <row r="16" spans="2:7" ht="15.75" customHeight="1" x14ac:dyDescent="0.2">
      <c r="B16" s="23" t="s">
        <v>122</v>
      </c>
      <c r="C16" s="24"/>
      <c r="D16" s="24"/>
      <c r="E16" s="25"/>
      <c r="F16" s="33" t="s">
        <v>127</v>
      </c>
      <c r="G16" s="34" t="s">
        <v>127</v>
      </c>
    </row>
    <row r="17" spans="2:7" ht="15.75" customHeight="1" x14ac:dyDescent="0.2">
      <c r="B17" s="24"/>
      <c r="C17" s="24"/>
      <c r="D17" s="24"/>
      <c r="E17" s="25"/>
      <c r="F17" s="26"/>
      <c r="G17" s="27"/>
    </row>
    <row r="18" spans="2:7" ht="15.75" customHeight="1" x14ac:dyDescent="0.2">
      <c r="B18" s="23" t="s">
        <v>126</v>
      </c>
      <c r="C18" s="24"/>
      <c r="D18" s="24"/>
      <c r="E18" s="25"/>
      <c r="F18" s="26"/>
      <c r="G18" s="27"/>
    </row>
    <row r="19" spans="2:7" ht="15.75" customHeight="1" x14ac:dyDescent="0.2">
      <c r="B19" s="23" t="s">
        <v>122</v>
      </c>
      <c r="C19" s="24"/>
      <c r="D19" s="24"/>
      <c r="E19" s="25"/>
      <c r="F19" s="33" t="s">
        <v>127</v>
      </c>
      <c r="G19" s="34" t="s">
        <v>127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35" t="s">
        <v>128</v>
      </c>
      <c r="C21" s="35"/>
      <c r="D21" s="35"/>
      <c r="E21" s="36"/>
      <c r="F21" s="29">
        <v>300.75</v>
      </c>
      <c r="G21" s="30">
        <v>0.48630000000000001</v>
      </c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23" t="s">
        <v>142</v>
      </c>
      <c r="C24" s="24"/>
      <c r="D24" s="24"/>
      <c r="E24" s="25"/>
      <c r="F24" s="26"/>
      <c r="G24" s="27"/>
    </row>
    <row r="25" spans="2:7" ht="15.75" customHeight="1" x14ac:dyDescent="0.2">
      <c r="B25" s="24" t="s">
        <v>143</v>
      </c>
      <c r="C25" s="24"/>
      <c r="D25" s="24"/>
      <c r="E25" s="25"/>
      <c r="F25" s="26">
        <v>245.74</v>
      </c>
      <c r="G25" s="27">
        <v>0.39729999999999999</v>
      </c>
    </row>
    <row r="26" spans="2:7" ht="15.75" customHeight="1" x14ac:dyDescent="0.2">
      <c r="B26" s="23" t="s">
        <v>122</v>
      </c>
      <c r="C26" s="23"/>
      <c r="D26" s="23"/>
      <c r="E26" s="28"/>
      <c r="F26" s="29">
        <v>245.74</v>
      </c>
      <c r="G26" s="30">
        <v>0.39729999999999999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35" t="s">
        <v>128</v>
      </c>
      <c r="C28" s="35"/>
      <c r="D28" s="35"/>
      <c r="E28" s="36"/>
      <c r="F28" s="29">
        <v>245.74</v>
      </c>
      <c r="G28" s="30">
        <v>0.39729999999999999</v>
      </c>
    </row>
    <row r="29" spans="2:7" ht="15.75" customHeight="1" x14ac:dyDescent="0.2">
      <c r="B29" s="24" t="s">
        <v>144</v>
      </c>
      <c r="C29" s="24"/>
      <c r="D29" s="24"/>
      <c r="E29" s="25"/>
      <c r="F29" s="26">
        <v>72.040000000000006</v>
      </c>
      <c r="G29" s="27">
        <v>0.11640000000000006</v>
      </c>
    </row>
    <row r="30" spans="2:7" ht="15.75" customHeight="1" x14ac:dyDescent="0.2">
      <c r="B30" s="37" t="s">
        <v>145</v>
      </c>
      <c r="C30" s="37"/>
      <c r="D30" s="37"/>
      <c r="E30" s="38"/>
      <c r="F30" s="39">
        <v>618.53</v>
      </c>
      <c r="G30" s="40">
        <v>1</v>
      </c>
    </row>
    <row r="31" spans="2:7" ht="15.75" customHeight="1" x14ac:dyDescent="0.2">
      <c r="B31" s="2"/>
    </row>
    <row r="32" spans="2:7" ht="15.75" customHeight="1" x14ac:dyDescent="0.2">
      <c r="B32" s="13" t="s">
        <v>148</v>
      </c>
    </row>
    <row r="39" spans="2:7" ht="15.75" customHeight="1" x14ac:dyDescent="0.2">
      <c r="B39" s="13" t="s">
        <v>1216</v>
      </c>
    </row>
    <row r="40" spans="2:7" ht="15.75" customHeight="1" x14ac:dyDescent="0.2">
      <c r="B40" s="12" t="s">
        <v>1217</v>
      </c>
      <c r="C40" s="12" t="s">
        <v>127</v>
      </c>
    </row>
    <row r="41" spans="2:7" ht="15.75" customHeight="1" x14ac:dyDescent="0.2">
      <c r="B41" s="12" t="s">
        <v>1218</v>
      </c>
    </row>
    <row r="42" spans="2:7" ht="15.75" customHeight="1" x14ac:dyDescent="0.2">
      <c r="B42" s="12" t="s">
        <v>1219</v>
      </c>
      <c r="C42" s="12" t="s">
        <v>1220</v>
      </c>
      <c r="D42" s="12" t="s">
        <v>1220</v>
      </c>
    </row>
    <row r="43" spans="2:7" ht="15.75" customHeight="1" x14ac:dyDescent="0.2">
      <c r="C43" s="53">
        <v>43217</v>
      </c>
      <c r="D43" s="53">
        <v>43251</v>
      </c>
    </row>
    <row r="44" spans="2:7" ht="15.75" customHeight="1" x14ac:dyDescent="0.2">
      <c r="B44" s="12" t="s">
        <v>1221</v>
      </c>
      <c r="E44" s="11"/>
      <c r="G44" s="2"/>
    </row>
    <row r="45" spans="2:7" ht="15.75" customHeight="1" x14ac:dyDescent="0.2">
      <c r="B45" s="12" t="s">
        <v>1243</v>
      </c>
      <c r="C45" s="12">
        <v>10.817600000000001</v>
      </c>
      <c r="D45" s="12">
        <v>10.8482</v>
      </c>
      <c r="E45" s="11"/>
      <c r="G45" s="2"/>
    </row>
    <row r="46" spans="2:7" ht="15.75" customHeight="1" x14ac:dyDescent="0.2">
      <c r="B46" s="12" t="s">
        <v>1244</v>
      </c>
      <c r="C46" s="12">
        <v>11.267899999999999</v>
      </c>
      <c r="D46" s="12">
        <v>11.149800000000001</v>
      </c>
      <c r="E46" s="11"/>
      <c r="G46" s="2"/>
    </row>
    <row r="47" spans="2:7" ht="15.75" customHeight="1" x14ac:dyDescent="0.2">
      <c r="B47" s="12" t="s">
        <v>1245</v>
      </c>
      <c r="C47" s="12">
        <v>13.0159</v>
      </c>
      <c r="D47" s="12">
        <v>13.0528</v>
      </c>
      <c r="E47" s="11"/>
      <c r="G47" s="2"/>
    </row>
    <row r="48" spans="2:7" ht="15.75" customHeight="1" x14ac:dyDescent="0.2">
      <c r="B48" s="12" t="s">
        <v>1227</v>
      </c>
      <c r="C48" s="12">
        <v>13.5021</v>
      </c>
      <c r="D48" s="12">
        <v>13.5405</v>
      </c>
      <c r="E48" s="11"/>
      <c r="G48" s="2"/>
    </row>
    <row r="49" spans="2:7" ht="15.75" customHeight="1" x14ac:dyDescent="0.2">
      <c r="B49" s="12" t="s">
        <v>1228</v>
      </c>
      <c r="E49" s="11"/>
      <c r="G49" s="2"/>
    </row>
    <row r="50" spans="2:7" ht="15.75" customHeight="1" x14ac:dyDescent="0.2">
      <c r="B50" s="12" t="s">
        <v>1246</v>
      </c>
      <c r="C50" s="12">
        <v>10.8109</v>
      </c>
      <c r="D50" s="12">
        <v>10.833600000000001</v>
      </c>
      <c r="E50" s="11"/>
      <c r="G50" s="2"/>
    </row>
    <row r="51" spans="2:7" ht="15.75" customHeight="1" x14ac:dyDescent="0.2">
      <c r="B51" s="12" t="s">
        <v>1247</v>
      </c>
      <c r="C51" s="12">
        <v>11.177099999999999</v>
      </c>
      <c r="D51" s="12">
        <v>11.0603</v>
      </c>
      <c r="E51" s="11"/>
      <c r="G51" s="2"/>
    </row>
    <row r="52" spans="2:7" ht="15.75" customHeight="1" x14ac:dyDescent="0.2">
      <c r="B52" s="12" t="s">
        <v>1248</v>
      </c>
      <c r="C52" s="12">
        <v>12.6007</v>
      </c>
      <c r="D52" s="12">
        <v>12.627000000000001</v>
      </c>
      <c r="E52" s="11"/>
      <c r="G52" s="2"/>
    </row>
    <row r="53" spans="2:7" ht="15.75" customHeight="1" x14ac:dyDescent="0.2">
      <c r="B53" s="12" t="s">
        <v>1249</v>
      </c>
      <c r="C53" s="12">
        <v>13.0639</v>
      </c>
      <c r="D53" s="12">
        <v>13.091100000000001</v>
      </c>
      <c r="E53" s="11"/>
      <c r="G53" s="2"/>
    </row>
    <row r="54" spans="2:7" ht="15.75" customHeight="1" x14ac:dyDescent="0.2">
      <c r="B54" s="12" t="s">
        <v>1250</v>
      </c>
      <c r="C54" s="12">
        <v>13.0717</v>
      </c>
      <c r="D54" s="12">
        <v>13.0992</v>
      </c>
      <c r="E54" s="11"/>
      <c r="G54" s="2"/>
    </row>
    <row r="55" spans="2:7" ht="15.75" customHeight="1" x14ac:dyDescent="0.2">
      <c r="B55" s="12" t="s">
        <v>1483</v>
      </c>
      <c r="E55" s="11"/>
      <c r="G55" s="2"/>
    </row>
    <row r="56" spans="2:7" ht="15.75" customHeight="1" x14ac:dyDescent="0.2">
      <c r="B56" s="12" t="s">
        <v>1429</v>
      </c>
      <c r="C56" s="12" t="s">
        <v>127</v>
      </c>
    </row>
    <row r="57" spans="2:7" ht="15.75" customHeight="1" x14ac:dyDescent="0.2">
      <c r="B57" s="12" t="s">
        <v>1468</v>
      </c>
      <c r="C57" s="12" t="s">
        <v>127</v>
      </c>
    </row>
    <row r="58" spans="2:7" ht="15.75" customHeight="1" x14ac:dyDescent="0.2">
      <c r="B58" s="12" t="s">
        <v>1469</v>
      </c>
      <c r="C58" s="12" t="s">
        <v>127</v>
      </c>
    </row>
    <row r="59" spans="2:7" ht="15.75" customHeight="1" x14ac:dyDescent="0.2">
      <c r="B59" s="12" t="s">
        <v>1470</v>
      </c>
      <c r="C59" s="12" t="s">
        <v>1251</v>
      </c>
    </row>
    <row r="60" spans="2:7" ht="15.75" customHeight="1" x14ac:dyDescent="0.2">
      <c r="B60" s="12" t="s">
        <v>1471</v>
      </c>
    </row>
    <row r="61" spans="2:7" ht="15.75" customHeight="1" x14ac:dyDescent="0.2">
      <c r="B61" s="13" t="s">
        <v>1237</v>
      </c>
      <c r="C61" s="13" t="s">
        <v>1238</v>
      </c>
      <c r="D61" s="13" t="s">
        <v>1239</v>
      </c>
    </row>
    <row r="62" spans="2:7" ht="15.75" customHeight="1" x14ac:dyDescent="0.2">
      <c r="B62" s="12" t="s">
        <v>1252</v>
      </c>
      <c r="C62" s="12">
        <v>5.0423000000000003E-2</v>
      </c>
      <c r="D62" s="12">
        <v>4.6691999999999997E-2</v>
      </c>
      <c r="E62" s="11"/>
      <c r="G62" s="2"/>
    </row>
    <row r="63" spans="2:7" ht="15.75" customHeight="1" x14ac:dyDescent="0.2">
      <c r="B63" s="12" t="s">
        <v>1240</v>
      </c>
      <c r="C63" s="12">
        <v>5.4024000000000003E-2</v>
      </c>
      <c r="D63" s="12">
        <v>5.0027000000000002E-2</v>
      </c>
      <c r="E63" s="11"/>
      <c r="G63" s="2"/>
    </row>
    <row r="64" spans="2:7" ht="15.75" customHeight="1" x14ac:dyDescent="0.2">
      <c r="B64" s="12" t="s">
        <v>1242</v>
      </c>
      <c r="E64" s="11"/>
      <c r="G64" s="2"/>
    </row>
    <row r="65" spans="2:16" ht="15.75" customHeight="1" x14ac:dyDescent="0.2">
      <c r="B65" s="12" t="s">
        <v>1472</v>
      </c>
    </row>
    <row r="66" spans="2:16" ht="15.75" customHeight="1" x14ac:dyDescent="0.2">
      <c r="B66" s="12" t="s">
        <v>1482</v>
      </c>
    </row>
    <row r="68" spans="2:16" ht="15.75" customHeight="1" x14ac:dyDescent="0.2">
      <c r="L68" s="3"/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L73" s="3"/>
    </row>
    <row r="74" spans="2:16" ht="15.75" customHeight="1" x14ac:dyDescent="0.2">
      <c r="L74" s="3"/>
    </row>
    <row r="75" spans="2:16" ht="15.75" customHeight="1" x14ac:dyDescent="0.2">
      <c r="L75" s="5"/>
      <c r="M75" s="5"/>
      <c r="N75" s="6"/>
      <c r="O75" s="6"/>
      <c r="P75" s="5"/>
    </row>
    <row r="76" spans="2:16" ht="15.75" customHeight="1" x14ac:dyDescent="0.2">
      <c r="L76" s="7"/>
      <c r="M76" s="8"/>
      <c r="N76" s="8"/>
      <c r="O76" s="7"/>
      <c r="P76" s="7"/>
    </row>
    <row r="77" spans="2:16" ht="15.75" customHeight="1" x14ac:dyDescent="0.2"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4"/>
  <sheetViews>
    <sheetView topLeftCell="A86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26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590</v>
      </c>
      <c r="C7" s="24" t="s">
        <v>591</v>
      </c>
      <c r="D7" s="24" t="s">
        <v>296</v>
      </c>
      <c r="E7" s="25">
        <v>84000</v>
      </c>
      <c r="F7" s="26">
        <v>278.8</v>
      </c>
      <c r="G7" s="27">
        <v>9.4200000000000006E-2</v>
      </c>
    </row>
    <row r="8" spans="2:7" ht="15.75" customHeight="1" x14ac:dyDescent="0.2">
      <c r="B8" s="24" t="s">
        <v>269</v>
      </c>
      <c r="C8" s="24" t="s">
        <v>270</v>
      </c>
      <c r="D8" s="24" t="s">
        <v>271</v>
      </c>
      <c r="E8" s="25">
        <v>13000</v>
      </c>
      <c r="F8" s="26">
        <v>278.13</v>
      </c>
      <c r="G8" s="27">
        <v>9.4E-2</v>
      </c>
    </row>
    <row r="9" spans="2:7" ht="15.75" customHeight="1" x14ac:dyDescent="0.2">
      <c r="B9" s="24" t="s">
        <v>852</v>
      </c>
      <c r="C9" s="24" t="s">
        <v>853</v>
      </c>
      <c r="D9" s="24" t="s">
        <v>556</v>
      </c>
      <c r="E9" s="25">
        <v>24200</v>
      </c>
      <c r="F9" s="26">
        <v>229.21</v>
      </c>
      <c r="G9" s="27">
        <v>7.7499999999999999E-2</v>
      </c>
    </row>
    <row r="10" spans="2:7" ht="15.75" customHeight="1" x14ac:dyDescent="0.2">
      <c r="B10" s="24" t="s">
        <v>596</v>
      </c>
      <c r="C10" s="24" t="s">
        <v>597</v>
      </c>
      <c r="D10" s="24" t="s">
        <v>584</v>
      </c>
      <c r="E10" s="25">
        <v>26400</v>
      </c>
      <c r="F10" s="26">
        <v>126.81</v>
      </c>
      <c r="G10" s="27">
        <v>4.2900000000000001E-2</v>
      </c>
    </row>
    <row r="11" spans="2:7" ht="15.75" customHeight="1" x14ac:dyDescent="0.2">
      <c r="B11" s="24" t="s">
        <v>275</v>
      </c>
      <c r="C11" s="24" t="s">
        <v>276</v>
      </c>
      <c r="D11" s="24" t="s">
        <v>271</v>
      </c>
      <c r="E11" s="25">
        <v>36000</v>
      </c>
      <c r="F11" s="26">
        <v>102.89</v>
      </c>
      <c r="G11" s="27">
        <v>3.4799999999999998E-2</v>
      </c>
    </row>
    <row r="12" spans="2:7" ht="15.75" customHeight="1" x14ac:dyDescent="0.2">
      <c r="B12" s="24" t="s">
        <v>569</v>
      </c>
      <c r="C12" s="24" t="s">
        <v>570</v>
      </c>
      <c r="D12" s="24" t="s">
        <v>562</v>
      </c>
      <c r="E12" s="25">
        <v>10000</v>
      </c>
      <c r="F12" s="26">
        <v>91.76</v>
      </c>
      <c r="G12" s="27">
        <v>3.1E-2</v>
      </c>
    </row>
    <row r="13" spans="2:7" ht="15.75" customHeight="1" x14ac:dyDescent="0.2">
      <c r="B13" s="24" t="s">
        <v>305</v>
      </c>
      <c r="C13" s="24" t="s">
        <v>306</v>
      </c>
      <c r="D13" s="24" t="s">
        <v>291</v>
      </c>
      <c r="E13" s="25">
        <v>10000</v>
      </c>
      <c r="F13" s="26">
        <v>91.04</v>
      </c>
      <c r="G13" s="27">
        <v>3.0800000000000001E-2</v>
      </c>
    </row>
    <row r="14" spans="2:7" ht="15.75" customHeight="1" x14ac:dyDescent="0.2">
      <c r="B14" s="24" t="s">
        <v>272</v>
      </c>
      <c r="C14" s="24" t="s">
        <v>273</v>
      </c>
      <c r="D14" s="24" t="s">
        <v>274</v>
      </c>
      <c r="E14" s="25">
        <v>860</v>
      </c>
      <c r="F14" s="26">
        <v>73.42</v>
      </c>
      <c r="G14" s="27">
        <v>2.4799999999999999E-2</v>
      </c>
    </row>
    <row r="15" spans="2:7" ht="15.75" customHeight="1" x14ac:dyDescent="0.2">
      <c r="B15" s="24" t="s">
        <v>277</v>
      </c>
      <c r="C15" s="24" t="s">
        <v>278</v>
      </c>
      <c r="D15" s="24" t="s">
        <v>279</v>
      </c>
      <c r="E15" s="25">
        <v>5050</v>
      </c>
      <c r="F15" s="26">
        <v>69.209999999999994</v>
      </c>
      <c r="G15" s="27">
        <v>2.3400000000000001E-2</v>
      </c>
    </row>
    <row r="16" spans="2:7" ht="15.75" customHeight="1" x14ac:dyDescent="0.2">
      <c r="B16" s="24" t="s">
        <v>292</v>
      </c>
      <c r="C16" s="24" t="s">
        <v>293</v>
      </c>
      <c r="D16" s="24" t="s">
        <v>271</v>
      </c>
      <c r="E16" s="25">
        <v>5100</v>
      </c>
      <c r="F16" s="26">
        <v>68.06</v>
      </c>
      <c r="G16" s="27">
        <v>2.3E-2</v>
      </c>
    </row>
    <row r="17" spans="2:7" ht="15.75" customHeight="1" x14ac:dyDescent="0.2">
      <c r="B17" s="24" t="s">
        <v>289</v>
      </c>
      <c r="C17" s="24" t="s">
        <v>290</v>
      </c>
      <c r="D17" s="24" t="s">
        <v>291</v>
      </c>
      <c r="E17" s="25">
        <v>4000</v>
      </c>
      <c r="F17" s="26">
        <v>49.27</v>
      </c>
      <c r="G17" s="27">
        <v>1.67E-2</v>
      </c>
    </row>
    <row r="18" spans="2:7" ht="15.75" customHeight="1" x14ac:dyDescent="0.2">
      <c r="B18" s="24" t="s">
        <v>598</v>
      </c>
      <c r="C18" s="24" t="s">
        <v>599</v>
      </c>
      <c r="D18" s="24" t="s">
        <v>600</v>
      </c>
      <c r="E18" s="25">
        <v>5100</v>
      </c>
      <c r="F18" s="26">
        <v>47.18</v>
      </c>
      <c r="G18" s="27">
        <v>1.6E-2</v>
      </c>
    </row>
    <row r="19" spans="2:7" ht="15.75" customHeight="1" x14ac:dyDescent="0.2">
      <c r="B19" s="24" t="s">
        <v>280</v>
      </c>
      <c r="C19" s="24" t="s">
        <v>281</v>
      </c>
      <c r="D19" s="24" t="s">
        <v>282</v>
      </c>
      <c r="E19" s="25">
        <v>9281</v>
      </c>
      <c r="F19" s="26">
        <v>45.58</v>
      </c>
      <c r="G19" s="27">
        <v>1.54E-2</v>
      </c>
    </row>
    <row r="20" spans="2:7" ht="15.75" customHeight="1" x14ac:dyDescent="0.2">
      <c r="B20" s="24" t="s">
        <v>283</v>
      </c>
      <c r="C20" s="24" t="s">
        <v>284</v>
      </c>
      <c r="D20" s="24" t="s">
        <v>285</v>
      </c>
      <c r="E20" s="25">
        <v>17800</v>
      </c>
      <c r="F20" s="26">
        <v>44.14</v>
      </c>
      <c r="G20" s="27">
        <v>1.49E-2</v>
      </c>
    </row>
    <row r="21" spans="2:7" ht="15.75" customHeight="1" x14ac:dyDescent="0.2">
      <c r="B21" s="24" t="s">
        <v>297</v>
      </c>
      <c r="C21" s="24" t="s">
        <v>298</v>
      </c>
      <c r="D21" s="24" t="s">
        <v>299</v>
      </c>
      <c r="E21" s="25">
        <v>15000</v>
      </c>
      <c r="F21" s="26">
        <v>40.75</v>
      </c>
      <c r="G21" s="27">
        <v>1.38E-2</v>
      </c>
    </row>
    <row r="22" spans="2:7" ht="15.75" customHeight="1" x14ac:dyDescent="0.2">
      <c r="B22" s="24" t="s">
        <v>300</v>
      </c>
      <c r="C22" s="24" t="s">
        <v>301</v>
      </c>
      <c r="D22" s="24" t="s">
        <v>302</v>
      </c>
      <c r="E22" s="25">
        <v>4100</v>
      </c>
      <c r="F22" s="26">
        <v>37.78</v>
      </c>
      <c r="G22" s="27">
        <v>1.2800000000000001E-2</v>
      </c>
    </row>
    <row r="23" spans="2:7" ht="15.75" customHeight="1" x14ac:dyDescent="0.2">
      <c r="B23" s="24" t="s">
        <v>307</v>
      </c>
      <c r="C23" s="24" t="s">
        <v>308</v>
      </c>
      <c r="D23" s="24" t="s">
        <v>271</v>
      </c>
      <c r="E23" s="25">
        <v>12000</v>
      </c>
      <c r="F23" s="26">
        <v>32.35</v>
      </c>
      <c r="G23" s="27">
        <v>1.09E-2</v>
      </c>
    </row>
    <row r="24" spans="2:7" ht="15.75" customHeight="1" x14ac:dyDescent="0.2">
      <c r="B24" s="24" t="s">
        <v>303</v>
      </c>
      <c r="C24" s="24" t="s">
        <v>304</v>
      </c>
      <c r="D24" s="24" t="s">
        <v>296</v>
      </c>
      <c r="E24" s="25">
        <v>4000</v>
      </c>
      <c r="F24" s="26">
        <v>31.3</v>
      </c>
      <c r="G24" s="27">
        <v>1.06E-2</v>
      </c>
    </row>
    <row r="25" spans="2:7" ht="15.75" customHeight="1" x14ac:dyDescent="0.2">
      <c r="B25" s="24" t="s">
        <v>309</v>
      </c>
      <c r="C25" s="24" t="s">
        <v>310</v>
      </c>
      <c r="D25" s="24" t="s">
        <v>291</v>
      </c>
      <c r="E25" s="25">
        <v>2400</v>
      </c>
      <c r="F25" s="26">
        <v>29.69</v>
      </c>
      <c r="G25" s="27">
        <v>0.01</v>
      </c>
    </row>
    <row r="26" spans="2:7" ht="15.75" customHeight="1" x14ac:dyDescent="0.2">
      <c r="B26" s="24" t="s">
        <v>669</v>
      </c>
      <c r="C26" s="24" t="s">
        <v>670</v>
      </c>
      <c r="D26" s="24" t="s">
        <v>671</v>
      </c>
      <c r="E26" s="25">
        <v>14500</v>
      </c>
      <c r="F26" s="26">
        <v>27.06</v>
      </c>
      <c r="G26" s="27">
        <v>9.1000000000000004E-3</v>
      </c>
    </row>
    <row r="27" spans="2:7" ht="15.75" customHeight="1" x14ac:dyDescent="0.2">
      <c r="B27" s="24" t="s">
        <v>315</v>
      </c>
      <c r="C27" s="24" t="s">
        <v>316</v>
      </c>
      <c r="D27" s="24" t="s">
        <v>317</v>
      </c>
      <c r="E27" s="25">
        <v>6666</v>
      </c>
      <c r="F27" s="26">
        <v>23.39</v>
      </c>
      <c r="G27" s="27">
        <v>7.9000000000000008E-3</v>
      </c>
    </row>
    <row r="28" spans="2:7" ht="15.75" customHeight="1" x14ac:dyDescent="0.2">
      <c r="B28" s="24" t="s">
        <v>318</v>
      </c>
      <c r="C28" s="24" t="s">
        <v>319</v>
      </c>
      <c r="D28" s="24" t="s">
        <v>320</v>
      </c>
      <c r="E28" s="25">
        <v>975</v>
      </c>
      <c r="F28" s="26">
        <v>19.149999999999999</v>
      </c>
      <c r="G28" s="27">
        <v>6.4999999999999997E-3</v>
      </c>
    </row>
    <row r="29" spans="2:7" ht="15.75" customHeight="1" x14ac:dyDescent="0.2">
      <c r="B29" s="24" t="s">
        <v>321</v>
      </c>
      <c r="C29" s="24" t="s">
        <v>322</v>
      </c>
      <c r="D29" s="24" t="s">
        <v>323</v>
      </c>
      <c r="E29" s="25">
        <v>4000</v>
      </c>
      <c r="F29" s="26">
        <v>18.04</v>
      </c>
      <c r="G29" s="27">
        <v>6.1000000000000004E-3</v>
      </c>
    </row>
    <row r="30" spans="2:7" ht="15.75" customHeight="1" x14ac:dyDescent="0.2">
      <c r="B30" s="24" t="s">
        <v>311</v>
      </c>
      <c r="C30" s="24" t="s">
        <v>312</v>
      </c>
      <c r="D30" s="24" t="s">
        <v>288</v>
      </c>
      <c r="E30" s="25">
        <v>6000</v>
      </c>
      <c r="F30" s="26">
        <v>17.78</v>
      </c>
      <c r="G30" s="27">
        <v>6.0000000000000001E-3</v>
      </c>
    </row>
    <row r="31" spans="2:7" ht="15.75" customHeight="1" x14ac:dyDescent="0.2">
      <c r="B31" s="24" t="s">
        <v>294</v>
      </c>
      <c r="C31" s="24" t="s">
        <v>295</v>
      </c>
      <c r="D31" s="24" t="s">
        <v>296</v>
      </c>
      <c r="E31" s="25">
        <v>3016</v>
      </c>
      <c r="F31" s="26">
        <v>17.36</v>
      </c>
      <c r="G31" s="27">
        <v>5.8999999999999999E-3</v>
      </c>
    </row>
    <row r="32" spans="2:7" ht="15.75" customHeight="1" x14ac:dyDescent="0.2">
      <c r="B32" s="24" t="s">
        <v>286</v>
      </c>
      <c r="C32" s="24" t="s">
        <v>287</v>
      </c>
      <c r="D32" s="24" t="s">
        <v>288</v>
      </c>
      <c r="E32" s="25">
        <v>5300</v>
      </c>
      <c r="F32" s="26">
        <v>13.16</v>
      </c>
      <c r="G32" s="27">
        <v>4.4000000000000003E-3</v>
      </c>
    </row>
    <row r="33" spans="2:7" ht="15.75" customHeight="1" x14ac:dyDescent="0.2">
      <c r="B33" s="24" t="s">
        <v>680</v>
      </c>
      <c r="C33" s="24" t="s">
        <v>681</v>
      </c>
      <c r="D33" s="24" t="s">
        <v>682</v>
      </c>
      <c r="E33" s="25">
        <v>200</v>
      </c>
      <c r="F33" s="26">
        <v>6.08</v>
      </c>
      <c r="G33" s="27">
        <v>2.0999999999999999E-3</v>
      </c>
    </row>
    <row r="34" spans="2:7" ht="15.75" customHeight="1" x14ac:dyDescent="0.2">
      <c r="B34" s="23" t="s">
        <v>122</v>
      </c>
      <c r="C34" s="23"/>
      <c r="D34" s="23"/>
      <c r="E34" s="28"/>
      <c r="F34" s="42">
        <v>1909.39</v>
      </c>
      <c r="G34" s="43">
        <v>0.64549999999999996</v>
      </c>
    </row>
    <row r="35" spans="2:7" ht="15.75" customHeight="1" x14ac:dyDescent="0.2">
      <c r="B35" s="23" t="s">
        <v>328</v>
      </c>
      <c r="C35" s="24"/>
      <c r="D35" s="24"/>
      <c r="E35" s="25"/>
      <c r="F35" s="26"/>
      <c r="G35" s="27"/>
    </row>
    <row r="36" spans="2:7" ht="15.75" customHeight="1" x14ac:dyDescent="0.2">
      <c r="B36" s="23" t="s">
        <v>122</v>
      </c>
      <c r="C36" s="24"/>
      <c r="D36" s="24"/>
      <c r="E36" s="25"/>
      <c r="F36" s="44" t="s">
        <v>127</v>
      </c>
      <c r="G36" s="45" t="s">
        <v>127</v>
      </c>
    </row>
    <row r="37" spans="2:7" ht="15.75" customHeight="1" x14ac:dyDescent="0.2">
      <c r="B37" s="24"/>
      <c r="C37" s="24"/>
      <c r="D37" s="24"/>
      <c r="E37" s="25"/>
      <c r="F37" s="26"/>
      <c r="G37" s="27"/>
    </row>
    <row r="38" spans="2:7" ht="15.75" customHeight="1" x14ac:dyDescent="0.2">
      <c r="B38" s="35" t="s">
        <v>128</v>
      </c>
      <c r="C38" s="35"/>
      <c r="D38" s="35"/>
      <c r="E38" s="36"/>
      <c r="F38" s="29">
        <v>1909.39</v>
      </c>
      <c r="G38" s="30">
        <v>0.64549999999999996</v>
      </c>
    </row>
    <row r="39" spans="2:7" ht="15.75" customHeight="1" x14ac:dyDescent="0.2">
      <c r="B39" s="24"/>
      <c r="C39" s="24"/>
      <c r="D39" s="24"/>
      <c r="E39" s="25"/>
      <c r="F39" s="26"/>
      <c r="G39" s="27"/>
    </row>
    <row r="40" spans="2:7" ht="15.75" customHeight="1" x14ac:dyDescent="0.2">
      <c r="B40" s="23" t="s">
        <v>610</v>
      </c>
      <c r="C40" s="24"/>
      <c r="D40" s="24"/>
      <c r="E40" s="25"/>
      <c r="F40" s="26"/>
      <c r="G40" s="27"/>
    </row>
    <row r="41" spans="2:7" ht="15.75" customHeight="1" x14ac:dyDescent="0.2">
      <c r="B41" s="23" t="s">
        <v>611</v>
      </c>
      <c r="C41" s="24"/>
      <c r="D41" s="24"/>
      <c r="E41" s="25"/>
      <c r="F41" s="26"/>
      <c r="G41" s="27"/>
    </row>
    <row r="42" spans="2:7" ht="15.75" customHeight="1" x14ac:dyDescent="0.2">
      <c r="B42" s="24" t="s">
        <v>617</v>
      </c>
      <c r="C42" s="24"/>
      <c r="D42" s="24"/>
      <c r="E42" s="46">
        <v>-5100</v>
      </c>
      <c r="F42" s="47">
        <v>-47.46</v>
      </c>
      <c r="G42" s="48">
        <v>-1.6E-2</v>
      </c>
    </row>
    <row r="43" spans="2:7" ht="15.75" customHeight="1" x14ac:dyDescent="0.2">
      <c r="B43" s="24" t="s">
        <v>632</v>
      </c>
      <c r="C43" s="24"/>
      <c r="D43" s="24"/>
      <c r="E43" s="46">
        <v>-10000</v>
      </c>
      <c r="F43" s="47">
        <v>-92.4</v>
      </c>
      <c r="G43" s="48">
        <v>-3.1199999999999999E-2</v>
      </c>
    </row>
    <row r="44" spans="2:7" ht="15.75" customHeight="1" x14ac:dyDescent="0.2">
      <c r="B44" s="24" t="s">
        <v>620</v>
      </c>
      <c r="C44" s="24"/>
      <c r="D44" s="24"/>
      <c r="E44" s="46">
        <v>-26400</v>
      </c>
      <c r="F44" s="47">
        <v>-127.68</v>
      </c>
      <c r="G44" s="48">
        <v>-4.3200000000000002E-2</v>
      </c>
    </row>
    <row r="45" spans="2:7" ht="15.75" customHeight="1" x14ac:dyDescent="0.2">
      <c r="B45" s="24" t="s">
        <v>854</v>
      </c>
      <c r="C45" s="24"/>
      <c r="D45" s="24"/>
      <c r="E45" s="46">
        <v>-24200</v>
      </c>
      <c r="F45" s="47">
        <v>-230.78</v>
      </c>
      <c r="G45" s="48">
        <v>-7.8E-2</v>
      </c>
    </row>
    <row r="46" spans="2:7" ht="15.75" customHeight="1" x14ac:dyDescent="0.2">
      <c r="B46" s="24" t="s">
        <v>622</v>
      </c>
      <c r="C46" s="24"/>
      <c r="D46" s="24"/>
      <c r="E46" s="46">
        <v>-84000</v>
      </c>
      <c r="F46" s="47">
        <v>-280.48</v>
      </c>
      <c r="G46" s="48">
        <v>-9.4799999999999995E-2</v>
      </c>
    </row>
    <row r="47" spans="2:7" ht="15.75" customHeight="1" x14ac:dyDescent="0.2">
      <c r="B47" s="23" t="s">
        <v>122</v>
      </c>
      <c r="C47" s="23"/>
      <c r="D47" s="23"/>
      <c r="E47" s="28"/>
      <c r="F47" s="49">
        <v>-778.8</v>
      </c>
      <c r="G47" s="50">
        <v>-0.26319999999999999</v>
      </c>
    </row>
    <row r="48" spans="2:7" ht="15.75" customHeight="1" x14ac:dyDescent="0.2">
      <c r="B48" s="24"/>
      <c r="C48" s="24"/>
      <c r="D48" s="24"/>
      <c r="E48" s="25"/>
      <c r="F48" s="26"/>
      <c r="G48" s="27"/>
    </row>
    <row r="49" spans="2:7" ht="15.75" customHeight="1" x14ac:dyDescent="0.2">
      <c r="B49" s="24"/>
      <c r="C49" s="24"/>
      <c r="D49" s="24"/>
      <c r="E49" s="25"/>
      <c r="F49" s="26"/>
      <c r="G49" s="27"/>
    </row>
    <row r="50" spans="2:7" ht="15.75" customHeight="1" x14ac:dyDescent="0.2">
      <c r="B50" s="24"/>
      <c r="C50" s="24"/>
      <c r="D50" s="24"/>
      <c r="E50" s="25"/>
      <c r="F50" s="26"/>
      <c r="G50" s="27"/>
    </row>
    <row r="51" spans="2:7" ht="15.75" customHeight="1" x14ac:dyDescent="0.2">
      <c r="B51" s="35" t="s">
        <v>128</v>
      </c>
      <c r="C51" s="35"/>
      <c r="D51" s="35"/>
      <c r="E51" s="36"/>
      <c r="F51" s="51">
        <v>-778.8</v>
      </c>
      <c r="G51" s="52">
        <v>-0.26319999999999999</v>
      </c>
    </row>
    <row r="52" spans="2:7" ht="15.75" customHeight="1" x14ac:dyDescent="0.2">
      <c r="B52" s="24"/>
      <c r="C52" s="24"/>
      <c r="D52" s="24"/>
      <c r="E52" s="25"/>
      <c r="F52" s="26"/>
      <c r="G52" s="27"/>
    </row>
    <row r="53" spans="2:7" ht="15.75" customHeight="1" x14ac:dyDescent="0.2">
      <c r="B53" s="23" t="s">
        <v>64</v>
      </c>
      <c r="C53" s="24"/>
      <c r="D53" s="24"/>
      <c r="E53" s="25"/>
      <c r="F53" s="26"/>
      <c r="G53" s="27"/>
    </row>
    <row r="54" spans="2:7" ht="15.75" customHeight="1" x14ac:dyDescent="0.2">
      <c r="B54" s="23" t="s">
        <v>65</v>
      </c>
      <c r="C54" s="24"/>
      <c r="D54" s="24"/>
      <c r="E54" s="25"/>
      <c r="F54" s="26"/>
      <c r="G54" s="27"/>
    </row>
    <row r="55" spans="2:7" ht="15.75" customHeight="1" x14ac:dyDescent="0.2">
      <c r="B55" s="24" t="s">
        <v>331</v>
      </c>
      <c r="C55" s="24" t="s">
        <v>332</v>
      </c>
      <c r="D55" s="24" t="s">
        <v>333</v>
      </c>
      <c r="E55" s="25">
        <v>100000</v>
      </c>
      <c r="F55" s="26">
        <v>134.58000000000001</v>
      </c>
      <c r="G55" s="27">
        <v>4.5499999999999999E-2</v>
      </c>
    </row>
    <row r="56" spans="2:7" ht="15.75" customHeight="1" x14ac:dyDescent="0.2">
      <c r="B56" s="24" t="s">
        <v>855</v>
      </c>
      <c r="C56" s="24" t="s">
        <v>856</v>
      </c>
      <c r="D56" s="24" t="s">
        <v>73</v>
      </c>
      <c r="E56" s="25">
        <v>100000</v>
      </c>
      <c r="F56" s="26">
        <v>97.79</v>
      </c>
      <c r="G56" s="27">
        <v>3.3099999999999997E-2</v>
      </c>
    </row>
    <row r="57" spans="2:7" ht="15.75" customHeight="1" x14ac:dyDescent="0.2">
      <c r="B57" s="24" t="s">
        <v>353</v>
      </c>
      <c r="C57" s="24" t="s">
        <v>857</v>
      </c>
      <c r="D57" s="24" t="s">
        <v>165</v>
      </c>
      <c r="E57" s="25">
        <v>72000</v>
      </c>
      <c r="F57" s="26">
        <v>74.36</v>
      </c>
      <c r="G57" s="27">
        <v>2.5100000000000001E-2</v>
      </c>
    </row>
    <row r="58" spans="2:7" ht="15.75" customHeight="1" x14ac:dyDescent="0.2">
      <c r="B58" s="24" t="s">
        <v>826</v>
      </c>
      <c r="C58" s="24" t="s">
        <v>827</v>
      </c>
      <c r="D58" s="24" t="s">
        <v>68</v>
      </c>
      <c r="E58" s="25">
        <v>70000</v>
      </c>
      <c r="F58" s="26">
        <v>68.44</v>
      </c>
      <c r="G58" s="27">
        <v>2.3099999999999999E-2</v>
      </c>
    </row>
    <row r="59" spans="2:7" ht="15.75" customHeight="1" x14ac:dyDescent="0.2">
      <c r="B59" s="24" t="s">
        <v>858</v>
      </c>
      <c r="C59" s="24" t="s">
        <v>859</v>
      </c>
      <c r="D59" s="24" t="s">
        <v>461</v>
      </c>
      <c r="E59" s="25">
        <v>40000</v>
      </c>
      <c r="F59" s="26">
        <v>39.94</v>
      </c>
      <c r="G59" s="27">
        <v>1.35E-2</v>
      </c>
    </row>
    <row r="60" spans="2:7" ht="15.75" customHeight="1" x14ac:dyDescent="0.2">
      <c r="B60" s="23" t="s">
        <v>122</v>
      </c>
      <c r="C60" s="23"/>
      <c r="D60" s="23"/>
      <c r="E60" s="28"/>
      <c r="F60" s="42">
        <v>415.11</v>
      </c>
      <c r="G60" s="43">
        <v>0.14030000000000001</v>
      </c>
    </row>
    <row r="61" spans="2:7" ht="15.75" customHeight="1" x14ac:dyDescent="0.2">
      <c r="B61" s="24"/>
      <c r="C61" s="24"/>
      <c r="D61" s="24"/>
      <c r="E61" s="25"/>
      <c r="F61" s="26"/>
      <c r="G61" s="27"/>
    </row>
    <row r="62" spans="2:7" ht="15.75" customHeight="1" x14ac:dyDescent="0.2">
      <c r="B62" s="23" t="s">
        <v>123</v>
      </c>
      <c r="C62" s="24"/>
      <c r="D62" s="24"/>
      <c r="E62" s="25"/>
      <c r="F62" s="26"/>
      <c r="G62" s="27"/>
    </row>
    <row r="63" spans="2:7" ht="15.75" customHeight="1" x14ac:dyDescent="0.2">
      <c r="B63" s="23" t="s">
        <v>122</v>
      </c>
      <c r="C63" s="24"/>
      <c r="D63" s="24"/>
      <c r="E63" s="25"/>
      <c r="F63" s="44" t="s">
        <v>127</v>
      </c>
      <c r="G63" s="45" t="s">
        <v>127</v>
      </c>
    </row>
    <row r="64" spans="2:7" ht="15.75" customHeight="1" x14ac:dyDescent="0.2">
      <c r="B64" s="24"/>
      <c r="C64" s="24"/>
      <c r="D64" s="24"/>
      <c r="E64" s="25"/>
      <c r="F64" s="26"/>
      <c r="G64" s="27"/>
    </row>
    <row r="65" spans="2:16" ht="15.75" customHeight="1" x14ac:dyDescent="0.2">
      <c r="B65" s="23" t="s">
        <v>126</v>
      </c>
      <c r="C65" s="24"/>
      <c r="D65" s="24"/>
      <c r="E65" s="25"/>
      <c r="F65" s="26"/>
      <c r="G65" s="27"/>
    </row>
    <row r="66" spans="2:16" ht="15.75" customHeight="1" x14ac:dyDescent="0.2">
      <c r="B66" s="23" t="s">
        <v>122</v>
      </c>
      <c r="C66" s="24"/>
      <c r="D66" s="24"/>
      <c r="E66" s="25"/>
      <c r="F66" s="44" t="s">
        <v>127</v>
      </c>
      <c r="G66" s="45" t="s">
        <v>127</v>
      </c>
    </row>
    <row r="67" spans="2:16" ht="15.75" customHeight="1" x14ac:dyDescent="0.2">
      <c r="B67" s="24"/>
      <c r="C67" s="24"/>
      <c r="D67" s="24"/>
      <c r="E67" s="25"/>
      <c r="F67" s="26"/>
      <c r="G67" s="27"/>
    </row>
    <row r="68" spans="2:16" ht="15.75" customHeight="1" x14ac:dyDescent="0.2">
      <c r="B68" s="35" t="s">
        <v>128</v>
      </c>
      <c r="C68" s="35"/>
      <c r="D68" s="35"/>
      <c r="E68" s="36"/>
      <c r="F68" s="29">
        <v>415.11</v>
      </c>
      <c r="G68" s="30">
        <v>0.14030000000000001</v>
      </c>
      <c r="L68" s="3"/>
    </row>
    <row r="69" spans="2:16" ht="15.75" customHeight="1" x14ac:dyDescent="0.2">
      <c r="B69" s="24"/>
      <c r="C69" s="24"/>
      <c r="D69" s="24"/>
      <c r="E69" s="25"/>
      <c r="F69" s="26"/>
      <c r="G69" s="27"/>
    </row>
    <row r="70" spans="2:16" ht="15.75" customHeight="1" x14ac:dyDescent="0.2">
      <c r="B70" s="23" t="s">
        <v>657</v>
      </c>
      <c r="C70" s="23"/>
      <c r="D70" s="23"/>
      <c r="E70" s="28"/>
      <c r="F70" s="31"/>
      <c r="G70" s="32"/>
      <c r="L70" s="3"/>
    </row>
    <row r="71" spans="2:16" ht="15.75" customHeight="1" x14ac:dyDescent="0.2">
      <c r="B71" s="23" t="s">
        <v>658</v>
      </c>
      <c r="C71" s="23"/>
      <c r="D71" s="23" t="s">
        <v>659</v>
      </c>
      <c r="E71" s="28"/>
      <c r="F71" s="31"/>
      <c r="G71" s="32"/>
      <c r="L71" s="3"/>
    </row>
    <row r="72" spans="2:16" ht="15.75" customHeight="1" x14ac:dyDescent="0.2">
      <c r="B72" s="24" t="s">
        <v>860</v>
      </c>
      <c r="C72" s="24"/>
      <c r="D72" s="24" t="s">
        <v>662</v>
      </c>
      <c r="E72" s="25"/>
      <c r="F72" s="26">
        <v>99</v>
      </c>
      <c r="G72" s="27">
        <v>3.3500000000000002E-2</v>
      </c>
      <c r="L72" s="3"/>
    </row>
    <row r="73" spans="2:16" ht="15.75" customHeight="1" x14ac:dyDescent="0.2">
      <c r="B73" s="24" t="s">
        <v>861</v>
      </c>
      <c r="C73" s="24"/>
      <c r="D73" s="24" t="s">
        <v>661</v>
      </c>
      <c r="E73" s="25"/>
      <c r="F73" s="26">
        <v>50</v>
      </c>
      <c r="G73" s="27">
        <v>1.6899999999999998E-2</v>
      </c>
      <c r="L73" s="3"/>
    </row>
    <row r="74" spans="2:16" ht="15.75" customHeight="1" x14ac:dyDescent="0.2">
      <c r="B74" s="23" t="s">
        <v>122</v>
      </c>
      <c r="C74" s="23"/>
      <c r="D74" s="23"/>
      <c r="E74" s="28"/>
      <c r="F74" s="42">
        <v>149</v>
      </c>
      <c r="G74" s="43">
        <v>5.04E-2</v>
      </c>
      <c r="L74" s="3"/>
    </row>
    <row r="75" spans="2:16" ht="15.75" customHeight="1" x14ac:dyDescent="0.2">
      <c r="B75" s="35" t="s">
        <v>128</v>
      </c>
      <c r="C75" s="35"/>
      <c r="D75" s="35"/>
      <c r="E75" s="36"/>
      <c r="F75" s="39">
        <v>149</v>
      </c>
      <c r="G75" s="40">
        <v>5.04E-2</v>
      </c>
      <c r="L75" s="5"/>
      <c r="M75" s="5"/>
      <c r="N75" s="6"/>
      <c r="O75" s="6"/>
      <c r="P75" s="5"/>
    </row>
    <row r="76" spans="2:16" ht="15.75" customHeight="1" x14ac:dyDescent="0.2">
      <c r="B76" s="24"/>
      <c r="C76" s="24"/>
      <c r="D76" s="24"/>
      <c r="E76" s="25"/>
      <c r="F76" s="26"/>
      <c r="G76" s="27"/>
      <c r="L76" s="7"/>
      <c r="M76" s="8"/>
      <c r="N76" s="8"/>
      <c r="O76" s="7"/>
      <c r="P76" s="7"/>
    </row>
    <row r="77" spans="2:16" ht="15.75" customHeight="1" x14ac:dyDescent="0.2">
      <c r="B77" s="24"/>
      <c r="C77" s="24"/>
      <c r="D77" s="24"/>
      <c r="E77" s="25"/>
      <c r="F77" s="26"/>
      <c r="G77" s="27"/>
      <c r="L77" s="8"/>
      <c r="M77" s="8"/>
      <c r="N77" s="8"/>
      <c r="O77" s="8"/>
      <c r="P77" s="7"/>
    </row>
    <row r="78" spans="2:16" ht="15.75" customHeight="1" x14ac:dyDescent="0.2">
      <c r="B78" s="23" t="s">
        <v>142</v>
      </c>
      <c r="C78" s="24"/>
      <c r="D78" s="24"/>
      <c r="E78" s="25"/>
      <c r="F78" s="26"/>
      <c r="G78" s="27"/>
      <c r="L78" s="9"/>
      <c r="M78" s="9"/>
      <c r="N78" s="9"/>
      <c r="O78" s="9"/>
      <c r="P78" s="9"/>
    </row>
    <row r="79" spans="2:16" ht="15.75" customHeight="1" x14ac:dyDescent="0.2">
      <c r="B79" s="24" t="s">
        <v>143</v>
      </c>
      <c r="C79" s="24"/>
      <c r="D79" s="24"/>
      <c r="E79" s="25"/>
      <c r="F79" s="26">
        <v>364.57</v>
      </c>
      <c r="G79" s="27">
        <v>0.1232</v>
      </c>
      <c r="L79" s="9"/>
      <c r="M79" s="9"/>
      <c r="N79" s="9"/>
      <c r="O79" s="9"/>
      <c r="P79" s="9"/>
    </row>
    <row r="80" spans="2:16" ht="15.75" customHeight="1" x14ac:dyDescent="0.2">
      <c r="B80" s="23" t="s">
        <v>122</v>
      </c>
      <c r="C80" s="23"/>
      <c r="D80" s="23"/>
      <c r="E80" s="28"/>
      <c r="F80" s="42">
        <v>364.57</v>
      </c>
      <c r="G80" s="43">
        <v>0.1232</v>
      </c>
      <c r="L80" s="9"/>
      <c r="M80" s="9"/>
      <c r="N80" s="9"/>
      <c r="O80" s="9"/>
      <c r="P80" s="9"/>
    </row>
    <row r="81" spans="2:16" ht="15.75" customHeight="1" x14ac:dyDescent="0.2">
      <c r="B81" s="24"/>
      <c r="C81" s="24"/>
      <c r="D81" s="24"/>
      <c r="E81" s="25"/>
      <c r="F81" s="26"/>
      <c r="G81" s="27"/>
      <c r="L81" s="9"/>
      <c r="M81" s="9"/>
      <c r="N81" s="9"/>
      <c r="O81" s="9"/>
      <c r="P81" s="9"/>
    </row>
    <row r="82" spans="2:16" ht="15.75" customHeight="1" x14ac:dyDescent="0.2">
      <c r="B82" s="35" t="s">
        <v>128</v>
      </c>
      <c r="C82" s="35"/>
      <c r="D82" s="35"/>
      <c r="E82" s="36"/>
      <c r="F82" s="29">
        <v>364.57</v>
      </c>
      <c r="G82" s="30">
        <v>0.1232</v>
      </c>
      <c r="L82" s="9"/>
      <c r="M82" s="9"/>
      <c r="N82" s="9"/>
      <c r="O82" s="9"/>
      <c r="P82" s="9"/>
    </row>
    <row r="83" spans="2:16" ht="15.75" customHeight="1" x14ac:dyDescent="0.2">
      <c r="B83" s="24" t="s">
        <v>144</v>
      </c>
      <c r="C83" s="24"/>
      <c r="D83" s="24"/>
      <c r="E83" s="25"/>
      <c r="F83" s="26">
        <v>898.82</v>
      </c>
      <c r="G83" s="27">
        <v>0.30380000000000007</v>
      </c>
      <c r="L83" s="9"/>
      <c r="M83" s="9"/>
      <c r="N83" s="9"/>
      <c r="O83" s="9"/>
      <c r="P83" s="9"/>
    </row>
    <row r="84" spans="2:16" ht="15.75" customHeight="1" x14ac:dyDescent="0.2">
      <c r="B84" s="37" t="s">
        <v>145</v>
      </c>
      <c r="C84" s="37"/>
      <c r="D84" s="37"/>
      <c r="E84" s="38"/>
      <c r="F84" s="39">
        <v>2958.09</v>
      </c>
      <c r="G84" s="40">
        <v>1</v>
      </c>
      <c r="L84" s="9"/>
      <c r="M84" s="9"/>
      <c r="N84" s="9"/>
      <c r="O84" s="9"/>
      <c r="P84" s="9"/>
    </row>
    <row r="85" spans="2:16" ht="15.75" customHeight="1" x14ac:dyDescent="0.2">
      <c r="B85" s="2"/>
    </row>
    <row r="86" spans="2:16" ht="15.75" customHeight="1" x14ac:dyDescent="0.2">
      <c r="B86" s="13" t="s">
        <v>148</v>
      </c>
      <c r="L86" s="3"/>
    </row>
    <row r="87" spans="2:16" ht="15.75" customHeight="1" x14ac:dyDescent="0.2">
      <c r="B87" s="13" t="s">
        <v>191</v>
      </c>
    </row>
    <row r="93" spans="2:16" ht="15.75" customHeight="1" x14ac:dyDescent="0.2">
      <c r="B93" s="13" t="s">
        <v>1216</v>
      </c>
    </row>
    <row r="94" spans="2:16" ht="15.75" customHeight="1" x14ac:dyDescent="0.2">
      <c r="B94" s="12" t="s">
        <v>1217</v>
      </c>
      <c r="C94" s="12" t="s">
        <v>127</v>
      </c>
    </row>
    <row r="95" spans="2:16" ht="15.75" customHeight="1" x14ac:dyDescent="0.2">
      <c r="B95" s="12" t="s">
        <v>1218</v>
      </c>
    </row>
    <row r="96" spans="2:16" ht="15.75" customHeight="1" x14ac:dyDescent="0.2">
      <c r="B96" s="12" t="s">
        <v>1219</v>
      </c>
      <c r="C96" s="12" t="s">
        <v>1220</v>
      </c>
      <c r="D96" s="12" t="s">
        <v>1220</v>
      </c>
    </row>
    <row r="97" spans="2:7" ht="15.75" customHeight="1" x14ac:dyDescent="0.2">
      <c r="C97" s="53">
        <v>43220</v>
      </c>
      <c r="D97" s="53">
        <v>43251</v>
      </c>
    </row>
    <row r="98" spans="2:7" ht="15.75" customHeight="1" x14ac:dyDescent="0.2">
      <c r="B98" s="12" t="s">
        <v>1221</v>
      </c>
      <c r="E98" s="11"/>
      <c r="G98" s="2"/>
    </row>
    <row r="99" spans="2:7" ht="15.75" customHeight="1" x14ac:dyDescent="0.2">
      <c r="B99" s="12" t="s">
        <v>1262</v>
      </c>
      <c r="C99" s="12">
        <v>10</v>
      </c>
      <c r="D99" s="12">
        <v>10</v>
      </c>
      <c r="E99" s="11"/>
      <c r="G99" s="2"/>
    </row>
    <row r="100" spans="2:7" ht="15.75" customHeight="1" x14ac:dyDescent="0.2">
      <c r="B100" s="12" t="s">
        <v>1335</v>
      </c>
      <c r="C100" s="12">
        <v>10</v>
      </c>
      <c r="D100" s="12">
        <v>10</v>
      </c>
      <c r="E100" s="11"/>
      <c r="G100" s="2"/>
    </row>
    <row r="101" spans="2:7" ht="15.75" customHeight="1" x14ac:dyDescent="0.2">
      <c r="B101" s="12" t="s">
        <v>1344</v>
      </c>
      <c r="C101" s="12">
        <v>11.936999999999999</v>
      </c>
      <c r="D101" s="12">
        <v>11.9513</v>
      </c>
      <c r="E101" s="11"/>
      <c r="G101" s="2"/>
    </row>
    <row r="102" spans="2:7" ht="15.75" customHeight="1" x14ac:dyDescent="0.2">
      <c r="B102" s="12" t="s">
        <v>1240</v>
      </c>
      <c r="C102" s="12">
        <v>12.034599999999999</v>
      </c>
      <c r="D102" s="12">
        <v>11.963100000000001</v>
      </c>
      <c r="E102" s="11"/>
      <c r="G102" s="2"/>
    </row>
    <row r="103" spans="2:7" ht="15.75" customHeight="1" x14ac:dyDescent="0.2">
      <c r="B103" s="12" t="s">
        <v>1319</v>
      </c>
      <c r="C103" s="12">
        <v>14.7432</v>
      </c>
      <c r="D103" s="12">
        <v>14.7608</v>
      </c>
      <c r="E103" s="11"/>
      <c r="G103" s="2"/>
    </row>
    <row r="104" spans="2:7" ht="15.75" customHeight="1" x14ac:dyDescent="0.2">
      <c r="B104" s="12" t="s">
        <v>1227</v>
      </c>
      <c r="C104" s="12">
        <v>31.912099999999999</v>
      </c>
      <c r="D104" s="12">
        <v>31.954899999999999</v>
      </c>
      <c r="E104" s="11"/>
      <c r="G104" s="2"/>
    </row>
    <row r="105" spans="2:7" ht="15.75" customHeight="1" x14ac:dyDescent="0.2">
      <c r="B105" s="12" t="s">
        <v>1228</v>
      </c>
      <c r="E105" s="11"/>
      <c r="G105" s="2"/>
    </row>
    <row r="106" spans="2:7" ht="15.75" customHeight="1" x14ac:dyDescent="0.2">
      <c r="B106" s="12" t="s">
        <v>1337</v>
      </c>
      <c r="C106" s="12">
        <v>10</v>
      </c>
      <c r="D106" s="12">
        <v>10</v>
      </c>
      <c r="E106" s="11"/>
      <c r="G106" s="2"/>
    </row>
    <row r="107" spans="2:7" ht="15.75" customHeight="1" x14ac:dyDescent="0.2">
      <c r="B107" s="12" t="s">
        <v>1345</v>
      </c>
      <c r="C107" s="12">
        <v>10</v>
      </c>
      <c r="D107" s="12">
        <v>10</v>
      </c>
      <c r="E107" s="11"/>
      <c r="G107" s="2"/>
    </row>
    <row r="108" spans="2:7" ht="15.75" customHeight="1" x14ac:dyDescent="0.2">
      <c r="B108" s="12" t="s">
        <v>1232</v>
      </c>
      <c r="C108" s="12">
        <v>11.2904</v>
      </c>
      <c r="D108" s="12">
        <v>11.2956</v>
      </c>
      <c r="E108" s="11"/>
      <c r="G108" s="2"/>
    </row>
    <row r="109" spans="2:7" ht="15.75" customHeight="1" x14ac:dyDescent="0.2">
      <c r="B109" s="12" t="s">
        <v>1233</v>
      </c>
      <c r="C109" s="12">
        <v>11.577999999999999</v>
      </c>
      <c r="D109" s="12">
        <v>11.502599999999999</v>
      </c>
      <c r="E109" s="11"/>
      <c r="G109" s="2"/>
    </row>
    <row r="110" spans="2:7" ht="15.75" customHeight="1" x14ac:dyDescent="0.2">
      <c r="B110" s="12" t="s">
        <v>1267</v>
      </c>
      <c r="C110" s="12">
        <v>14.644</v>
      </c>
      <c r="D110" s="12">
        <v>14.6508</v>
      </c>
      <c r="E110" s="11"/>
      <c r="G110" s="2"/>
    </row>
    <row r="111" spans="2:7" ht="15.75" customHeight="1" x14ac:dyDescent="0.2">
      <c r="B111" s="12" t="s">
        <v>1231</v>
      </c>
      <c r="C111" s="12">
        <v>30.1983</v>
      </c>
      <c r="D111" s="12">
        <v>30.212299999999999</v>
      </c>
      <c r="E111" s="11"/>
      <c r="G111" s="2"/>
    </row>
    <row r="112" spans="2:7" ht="15.75" customHeight="1" x14ac:dyDescent="0.2">
      <c r="B112" s="12" t="s">
        <v>1484</v>
      </c>
      <c r="E112" s="11"/>
      <c r="G112" s="2"/>
    </row>
    <row r="113" spans="2:6" ht="15.75" customHeight="1" x14ac:dyDescent="0.2">
      <c r="B113" s="12" t="s">
        <v>1402</v>
      </c>
    </row>
    <row r="114" spans="2:6" ht="15.75" customHeight="1" x14ac:dyDescent="0.2">
      <c r="B114" s="68" t="s">
        <v>1403</v>
      </c>
    </row>
    <row r="115" spans="2:6" ht="15.75" customHeight="1" x14ac:dyDescent="0.2">
      <c r="B115" s="54" t="s">
        <v>1404</v>
      </c>
      <c r="C115" s="54" t="s">
        <v>1405</v>
      </c>
      <c r="D115" s="55" t="s">
        <v>1406</v>
      </c>
      <c r="E115" s="56" t="s">
        <v>1407</v>
      </c>
      <c r="F115" s="57" t="s">
        <v>1408</v>
      </c>
    </row>
    <row r="116" spans="2:6" ht="15.75" customHeight="1" x14ac:dyDescent="0.2">
      <c r="B116" s="54" t="s">
        <v>596</v>
      </c>
      <c r="C116" s="54" t="s">
        <v>1409</v>
      </c>
      <c r="D116" s="58">
        <v>503.85</v>
      </c>
      <c r="E116" s="58">
        <v>483.65</v>
      </c>
      <c r="F116" s="59">
        <v>17.825939999999999</v>
      </c>
    </row>
    <row r="117" spans="2:6" ht="15.75" customHeight="1" x14ac:dyDescent="0.2">
      <c r="B117" s="54" t="s">
        <v>569</v>
      </c>
      <c r="C117" s="54" t="s">
        <v>1409</v>
      </c>
      <c r="D117" s="58">
        <v>940.35</v>
      </c>
      <c r="E117" s="58">
        <v>924</v>
      </c>
      <c r="F117" s="59">
        <v>11.731</v>
      </c>
    </row>
    <row r="118" spans="2:6" ht="15.75" customHeight="1" x14ac:dyDescent="0.2">
      <c r="B118" s="54" t="s">
        <v>598</v>
      </c>
      <c r="C118" s="54" t="s">
        <v>1409</v>
      </c>
      <c r="D118" s="58">
        <v>953.11760000000004</v>
      </c>
      <c r="E118" s="58">
        <v>930.55</v>
      </c>
      <c r="F118" s="59">
        <v>9.6596550000000008</v>
      </c>
    </row>
    <row r="119" spans="2:6" ht="15.75" customHeight="1" x14ac:dyDescent="0.2">
      <c r="B119" s="54" t="s">
        <v>852</v>
      </c>
      <c r="C119" s="54" t="s">
        <v>1409</v>
      </c>
      <c r="D119" s="58">
        <v>956.69311400000004</v>
      </c>
      <c r="E119" s="58">
        <v>953.65</v>
      </c>
      <c r="F119" s="59">
        <v>50.313312500000002</v>
      </c>
    </row>
    <row r="120" spans="2:6" ht="15.75" customHeight="1" x14ac:dyDescent="0.2">
      <c r="B120" s="54" t="s">
        <v>590</v>
      </c>
      <c r="C120" s="54" t="s">
        <v>1409</v>
      </c>
      <c r="D120" s="58">
        <v>330</v>
      </c>
      <c r="E120" s="58">
        <v>333.9</v>
      </c>
      <c r="F120" s="59">
        <v>34.998600000000003</v>
      </c>
    </row>
    <row r="121" spans="2:6" ht="15.75" customHeight="1" x14ac:dyDescent="0.2">
      <c r="B121" s="60" t="s">
        <v>1434</v>
      </c>
    </row>
    <row r="122" spans="2:6" ht="15.75" customHeight="1" x14ac:dyDescent="0.2">
      <c r="B122" s="61" t="s">
        <v>1413</v>
      </c>
      <c r="C122" s="61"/>
    </row>
    <row r="123" spans="2:6" ht="15.75" customHeight="1" x14ac:dyDescent="0.2">
      <c r="B123" s="61" t="s">
        <v>1414</v>
      </c>
      <c r="C123" s="65">
        <v>118</v>
      </c>
    </row>
    <row r="124" spans="2:6" ht="15.75" customHeight="1" x14ac:dyDescent="0.2">
      <c r="B124" s="61" t="s">
        <v>1415</v>
      </c>
      <c r="C124" s="65">
        <v>0</v>
      </c>
    </row>
    <row r="125" spans="2:6" ht="15.75" customHeight="1" x14ac:dyDescent="0.2">
      <c r="B125" s="61" t="s">
        <v>1416</v>
      </c>
      <c r="C125" s="66" t="s">
        <v>1435</v>
      </c>
    </row>
    <row r="126" spans="2:6" ht="15.75" customHeight="1" x14ac:dyDescent="0.2">
      <c r="B126" s="61" t="s">
        <v>1418</v>
      </c>
      <c r="C126" s="66" t="s">
        <v>1436</v>
      </c>
    </row>
    <row r="127" spans="2:6" ht="15.75" customHeight="1" x14ac:dyDescent="0.2">
      <c r="B127" s="62" t="s">
        <v>1420</v>
      </c>
      <c r="C127" s="69" t="s">
        <v>1437</v>
      </c>
    </row>
    <row r="128" spans="2:6" ht="15.75" customHeight="1" x14ac:dyDescent="0.2">
      <c r="B128" s="63" t="s">
        <v>1422</v>
      </c>
    </row>
    <row r="129" spans="2:7" ht="15.75" customHeight="1" x14ac:dyDescent="0.2">
      <c r="B129" s="64" t="s">
        <v>1423</v>
      </c>
    </row>
    <row r="130" spans="2:7" ht="15.75" customHeight="1" x14ac:dyDescent="0.2">
      <c r="B130" s="63" t="s">
        <v>1424</v>
      </c>
    </row>
    <row r="131" spans="2:7" ht="15.75" customHeight="1" x14ac:dyDescent="0.2">
      <c r="B131" s="63" t="s">
        <v>1425</v>
      </c>
    </row>
    <row r="132" spans="2:7" ht="15.75" customHeight="1" x14ac:dyDescent="0.2">
      <c r="B132" s="63" t="s">
        <v>1426</v>
      </c>
    </row>
    <row r="133" spans="2:7" ht="15.75" customHeight="1" x14ac:dyDescent="0.2">
      <c r="B133" s="63" t="s">
        <v>1427</v>
      </c>
    </row>
    <row r="134" spans="2:7" ht="15.75" customHeight="1" x14ac:dyDescent="0.2">
      <c r="B134" s="63" t="s">
        <v>1428</v>
      </c>
    </row>
    <row r="135" spans="2:7" ht="15.75" customHeight="1" x14ac:dyDescent="0.2">
      <c r="B135" s="12" t="s">
        <v>1468</v>
      </c>
      <c r="C135" s="12" t="s">
        <v>127</v>
      </c>
    </row>
    <row r="136" spans="2:7" ht="15.75" customHeight="1" x14ac:dyDescent="0.2">
      <c r="B136" s="12" t="s">
        <v>1469</v>
      </c>
      <c r="C136" s="12">
        <v>149</v>
      </c>
    </row>
    <row r="137" spans="2:7" ht="15.75" customHeight="1" x14ac:dyDescent="0.2">
      <c r="B137" s="12" t="s">
        <v>1473</v>
      </c>
      <c r="C137" s="12">
        <v>0.79</v>
      </c>
    </row>
    <row r="138" spans="2:7" ht="15.75" customHeight="1" x14ac:dyDescent="0.2">
      <c r="B138" s="12" t="s">
        <v>1471</v>
      </c>
    </row>
    <row r="139" spans="2:7" ht="15.75" customHeight="1" x14ac:dyDescent="0.2">
      <c r="B139" s="13" t="s">
        <v>1237</v>
      </c>
      <c r="C139" s="13" t="s">
        <v>1238</v>
      </c>
      <c r="D139" s="13" t="s">
        <v>1239</v>
      </c>
    </row>
    <row r="140" spans="2:7" ht="15.75" customHeight="1" x14ac:dyDescent="0.2">
      <c r="B140" s="12" t="s">
        <v>1282</v>
      </c>
      <c r="C140" s="12">
        <v>7.5259999999999994E-2</v>
      </c>
      <c r="D140" s="12">
        <v>7.5259999999999994E-2</v>
      </c>
      <c r="E140" s="11"/>
      <c r="G140" s="2"/>
    </row>
    <row r="141" spans="2:7" ht="15.75" customHeight="1" x14ac:dyDescent="0.2">
      <c r="B141" s="12" t="s">
        <v>1241</v>
      </c>
      <c r="C141" s="12">
        <v>7.0832999999999993E-2</v>
      </c>
      <c r="D141" s="12">
        <v>7.0832999999999993E-2</v>
      </c>
      <c r="E141" s="11"/>
      <c r="G141" s="2"/>
    </row>
    <row r="142" spans="2:7" ht="15.75" customHeight="1" x14ac:dyDescent="0.2">
      <c r="B142" s="12" t="s">
        <v>1242</v>
      </c>
      <c r="E142" s="11"/>
      <c r="G142" s="2"/>
    </row>
    <row r="143" spans="2:7" ht="15.75" customHeight="1" x14ac:dyDescent="0.2">
      <c r="B143" s="12" t="s">
        <v>1472</v>
      </c>
    </row>
    <row r="144" spans="2:7" ht="15.75" customHeight="1" x14ac:dyDescent="0.2">
      <c r="B144" s="12" t="s">
        <v>1476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2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27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180000</v>
      </c>
      <c r="F7" s="26">
        <v>3851.01</v>
      </c>
      <c r="G7" s="27">
        <v>9.7199999999999995E-2</v>
      </c>
    </row>
    <row r="8" spans="2:7" ht="15.75" customHeight="1" x14ac:dyDescent="0.2">
      <c r="B8" s="24" t="s">
        <v>300</v>
      </c>
      <c r="C8" s="24" t="s">
        <v>301</v>
      </c>
      <c r="D8" s="24" t="s">
        <v>302</v>
      </c>
      <c r="E8" s="25">
        <v>329481</v>
      </c>
      <c r="F8" s="26">
        <v>3035.67</v>
      </c>
      <c r="G8" s="27">
        <v>7.6600000000000001E-2</v>
      </c>
    </row>
    <row r="9" spans="2:7" ht="15.75" customHeight="1" x14ac:dyDescent="0.2">
      <c r="B9" s="24" t="s">
        <v>292</v>
      </c>
      <c r="C9" s="24" t="s">
        <v>293</v>
      </c>
      <c r="D9" s="24" t="s">
        <v>271</v>
      </c>
      <c r="E9" s="25">
        <v>215000</v>
      </c>
      <c r="F9" s="26">
        <v>2869.39</v>
      </c>
      <c r="G9" s="27">
        <v>7.2400000000000006E-2</v>
      </c>
    </row>
    <row r="10" spans="2:7" ht="15.75" customHeight="1" x14ac:dyDescent="0.2">
      <c r="B10" s="24" t="s">
        <v>272</v>
      </c>
      <c r="C10" s="24" t="s">
        <v>273</v>
      </c>
      <c r="D10" s="24" t="s">
        <v>274</v>
      </c>
      <c r="E10" s="25">
        <v>29500</v>
      </c>
      <c r="F10" s="26">
        <v>2518.4699999999998</v>
      </c>
      <c r="G10" s="27">
        <v>6.3600000000000004E-2</v>
      </c>
    </row>
    <row r="11" spans="2:7" ht="15.75" customHeight="1" x14ac:dyDescent="0.2">
      <c r="B11" s="24" t="s">
        <v>289</v>
      </c>
      <c r="C11" s="24" t="s">
        <v>290</v>
      </c>
      <c r="D11" s="24" t="s">
        <v>291</v>
      </c>
      <c r="E11" s="25">
        <v>162000</v>
      </c>
      <c r="F11" s="26">
        <v>1995.52</v>
      </c>
      <c r="G11" s="27">
        <v>5.04E-2</v>
      </c>
    </row>
    <row r="12" spans="2:7" ht="15.75" customHeight="1" x14ac:dyDescent="0.2">
      <c r="B12" s="24" t="s">
        <v>754</v>
      </c>
      <c r="C12" s="24" t="s">
        <v>755</v>
      </c>
      <c r="D12" s="24" t="s">
        <v>271</v>
      </c>
      <c r="E12" s="25">
        <v>550000</v>
      </c>
      <c r="F12" s="26">
        <v>1904.1</v>
      </c>
      <c r="G12" s="27">
        <v>4.8099999999999997E-2</v>
      </c>
    </row>
    <row r="13" spans="2:7" ht="15.75" customHeight="1" x14ac:dyDescent="0.2">
      <c r="B13" s="24" t="s">
        <v>277</v>
      </c>
      <c r="C13" s="24" t="s">
        <v>278</v>
      </c>
      <c r="D13" s="24" t="s">
        <v>279</v>
      </c>
      <c r="E13" s="25">
        <v>138000</v>
      </c>
      <c r="F13" s="26">
        <v>1891.15</v>
      </c>
      <c r="G13" s="27">
        <v>4.7699999999999999E-2</v>
      </c>
    </row>
    <row r="14" spans="2:7" ht="15.75" customHeight="1" x14ac:dyDescent="0.2">
      <c r="B14" s="24" t="s">
        <v>663</v>
      </c>
      <c r="C14" s="24" t="s">
        <v>664</v>
      </c>
      <c r="D14" s="24" t="s">
        <v>271</v>
      </c>
      <c r="E14" s="25">
        <v>90000</v>
      </c>
      <c r="F14" s="26">
        <v>1759.91</v>
      </c>
      <c r="G14" s="27">
        <v>4.4400000000000002E-2</v>
      </c>
    </row>
    <row r="15" spans="2:7" ht="15.75" customHeight="1" x14ac:dyDescent="0.2">
      <c r="B15" s="24" t="s">
        <v>305</v>
      </c>
      <c r="C15" s="24" t="s">
        <v>306</v>
      </c>
      <c r="D15" s="24" t="s">
        <v>291</v>
      </c>
      <c r="E15" s="25">
        <v>146500</v>
      </c>
      <c r="F15" s="26">
        <v>1333.66</v>
      </c>
      <c r="G15" s="27">
        <v>3.3700000000000001E-2</v>
      </c>
    </row>
    <row r="16" spans="2:7" ht="15.75" customHeight="1" x14ac:dyDescent="0.2">
      <c r="B16" s="24" t="s">
        <v>294</v>
      </c>
      <c r="C16" s="24" t="s">
        <v>295</v>
      </c>
      <c r="D16" s="24" t="s">
        <v>296</v>
      </c>
      <c r="E16" s="25">
        <v>229000</v>
      </c>
      <c r="F16" s="26">
        <v>1318.24</v>
      </c>
      <c r="G16" s="27">
        <v>3.3300000000000003E-2</v>
      </c>
    </row>
    <row r="17" spans="2:7" ht="15.75" customHeight="1" x14ac:dyDescent="0.2">
      <c r="B17" s="24" t="s">
        <v>667</v>
      </c>
      <c r="C17" s="24" t="s">
        <v>668</v>
      </c>
      <c r="D17" s="24" t="s">
        <v>291</v>
      </c>
      <c r="E17" s="25">
        <v>60000</v>
      </c>
      <c r="F17" s="26">
        <v>1044.6300000000001</v>
      </c>
      <c r="G17" s="27">
        <v>2.64E-2</v>
      </c>
    </row>
    <row r="18" spans="2:7" ht="15.75" customHeight="1" x14ac:dyDescent="0.2">
      <c r="B18" s="24" t="s">
        <v>297</v>
      </c>
      <c r="C18" s="24" t="s">
        <v>298</v>
      </c>
      <c r="D18" s="24" t="s">
        <v>299</v>
      </c>
      <c r="E18" s="25">
        <v>380000</v>
      </c>
      <c r="F18" s="26">
        <v>1032.27</v>
      </c>
      <c r="G18" s="27">
        <v>2.6100000000000002E-2</v>
      </c>
    </row>
    <row r="19" spans="2:7" ht="15.75" customHeight="1" x14ac:dyDescent="0.2">
      <c r="B19" s="24" t="s">
        <v>674</v>
      </c>
      <c r="C19" s="24" t="s">
        <v>675</v>
      </c>
      <c r="D19" s="24" t="s">
        <v>299</v>
      </c>
      <c r="E19" s="25">
        <v>16000</v>
      </c>
      <c r="F19" s="26">
        <v>947.83</v>
      </c>
      <c r="G19" s="27">
        <v>2.3900000000000001E-2</v>
      </c>
    </row>
    <row r="20" spans="2:7" ht="15.75" customHeight="1" x14ac:dyDescent="0.2">
      <c r="B20" s="24" t="s">
        <v>315</v>
      </c>
      <c r="C20" s="24" t="s">
        <v>316</v>
      </c>
      <c r="D20" s="24" t="s">
        <v>317</v>
      </c>
      <c r="E20" s="25">
        <v>270000</v>
      </c>
      <c r="F20" s="26">
        <v>947.43</v>
      </c>
      <c r="G20" s="27">
        <v>2.3900000000000001E-2</v>
      </c>
    </row>
    <row r="21" spans="2:7" ht="15.75" customHeight="1" x14ac:dyDescent="0.2">
      <c r="B21" s="24" t="s">
        <v>672</v>
      </c>
      <c r="C21" s="24" t="s">
        <v>673</v>
      </c>
      <c r="D21" s="24" t="s">
        <v>556</v>
      </c>
      <c r="E21" s="25">
        <v>25000</v>
      </c>
      <c r="F21" s="26">
        <v>936.23</v>
      </c>
      <c r="G21" s="27">
        <v>2.3599999999999999E-2</v>
      </c>
    </row>
    <row r="22" spans="2:7" ht="15.75" customHeight="1" x14ac:dyDescent="0.2">
      <c r="B22" s="24" t="s">
        <v>313</v>
      </c>
      <c r="C22" s="24" t="s">
        <v>314</v>
      </c>
      <c r="D22" s="24" t="s">
        <v>282</v>
      </c>
      <c r="E22" s="25">
        <v>46000</v>
      </c>
      <c r="F22" s="26">
        <v>843.18</v>
      </c>
      <c r="G22" s="27">
        <v>2.1299999999999999E-2</v>
      </c>
    </row>
    <row r="23" spans="2:7" ht="15.75" customHeight="1" x14ac:dyDescent="0.2">
      <c r="B23" s="24" t="s">
        <v>793</v>
      </c>
      <c r="C23" s="24" t="s">
        <v>794</v>
      </c>
      <c r="D23" s="24" t="s">
        <v>682</v>
      </c>
      <c r="E23" s="25">
        <v>270000</v>
      </c>
      <c r="F23" s="26">
        <v>837.41</v>
      </c>
      <c r="G23" s="27">
        <v>2.1100000000000001E-2</v>
      </c>
    </row>
    <row r="24" spans="2:7" ht="15.75" customHeight="1" x14ac:dyDescent="0.2">
      <c r="B24" s="24" t="s">
        <v>311</v>
      </c>
      <c r="C24" s="24" t="s">
        <v>312</v>
      </c>
      <c r="D24" s="24" t="s">
        <v>288</v>
      </c>
      <c r="E24" s="25">
        <v>265000</v>
      </c>
      <c r="F24" s="26">
        <v>785.33</v>
      </c>
      <c r="G24" s="27">
        <v>1.9800000000000002E-2</v>
      </c>
    </row>
    <row r="25" spans="2:7" ht="15.75" customHeight="1" x14ac:dyDescent="0.2">
      <c r="B25" s="24" t="s">
        <v>286</v>
      </c>
      <c r="C25" s="24" t="s">
        <v>287</v>
      </c>
      <c r="D25" s="24" t="s">
        <v>288</v>
      </c>
      <c r="E25" s="25">
        <v>297000</v>
      </c>
      <c r="F25" s="26">
        <v>737.45</v>
      </c>
      <c r="G25" s="27">
        <v>1.8599999999999998E-2</v>
      </c>
    </row>
    <row r="26" spans="2:7" ht="15.75" customHeight="1" x14ac:dyDescent="0.2">
      <c r="B26" s="24" t="s">
        <v>280</v>
      </c>
      <c r="C26" s="24" t="s">
        <v>281</v>
      </c>
      <c r="D26" s="24" t="s">
        <v>282</v>
      </c>
      <c r="E26" s="25">
        <v>135000</v>
      </c>
      <c r="F26" s="26">
        <v>663.05</v>
      </c>
      <c r="G26" s="27">
        <v>1.67E-2</v>
      </c>
    </row>
    <row r="27" spans="2:7" ht="15.75" customHeight="1" x14ac:dyDescent="0.2">
      <c r="B27" s="24" t="s">
        <v>307</v>
      </c>
      <c r="C27" s="24" t="s">
        <v>308</v>
      </c>
      <c r="D27" s="24" t="s">
        <v>271</v>
      </c>
      <c r="E27" s="25">
        <v>218000</v>
      </c>
      <c r="F27" s="26">
        <v>587.62</v>
      </c>
      <c r="G27" s="27">
        <v>1.4800000000000001E-2</v>
      </c>
    </row>
    <row r="28" spans="2:7" ht="15.75" customHeight="1" x14ac:dyDescent="0.2">
      <c r="B28" s="24" t="s">
        <v>563</v>
      </c>
      <c r="C28" s="24" t="s">
        <v>862</v>
      </c>
      <c r="D28" s="24" t="s">
        <v>274</v>
      </c>
      <c r="E28" s="25">
        <v>206000</v>
      </c>
      <c r="F28" s="26">
        <v>581.95000000000005</v>
      </c>
      <c r="G28" s="27">
        <v>1.47E-2</v>
      </c>
    </row>
    <row r="29" spans="2:7" ht="15.75" customHeight="1" x14ac:dyDescent="0.2">
      <c r="B29" s="24" t="s">
        <v>596</v>
      </c>
      <c r="C29" s="24" t="s">
        <v>597</v>
      </c>
      <c r="D29" s="24" t="s">
        <v>584</v>
      </c>
      <c r="E29" s="25">
        <v>120000</v>
      </c>
      <c r="F29" s="26">
        <v>576.41999999999996</v>
      </c>
      <c r="G29" s="27">
        <v>1.46E-2</v>
      </c>
    </row>
    <row r="30" spans="2:7" ht="15.75" customHeight="1" x14ac:dyDescent="0.2">
      <c r="B30" s="24" t="s">
        <v>275</v>
      </c>
      <c r="C30" s="24" t="s">
        <v>276</v>
      </c>
      <c r="D30" s="24" t="s">
        <v>271</v>
      </c>
      <c r="E30" s="25">
        <v>200000</v>
      </c>
      <c r="F30" s="26">
        <v>571.6</v>
      </c>
      <c r="G30" s="27">
        <v>1.44E-2</v>
      </c>
    </row>
    <row r="31" spans="2:7" ht="15.75" customHeight="1" x14ac:dyDescent="0.2">
      <c r="B31" s="24" t="s">
        <v>318</v>
      </c>
      <c r="C31" s="24" t="s">
        <v>319</v>
      </c>
      <c r="D31" s="24" t="s">
        <v>320</v>
      </c>
      <c r="E31" s="25">
        <v>28509</v>
      </c>
      <c r="F31" s="26">
        <v>560.04999999999995</v>
      </c>
      <c r="G31" s="27">
        <v>1.41E-2</v>
      </c>
    </row>
    <row r="32" spans="2:7" ht="15.75" customHeight="1" x14ac:dyDescent="0.2">
      <c r="B32" s="24" t="s">
        <v>799</v>
      </c>
      <c r="C32" s="24" t="s">
        <v>800</v>
      </c>
      <c r="D32" s="24" t="s">
        <v>584</v>
      </c>
      <c r="E32" s="25">
        <v>150000</v>
      </c>
      <c r="F32" s="26">
        <v>541.95000000000005</v>
      </c>
      <c r="G32" s="27">
        <v>1.37E-2</v>
      </c>
    </row>
    <row r="33" spans="2:7" ht="15.75" customHeight="1" x14ac:dyDescent="0.2">
      <c r="B33" s="24" t="s">
        <v>321</v>
      </c>
      <c r="C33" s="24" t="s">
        <v>322</v>
      </c>
      <c r="D33" s="24" t="s">
        <v>323</v>
      </c>
      <c r="E33" s="25">
        <v>120000</v>
      </c>
      <c r="F33" s="26">
        <v>541.14</v>
      </c>
      <c r="G33" s="27">
        <v>1.37E-2</v>
      </c>
    </row>
    <row r="34" spans="2:7" ht="15.75" customHeight="1" x14ac:dyDescent="0.2">
      <c r="B34" s="24" t="s">
        <v>669</v>
      </c>
      <c r="C34" s="24" t="s">
        <v>670</v>
      </c>
      <c r="D34" s="24" t="s">
        <v>671</v>
      </c>
      <c r="E34" s="25">
        <v>287543</v>
      </c>
      <c r="F34" s="26">
        <v>536.70000000000005</v>
      </c>
      <c r="G34" s="27">
        <v>1.35E-2</v>
      </c>
    </row>
    <row r="35" spans="2:7" ht="15.75" customHeight="1" x14ac:dyDescent="0.2">
      <c r="B35" s="24" t="s">
        <v>601</v>
      </c>
      <c r="C35" s="24" t="s">
        <v>602</v>
      </c>
      <c r="D35" s="24" t="s">
        <v>603</v>
      </c>
      <c r="E35" s="25">
        <v>73000</v>
      </c>
      <c r="F35" s="26">
        <v>516.54999999999995</v>
      </c>
      <c r="G35" s="27">
        <v>1.2999999999999999E-2</v>
      </c>
    </row>
    <row r="36" spans="2:7" ht="15.75" customHeight="1" x14ac:dyDescent="0.2">
      <c r="B36" s="24" t="s">
        <v>803</v>
      </c>
      <c r="C36" s="24" t="s">
        <v>804</v>
      </c>
      <c r="D36" s="24" t="s">
        <v>299</v>
      </c>
      <c r="E36" s="25">
        <v>140000</v>
      </c>
      <c r="F36" s="26">
        <v>450.59</v>
      </c>
      <c r="G36" s="27">
        <v>1.14E-2</v>
      </c>
    </row>
    <row r="37" spans="2:7" ht="15.75" customHeight="1" x14ac:dyDescent="0.2">
      <c r="B37" s="24" t="s">
        <v>812</v>
      </c>
      <c r="C37" s="24" t="s">
        <v>813</v>
      </c>
      <c r="D37" s="24" t="s">
        <v>589</v>
      </c>
      <c r="E37" s="25">
        <v>25000</v>
      </c>
      <c r="F37" s="26">
        <v>385.26</v>
      </c>
      <c r="G37" s="27">
        <v>9.7000000000000003E-3</v>
      </c>
    </row>
    <row r="38" spans="2:7" ht="15.75" customHeight="1" x14ac:dyDescent="0.2">
      <c r="B38" s="24" t="s">
        <v>810</v>
      </c>
      <c r="C38" s="24" t="s">
        <v>811</v>
      </c>
      <c r="D38" s="24" t="s">
        <v>556</v>
      </c>
      <c r="E38" s="25">
        <v>36000</v>
      </c>
      <c r="F38" s="26">
        <v>374.33</v>
      </c>
      <c r="G38" s="27">
        <v>9.4999999999999998E-3</v>
      </c>
    </row>
    <row r="39" spans="2:7" ht="15.75" customHeight="1" x14ac:dyDescent="0.2">
      <c r="B39" s="24" t="s">
        <v>604</v>
      </c>
      <c r="C39" s="24" t="s">
        <v>605</v>
      </c>
      <c r="D39" s="24" t="s">
        <v>299</v>
      </c>
      <c r="E39" s="25">
        <v>138000</v>
      </c>
      <c r="F39" s="26">
        <v>371.5</v>
      </c>
      <c r="G39" s="27">
        <v>9.4000000000000004E-3</v>
      </c>
    </row>
    <row r="40" spans="2:7" ht="15.75" customHeight="1" x14ac:dyDescent="0.2">
      <c r="B40" s="24" t="s">
        <v>814</v>
      </c>
      <c r="C40" s="24" t="s">
        <v>815</v>
      </c>
      <c r="D40" s="24" t="s">
        <v>584</v>
      </c>
      <c r="E40" s="25">
        <v>31735</v>
      </c>
      <c r="F40" s="26">
        <v>305.39999999999998</v>
      </c>
      <c r="G40" s="27">
        <v>7.7000000000000002E-3</v>
      </c>
    </row>
    <row r="41" spans="2:7" ht="15.75" customHeight="1" x14ac:dyDescent="0.2">
      <c r="B41" s="24" t="s">
        <v>283</v>
      </c>
      <c r="C41" s="24" t="s">
        <v>284</v>
      </c>
      <c r="D41" s="24" t="s">
        <v>285</v>
      </c>
      <c r="E41" s="25">
        <v>102035</v>
      </c>
      <c r="F41" s="26">
        <v>253.05</v>
      </c>
      <c r="G41" s="27">
        <v>6.4000000000000003E-3</v>
      </c>
    </row>
    <row r="42" spans="2:7" ht="15.75" customHeight="1" x14ac:dyDescent="0.2">
      <c r="B42" s="24" t="s">
        <v>774</v>
      </c>
      <c r="C42" s="24" t="s">
        <v>775</v>
      </c>
      <c r="D42" s="24" t="s">
        <v>600</v>
      </c>
      <c r="E42" s="25">
        <v>79988</v>
      </c>
      <c r="F42" s="26">
        <v>146.18</v>
      </c>
      <c r="G42" s="27">
        <v>3.7000000000000002E-3</v>
      </c>
    </row>
    <row r="43" spans="2:7" ht="15.75" customHeight="1" x14ac:dyDescent="0.2">
      <c r="B43" s="24" t="s">
        <v>863</v>
      </c>
      <c r="C43" s="24" t="s">
        <v>864</v>
      </c>
      <c r="D43" s="24" t="s">
        <v>865</v>
      </c>
      <c r="E43" s="25">
        <v>5765</v>
      </c>
      <c r="F43" s="26">
        <v>90.63</v>
      </c>
      <c r="G43" s="27">
        <v>2.3E-3</v>
      </c>
    </row>
    <row r="44" spans="2:7" ht="15.75" customHeight="1" x14ac:dyDescent="0.2">
      <c r="B44" s="24" t="s">
        <v>791</v>
      </c>
      <c r="C44" s="24" t="s">
        <v>792</v>
      </c>
      <c r="D44" s="24" t="s">
        <v>282</v>
      </c>
      <c r="E44" s="25">
        <v>3144</v>
      </c>
      <c r="F44" s="26">
        <v>66.34</v>
      </c>
      <c r="G44" s="27">
        <v>1.6999999999999999E-3</v>
      </c>
    </row>
    <row r="45" spans="2:7" ht="15.75" customHeight="1" x14ac:dyDescent="0.2">
      <c r="B45" s="23" t="s">
        <v>122</v>
      </c>
      <c r="C45" s="23"/>
      <c r="D45" s="23"/>
      <c r="E45" s="28"/>
      <c r="F45" s="29">
        <v>38709.19</v>
      </c>
      <c r="G45" s="30">
        <v>0.97709999999999997</v>
      </c>
    </row>
    <row r="46" spans="2:7" ht="15.75" customHeight="1" x14ac:dyDescent="0.2">
      <c r="B46" s="23" t="s">
        <v>328</v>
      </c>
      <c r="C46" s="24"/>
      <c r="D46" s="24"/>
      <c r="E46" s="25"/>
      <c r="F46" s="26"/>
      <c r="G46" s="27"/>
    </row>
    <row r="47" spans="2:7" ht="15.75" customHeight="1" x14ac:dyDescent="0.2">
      <c r="B47" s="23" t="s">
        <v>122</v>
      </c>
      <c r="C47" s="24"/>
      <c r="D47" s="24"/>
      <c r="E47" s="25"/>
      <c r="F47" s="33" t="s">
        <v>127</v>
      </c>
      <c r="G47" s="34" t="s">
        <v>127</v>
      </c>
    </row>
    <row r="48" spans="2:7" ht="15.75" customHeight="1" x14ac:dyDescent="0.2">
      <c r="B48" s="24"/>
      <c r="C48" s="24"/>
      <c r="D48" s="24"/>
      <c r="E48" s="25"/>
      <c r="F48" s="26"/>
      <c r="G48" s="27"/>
    </row>
    <row r="49" spans="2:7" ht="15.75" customHeight="1" x14ac:dyDescent="0.2">
      <c r="B49" s="35" t="s">
        <v>128</v>
      </c>
      <c r="C49" s="35"/>
      <c r="D49" s="35"/>
      <c r="E49" s="36"/>
      <c r="F49" s="29">
        <v>38709.19</v>
      </c>
      <c r="G49" s="30">
        <v>0.97709999999999997</v>
      </c>
    </row>
    <row r="50" spans="2:7" ht="15.75" customHeight="1" x14ac:dyDescent="0.2">
      <c r="B50" s="24"/>
      <c r="C50" s="24"/>
      <c r="D50" s="24"/>
      <c r="E50" s="25"/>
      <c r="F50" s="26"/>
      <c r="G50" s="27"/>
    </row>
    <row r="51" spans="2:7" ht="15.75" customHeight="1" x14ac:dyDescent="0.2">
      <c r="B51" s="24"/>
      <c r="C51" s="24"/>
      <c r="D51" s="24"/>
      <c r="E51" s="25"/>
      <c r="F51" s="26"/>
      <c r="G51" s="27"/>
    </row>
    <row r="52" spans="2:7" ht="15.75" customHeight="1" x14ac:dyDescent="0.2">
      <c r="B52" s="23" t="s">
        <v>142</v>
      </c>
      <c r="C52" s="24"/>
      <c r="D52" s="24"/>
      <c r="E52" s="25"/>
      <c r="F52" s="26"/>
      <c r="G52" s="27"/>
    </row>
    <row r="53" spans="2:7" ht="15.75" customHeight="1" x14ac:dyDescent="0.2">
      <c r="B53" s="24" t="s">
        <v>143</v>
      </c>
      <c r="C53" s="24"/>
      <c r="D53" s="24"/>
      <c r="E53" s="25"/>
      <c r="F53" s="26">
        <v>272.10000000000002</v>
      </c>
      <c r="G53" s="27">
        <v>6.8999999999999999E-3</v>
      </c>
    </row>
    <row r="54" spans="2:7" ht="15.75" customHeight="1" x14ac:dyDescent="0.2">
      <c r="B54" s="23" t="s">
        <v>122</v>
      </c>
      <c r="C54" s="23"/>
      <c r="D54" s="23"/>
      <c r="E54" s="28"/>
      <c r="F54" s="29">
        <v>272.10000000000002</v>
      </c>
      <c r="G54" s="30">
        <v>6.8999999999999999E-3</v>
      </c>
    </row>
    <row r="55" spans="2:7" ht="15.75" customHeight="1" x14ac:dyDescent="0.2">
      <c r="B55" s="24"/>
      <c r="C55" s="24"/>
      <c r="D55" s="24"/>
      <c r="E55" s="25"/>
      <c r="F55" s="26"/>
      <c r="G55" s="27"/>
    </row>
    <row r="56" spans="2:7" ht="15.75" customHeight="1" x14ac:dyDescent="0.2">
      <c r="B56" s="35" t="s">
        <v>128</v>
      </c>
      <c r="C56" s="35"/>
      <c r="D56" s="35"/>
      <c r="E56" s="36"/>
      <c r="F56" s="29">
        <v>272.10000000000002</v>
      </c>
      <c r="G56" s="30">
        <v>6.8999999999999999E-3</v>
      </c>
    </row>
    <row r="57" spans="2:7" ht="15.75" customHeight="1" x14ac:dyDescent="0.2">
      <c r="B57" s="24" t="s">
        <v>144</v>
      </c>
      <c r="C57" s="24"/>
      <c r="D57" s="24"/>
      <c r="E57" s="25"/>
      <c r="F57" s="26">
        <v>627.86</v>
      </c>
      <c r="G57" s="27">
        <v>1.6000000000000014E-2</v>
      </c>
    </row>
    <row r="58" spans="2:7" ht="15.75" customHeight="1" x14ac:dyDescent="0.2">
      <c r="B58" s="37" t="s">
        <v>145</v>
      </c>
      <c r="C58" s="37"/>
      <c r="D58" s="37"/>
      <c r="E58" s="38"/>
      <c r="F58" s="39">
        <v>39609.15</v>
      </c>
      <c r="G58" s="40">
        <v>1</v>
      </c>
    </row>
    <row r="59" spans="2:7" ht="15.75" customHeight="1" x14ac:dyDescent="0.2">
      <c r="B59" s="2"/>
    </row>
    <row r="67" spans="2:14" ht="15.75" customHeight="1" x14ac:dyDescent="0.2">
      <c r="B67" s="13" t="s">
        <v>1216</v>
      </c>
    </row>
    <row r="68" spans="2:14" ht="15.75" customHeight="1" x14ac:dyDescent="0.2">
      <c r="B68" s="12" t="s">
        <v>1217</v>
      </c>
      <c r="C68" s="12" t="s">
        <v>127</v>
      </c>
      <c r="L68" s="3"/>
    </row>
    <row r="69" spans="2:14" ht="15.75" customHeight="1" x14ac:dyDescent="0.2">
      <c r="B69" s="12" t="s">
        <v>1218</v>
      </c>
    </row>
    <row r="70" spans="2:14" ht="15.75" customHeight="1" x14ac:dyDescent="0.2">
      <c r="B70" s="12" t="s">
        <v>1219</v>
      </c>
      <c r="C70" s="12" t="s">
        <v>1220</v>
      </c>
      <c r="D70" s="12" t="s">
        <v>1220</v>
      </c>
      <c r="L70" s="3"/>
    </row>
    <row r="71" spans="2:14" ht="15.75" customHeight="1" x14ac:dyDescent="0.2">
      <c r="C71" s="53">
        <v>43220</v>
      </c>
      <c r="D71" s="53">
        <v>43251</v>
      </c>
      <c r="L71" s="3"/>
    </row>
    <row r="72" spans="2:14" ht="15.75" customHeight="1" x14ac:dyDescent="0.2">
      <c r="B72" s="12" t="s">
        <v>1221</v>
      </c>
      <c r="E72" s="11"/>
      <c r="G72" s="2"/>
      <c r="J72" s="3"/>
    </row>
    <row r="73" spans="2:14" ht="15.75" customHeight="1" x14ac:dyDescent="0.2">
      <c r="B73" s="12" t="s">
        <v>1245</v>
      </c>
      <c r="C73" s="12">
        <v>20.87</v>
      </c>
      <c r="D73" s="12">
        <v>20.46</v>
      </c>
      <c r="E73" s="11"/>
      <c r="G73" s="2"/>
      <c r="J73" s="3"/>
    </row>
    <row r="74" spans="2:14" ht="15.75" customHeight="1" x14ac:dyDescent="0.2">
      <c r="B74" s="12" t="s">
        <v>1346</v>
      </c>
      <c r="C74" s="12">
        <v>23.17</v>
      </c>
      <c r="D74" s="12">
        <v>22.72</v>
      </c>
      <c r="E74" s="11"/>
      <c r="G74" s="2"/>
      <c r="J74" s="3"/>
    </row>
    <row r="75" spans="2:14" ht="15.75" customHeight="1" x14ac:dyDescent="0.2">
      <c r="B75" s="12" t="s">
        <v>1341</v>
      </c>
      <c r="E75" s="11"/>
      <c r="G75" s="2"/>
      <c r="J75" s="5"/>
      <c r="K75" s="5"/>
      <c r="L75" s="6"/>
      <c r="M75" s="6"/>
      <c r="N75" s="5"/>
    </row>
    <row r="76" spans="2:14" ht="15.75" customHeight="1" x14ac:dyDescent="0.2">
      <c r="B76" s="12" t="s">
        <v>1342</v>
      </c>
      <c r="C76" s="12">
        <v>13.39</v>
      </c>
      <c r="D76" s="12">
        <v>13.11</v>
      </c>
      <c r="E76" s="11"/>
      <c r="G76" s="2"/>
      <c r="J76" s="7"/>
      <c r="K76" s="8"/>
      <c r="L76" s="8"/>
      <c r="M76" s="7"/>
      <c r="N76" s="7"/>
    </row>
    <row r="77" spans="2:14" ht="15.75" customHeight="1" x14ac:dyDescent="0.2">
      <c r="B77" s="12" t="s">
        <v>1343</v>
      </c>
      <c r="C77" s="12">
        <v>34.07</v>
      </c>
      <c r="D77" s="12">
        <v>33.369999999999997</v>
      </c>
      <c r="E77" s="11"/>
      <c r="G77" s="2"/>
      <c r="J77" s="8"/>
      <c r="K77" s="8"/>
      <c r="L77" s="8"/>
      <c r="M77" s="8"/>
      <c r="N77" s="7"/>
    </row>
    <row r="78" spans="2:14" ht="15.75" customHeight="1" x14ac:dyDescent="0.2">
      <c r="B78" s="12" t="s">
        <v>1347</v>
      </c>
      <c r="E78" s="11"/>
      <c r="G78" s="2"/>
      <c r="J78" s="9"/>
      <c r="K78" s="9"/>
      <c r="L78" s="9"/>
      <c r="M78" s="9"/>
      <c r="N78" s="9"/>
    </row>
    <row r="79" spans="2:14" ht="15.75" customHeight="1" x14ac:dyDescent="0.2">
      <c r="B79" s="12" t="s">
        <v>1227</v>
      </c>
      <c r="C79" s="12">
        <v>174.03</v>
      </c>
      <c r="D79" s="12">
        <v>170.63</v>
      </c>
      <c r="E79" s="11"/>
      <c r="G79" s="2"/>
      <c r="J79" s="9"/>
      <c r="K79" s="9"/>
      <c r="L79" s="9"/>
      <c r="M79" s="9"/>
      <c r="N79" s="9"/>
    </row>
    <row r="80" spans="2:14" ht="15.75" customHeight="1" x14ac:dyDescent="0.2">
      <c r="B80" s="12" t="s">
        <v>1228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1266</v>
      </c>
      <c r="C81" s="12">
        <v>17.88</v>
      </c>
      <c r="D81" s="12">
        <v>17.510000000000002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1229</v>
      </c>
      <c r="C82" s="12">
        <v>21.97</v>
      </c>
      <c r="D82" s="12">
        <v>21.51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1348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1231</v>
      </c>
      <c r="C84" s="12">
        <v>163.04</v>
      </c>
      <c r="D84" s="12">
        <v>159.66</v>
      </c>
      <c r="E84" s="11"/>
      <c r="G84" s="2"/>
      <c r="J84" s="9"/>
      <c r="K84" s="9"/>
      <c r="L84" s="9"/>
      <c r="M84" s="9"/>
      <c r="N84" s="9"/>
    </row>
    <row r="85" spans="2:14" ht="15.75" customHeight="1" x14ac:dyDescent="0.2">
      <c r="B85" s="12" t="s">
        <v>1484</v>
      </c>
      <c r="E85" s="11"/>
      <c r="G85" s="2"/>
    </row>
    <row r="86" spans="2:14" ht="15.75" customHeight="1" x14ac:dyDescent="0.2">
      <c r="B86" s="13" t="s">
        <v>1349</v>
      </c>
      <c r="L86" s="3"/>
    </row>
    <row r="87" spans="2:14" ht="15.75" customHeight="1" x14ac:dyDescent="0.2">
      <c r="B87" s="12" t="s">
        <v>1429</v>
      </c>
      <c r="C87" s="12" t="s">
        <v>127</v>
      </c>
    </row>
    <row r="88" spans="2:14" ht="15.75" customHeight="1" x14ac:dyDescent="0.2">
      <c r="B88" s="12" t="s">
        <v>1468</v>
      </c>
      <c r="C88" s="12" t="s">
        <v>127</v>
      </c>
    </row>
    <row r="89" spans="2:14" ht="15.75" customHeight="1" x14ac:dyDescent="0.2">
      <c r="B89" s="12" t="s">
        <v>1469</v>
      </c>
      <c r="C89" s="12" t="s">
        <v>127</v>
      </c>
    </row>
    <row r="90" spans="2:14" ht="15.75" customHeight="1" x14ac:dyDescent="0.2">
      <c r="B90" s="12" t="s">
        <v>1473</v>
      </c>
      <c r="C90" s="12">
        <v>1.41</v>
      </c>
    </row>
    <row r="91" spans="2:14" ht="15.75" customHeight="1" x14ac:dyDescent="0.2">
      <c r="B91" s="12" t="s">
        <v>1471</v>
      </c>
      <c r="C91" s="12" t="s">
        <v>127</v>
      </c>
    </row>
    <row r="92" spans="2:14" ht="15.75" customHeight="1" x14ac:dyDescent="0.2">
      <c r="B92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1"/>
  <sheetViews>
    <sheetView topLeftCell="A81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28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18400</v>
      </c>
      <c r="F7" s="26">
        <v>393.66</v>
      </c>
      <c r="G7" s="27">
        <v>9.7600000000000006E-2</v>
      </c>
    </row>
    <row r="8" spans="2:7" ht="15.75" customHeight="1" x14ac:dyDescent="0.2">
      <c r="B8" s="24" t="s">
        <v>292</v>
      </c>
      <c r="C8" s="24" t="s">
        <v>293</v>
      </c>
      <c r="D8" s="24" t="s">
        <v>271</v>
      </c>
      <c r="E8" s="25">
        <v>11000</v>
      </c>
      <c r="F8" s="26">
        <v>146.81</v>
      </c>
      <c r="G8" s="27">
        <v>3.6400000000000002E-2</v>
      </c>
    </row>
    <row r="9" spans="2:7" ht="15.75" customHeight="1" x14ac:dyDescent="0.2">
      <c r="B9" s="24" t="s">
        <v>667</v>
      </c>
      <c r="C9" s="24" t="s">
        <v>668</v>
      </c>
      <c r="D9" s="24" t="s">
        <v>291</v>
      </c>
      <c r="E9" s="25">
        <v>7800</v>
      </c>
      <c r="F9" s="26">
        <v>135.80000000000001</v>
      </c>
      <c r="G9" s="27">
        <v>3.3700000000000001E-2</v>
      </c>
    </row>
    <row r="10" spans="2:7" ht="15.75" customHeight="1" x14ac:dyDescent="0.2">
      <c r="B10" s="24" t="s">
        <v>289</v>
      </c>
      <c r="C10" s="24" t="s">
        <v>290</v>
      </c>
      <c r="D10" s="24" t="s">
        <v>291</v>
      </c>
      <c r="E10" s="25">
        <v>9089</v>
      </c>
      <c r="F10" s="26">
        <v>111.96</v>
      </c>
      <c r="G10" s="27">
        <v>2.7799999999999998E-2</v>
      </c>
    </row>
    <row r="11" spans="2:7" ht="15.75" customHeight="1" x14ac:dyDescent="0.2">
      <c r="B11" s="24" t="s">
        <v>297</v>
      </c>
      <c r="C11" s="24" t="s">
        <v>298</v>
      </c>
      <c r="D11" s="24" t="s">
        <v>299</v>
      </c>
      <c r="E11" s="25">
        <v>40000</v>
      </c>
      <c r="F11" s="26">
        <v>108.66</v>
      </c>
      <c r="G11" s="27">
        <v>2.7E-2</v>
      </c>
    </row>
    <row r="12" spans="2:7" ht="15.75" customHeight="1" x14ac:dyDescent="0.2">
      <c r="B12" s="24" t="s">
        <v>272</v>
      </c>
      <c r="C12" s="24" t="s">
        <v>273</v>
      </c>
      <c r="D12" s="24" t="s">
        <v>274</v>
      </c>
      <c r="E12" s="25">
        <v>1200</v>
      </c>
      <c r="F12" s="26">
        <v>102.45</v>
      </c>
      <c r="G12" s="27">
        <v>2.5399999999999999E-2</v>
      </c>
    </row>
    <row r="13" spans="2:7" ht="15.75" customHeight="1" x14ac:dyDescent="0.2">
      <c r="B13" s="24" t="s">
        <v>300</v>
      </c>
      <c r="C13" s="24" t="s">
        <v>301</v>
      </c>
      <c r="D13" s="24" t="s">
        <v>302</v>
      </c>
      <c r="E13" s="25">
        <v>11000</v>
      </c>
      <c r="F13" s="26">
        <v>101.35</v>
      </c>
      <c r="G13" s="27">
        <v>2.5100000000000001E-2</v>
      </c>
    </row>
    <row r="14" spans="2:7" ht="15.75" customHeight="1" x14ac:dyDescent="0.2">
      <c r="B14" s="24" t="s">
        <v>313</v>
      </c>
      <c r="C14" s="24" t="s">
        <v>314</v>
      </c>
      <c r="D14" s="24" t="s">
        <v>282</v>
      </c>
      <c r="E14" s="25">
        <v>5500</v>
      </c>
      <c r="F14" s="26">
        <v>100.82</v>
      </c>
      <c r="G14" s="27">
        <v>2.5000000000000001E-2</v>
      </c>
    </row>
    <row r="15" spans="2:7" ht="15.75" customHeight="1" x14ac:dyDescent="0.2">
      <c r="B15" s="24" t="s">
        <v>305</v>
      </c>
      <c r="C15" s="24" t="s">
        <v>306</v>
      </c>
      <c r="D15" s="24" t="s">
        <v>291</v>
      </c>
      <c r="E15" s="25">
        <v>11000</v>
      </c>
      <c r="F15" s="26">
        <v>100.14</v>
      </c>
      <c r="G15" s="27">
        <v>2.4799999999999999E-2</v>
      </c>
    </row>
    <row r="16" spans="2:7" ht="15.75" customHeight="1" x14ac:dyDescent="0.2">
      <c r="B16" s="24" t="s">
        <v>326</v>
      </c>
      <c r="C16" s="24" t="s">
        <v>327</v>
      </c>
      <c r="D16" s="24" t="s">
        <v>320</v>
      </c>
      <c r="E16" s="25">
        <v>20000</v>
      </c>
      <c r="F16" s="26">
        <v>96.45</v>
      </c>
      <c r="G16" s="27">
        <v>2.3900000000000001E-2</v>
      </c>
    </row>
    <row r="17" spans="2:7" ht="15.75" customHeight="1" x14ac:dyDescent="0.2">
      <c r="B17" s="24" t="s">
        <v>277</v>
      </c>
      <c r="C17" s="24" t="s">
        <v>278</v>
      </c>
      <c r="D17" s="24" t="s">
        <v>279</v>
      </c>
      <c r="E17" s="25">
        <v>7000</v>
      </c>
      <c r="F17" s="26">
        <v>95.93</v>
      </c>
      <c r="G17" s="27">
        <v>2.3800000000000002E-2</v>
      </c>
    </row>
    <row r="18" spans="2:7" ht="15.75" customHeight="1" x14ac:dyDescent="0.2">
      <c r="B18" s="24" t="s">
        <v>286</v>
      </c>
      <c r="C18" s="24" t="s">
        <v>287</v>
      </c>
      <c r="D18" s="24" t="s">
        <v>288</v>
      </c>
      <c r="E18" s="25">
        <v>31000</v>
      </c>
      <c r="F18" s="26">
        <v>76.97</v>
      </c>
      <c r="G18" s="27">
        <v>1.9099999999999999E-2</v>
      </c>
    </row>
    <row r="19" spans="2:7" ht="15.75" customHeight="1" x14ac:dyDescent="0.2">
      <c r="B19" s="24" t="s">
        <v>714</v>
      </c>
      <c r="C19" s="24" t="s">
        <v>715</v>
      </c>
      <c r="D19" s="24" t="s">
        <v>320</v>
      </c>
      <c r="E19" s="25">
        <v>30000</v>
      </c>
      <c r="F19" s="26">
        <v>72.540000000000006</v>
      </c>
      <c r="G19" s="27">
        <v>1.7999999999999999E-2</v>
      </c>
    </row>
    <row r="20" spans="2:7" ht="15.75" customHeight="1" x14ac:dyDescent="0.2">
      <c r="B20" s="24" t="s">
        <v>324</v>
      </c>
      <c r="C20" s="24" t="s">
        <v>325</v>
      </c>
      <c r="D20" s="24" t="s">
        <v>320</v>
      </c>
      <c r="E20" s="25">
        <v>1345</v>
      </c>
      <c r="F20" s="26">
        <v>71.709999999999994</v>
      </c>
      <c r="G20" s="27">
        <v>1.78E-2</v>
      </c>
    </row>
    <row r="21" spans="2:7" ht="15.75" customHeight="1" x14ac:dyDescent="0.2">
      <c r="B21" s="24" t="s">
        <v>744</v>
      </c>
      <c r="C21" s="24" t="s">
        <v>745</v>
      </c>
      <c r="D21" s="24" t="s">
        <v>282</v>
      </c>
      <c r="E21" s="25">
        <v>4400</v>
      </c>
      <c r="F21" s="26">
        <v>67.260000000000005</v>
      </c>
      <c r="G21" s="27">
        <v>1.67E-2</v>
      </c>
    </row>
    <row r="22" spans="2:7" ht="15.75" customHeight="1" x14ac:dyDescent="0.2">
      <c r="B22" s="24" t="s">
        <v>674</v>
      </c>
      <c r="C22" s="24" t="s">
        <v>675</v>
      </c>
      <c r="D22" s="24" t="s">
        <v>299</v>
      </c>
      <c r="E22" s="25">
        <v>1100</v>
      </c>
      <c r="F22" s="26">
        <v>65.16</v>
      </c>
      <c r="G22" s="27">
        <v>1.6199999999999999E-2</v>
      </c>
    </row>
    <row r="23" spans="2:7" ht="15.75" customHeight="1" x14ac:dyDescent="0.2">
      <c r="B23" s="24" t="s">
        <v>604</v>
      </c>
      <c r="C23" s="24" t="s">
        <v>605</v>
      </c>
      <c r="D23" s="24" t="s">
        <v>299</v>
      </c>
      <c r="E23" s="25">
        <v>24000</v>
      </c>
      <c r="F23" s="26">
        <v>64.61</v>
      </c>
      <c r="G23" s="27">
        <v>1.6E-2</v>
      </c>
    </row>
    <row r="24" spans="2:7" ht="15.75" customHeight="1" x14ac:dyDescent="0.2">
      <c r="B24" s="24" t="s">
        <v>275</v>
      </c>
      <c r="C24" s="24" t="s">
        <v>276</v>
      </c>
      <c r="D24" s="24" t="s">
        <v>271</v>
      </c>
      <c r="E24" s="25">
        <v>22500</v>
      </c>
      <c r="F24" s="26">
        <v>64.31</v>
      </c>
      <c r="G24" s="27">
        <v>1.6E-2</v>
      </c>
    </row>
    <row r="25" spans="2:7" ht="15.75" customHeight="1" x14ac:dyDescent="0.2">
      <c r="B25" s="24" t="s">
        <v>303</v>
      </c>
      <c r="C25" s="24" t="s">
        <v>304</v>
      </c>
      <c r="D25" s="24" t="s">
        <v>296</v>
      </c>
      <c r="E25" s="25">
        <v>8000</v>
      </c>
      <c r="F25" s="26">
        <v>62.6</v>
      </c>
      <c r="G25" s="27">
        <v>1.55E-2</v>
      </c>
    </row>
    <row r="26" spans="2:7" ht="15.75" customHeight="1" x14ac:dyDescent="0.2">
      <c r="B26" s="24" t="s">
        <v>754</v>
      </c>
      <c r="C26" s="24" t="s">
        <v>755</v>
      </c>
      <c r="D26" s="24" t="s">
        <v>271</v>
      </c>
      <c r="E26" s="25">
        <v>18000</v>
      </c>
      <c r="F26" s="26">
        <v>62.32</v>
      </c>
      <c r="G26" s="27">
        <v>1.55E-2</v>
      </c>
    </row>
    <row r="27" spans="2:7" ht="15.75" customHeight="1" x14ac:dyDescent="0.2">
      <c r="B27" s="24" t="s">
        <v>844</v>
      </c>
      <c r="C27" s="24" t="s">
        <v>845</v>
      </c>
      <c r="D27" s="24" t="s">
        <v>562</v>
      </c>
      <c r="E27" s="25">
        <v>11000</v>
      </c>
      <c r="F27" s="26">
        <v>61.17</v>
      </c>
      <c r="G27" s="27">
        <v>1.52E-2</v>
      </c>
    </row>
    <row r="28" spans="2:7" ht="15.75" customHeight="1" x14ac:dyDescent="0.2">
      <c r="B28" s="24" t="s">
        <v>803</v>
      </c>
      <c r="C28" s="24" t="s">
        <v>804</v>
      </c>
      <c r="D28" s="24" t="s">
        <v>299</v>
      </c>
      <c r="E28" s="25">
        <v>18000</v>
      </c>
      <c r="F28" s="26">
        <v>57.93</v>
      </c>
      <c r="G28" s="27">
        <v>1.44E-2</v>
      </c>
    </row>
    <row r="29" spans="2:7" ht="15.75" customHeight="1" x14ac:dyDescent="0.2">
      <c r="B29" s="24" t="s">
        <v>762</v>
      </c>
      <c r="C29" s="24" t="s">
        <v>763</v>
      </c>
      <c r="D29" s="24" t="s">
        <v>291</v>
      </c>
      <c r="E29" s="25">
        <v>13000</v>
      </c>
      <c r="F29" s="26">
        <v>57.08</v>
      </c>
      <c r="G29" s="27">
        <v>1.4200000000000001E-2</v>
      </c>
    </row>
    <row r="30" spans="2:7" ht="15.75" customHeight="1" x14ac:dyDescent="0.2">
      <c r="B30" s="24" t="s">
        <v>719</v>
      </c>
      <c r="C30" s="24" t="s">
        <v>720</v>
      </c>
      <c r="D30" s="24" t="s">
        <v>682</v>
      </c>
      <c r="E30" s="25">
        <v>75</v>
      </c>
      <c r="F30" s="26">
        <v>56.8</v>
      </c>
      <c r="G30" s="27">
        <v>1.41E-2</v>
      </c>
    </row>
    <row r="31" spans="2:7" ht="15.75" customHeight="1" x14ac:dyDescent="0.2">
      <c r="B31" s="24" t="s">
        <v>601</v>
      </c>
      <c r="C31" s="24" t="s">
        <v>602</v>
      </c>
      <c r="D31" s="24" t="s">
        <v>603</v>
      </c>
      <c r="E31" s="25">
        <v>8000</v>
      </c>
      <c r="F31" s="26">
        <v>56.61</v>
      </c>
      <c r="G31" s="27">
        <v>1.4E-2</v>
      </c>
    </row>
    <row r="32" spans="2:7" ht="15.75" customHeight="1" x14ac:dyDescent="0.2">
      <c r="B32" s="24" t="s">
        <v>705</v>
      </c>
      <c r="C32" s="24" t="s">
        <v>706</v>
      </c>
      <c r="D32" s="24" t="s">
        <v>291</v>
      </c>
      <c r="E32" s="25">
        <v>3000</v>
      </c>
      <c r="F32" s="26">
        <v>52.22</v>
      </c>
      <c r="G32" s="27">
        <v>1.2999999999999999E-2</v>
      </c>
    </row>
    <row r="33" spans="2:7" ht="15.75" customHeight="1" x14ac:dyDescent="0.2">
      <c r="B33" s="24" t="s">
        <v>596</v>
      </c>
      <c r="C33" s="24" t="s">
        <v>597</v>
      </c>
      <c r="D33" s="24" t="s">
        <v>584</v>
      </c>
      <c r="E33" s="25">
        <v>10000</v>
      </c>
      <c r="F33" s="26">
        <v>48.04</v>
      </c>
      <c r="G33" s="27">
        <v>1.1900000000000001E-2</v>
      </c>
    </row>
    <row r="34" spans="2:7" ht="15.75" customHeight="1" x14ac:dyDescent="0.2">
      <c r="B34" s="24" t="s">
        <v>707</v>
      </c>
      <c r="C34" s="24" t="s">
        <v>708</v>
      </c>
      <c r="D34" s="24" t="s">
        <v>709</v>
      </c>
      <c r="E34" s="25">
        <v>4000</v>
      </c>
      <c r="F34" s="26">
        <v>46.94</v>
      </c>
      <c r="G34" s="27">
        <v>1.1599999999999999E-2</v>
      </c>
    </row>
    <row r="35" spans="2:7" ht="15.75" customHeight="1" x14ac:dyDescent="0.2">
      <c r="B35" s="24" t="s">
        <v>866</v>
      </c>
      <c r="C35" s="24" t="s">
        <v>867</v>
      </c>
      <c r="D35" s="24" t="s">
        <v>600</v>
      </c>
      <c r="E35" s="25">
        <v>40591</v>
      </c>
      <c r="F35" s="26">
        <v>46.44</v>
      </c>
      <c r="G35" s="27">
        <v>1.15E-2</v>
      </c>
    </row>
    <row r="36" spans="2:7" ht="15.75" customHeight="1" x14ac:dyDescent="0.2">
      <c r="B36" s="24" t="s">
        <v>868</v>
      </c>
      <c r="C36" s="24" t="s">
        <v>869</v>
      </c>
      <c r="D36" s="24" t="s">
        <v>285</v>
      </c>
      <c r="E36" s="25">
        <v>8795</v>
      </c>
      <c r="F36" s="26">
        <v>46.4</v>
      </c>
      <c r="G36" s="27">
        <v>1.15E-2</v>
      </c>
    </row>
    <row r="37" spans="2:7" ht="15.75" customHeight="1" x14ac:dyDescent="0.2">
      <c r="B37" s="24" t="s">
        <v>848</v>
      </c>
      <c r="C37" s="24" t="s">
        <v>849</v>
      </c>
      <c r="D37" s="24" t="s">
        <v>299</v>
      </c>
      <c r="E37" s="25">
        <v>12000</v>
      </c>
      <c r="F37" s="26">
        <v>46</v>
      </c>
      <c r="G37" s="27">
        <v>1.14E-2</v>
      </c>
    </row>
    <row r="38" spans="2:7" ht="15.75" customHeight="1" x14ac:dyDescent="0.2">
      <c r="B38" s="24" t="s">
        <v>311</v>
      </c>
      <c r="C38" s="24" t="s">
        <v>312</v>
      </c>
      <c r="D38" s="24" t="s">
        <v>288</v>
      </c>
      <c r="E38" s="25">
        <v>15000</v>
      </c>
      <c r="F38" s="26">
        <v>44.45</v>
      </c>
      <c r="G38" s="27">
        <v>1.0999999999999999E-2</v>
      </c>
    </row>
    <row r="39" spans="2:7" ht="15.75" customHeight="1" x14ac:dyDescent="0.2">
      <c r="B39" s="24" t="s">
        <v>694</v>
      </c>
      <c r="C39" s="24" t="s">
        <v>695</v>
      </c>
      <c r="D39" s="24" t="s">
        <v>320</v>
      </c>
      <c r="E39" s="25">
        <v>3393</v>
      </c>
      <c r="F39" s="26">
        <v>44.17</v>
      </c>
      <c r="G39" s="27">
        <v>1.0999999999999999E-2</v>
      </c>
    </row>
    <row r="40" spans="2:7" ht="15.75" customHeight="1" x14ac:dyDescent="0.2">
      <c r="B40" s="24" t="s">
        <v>812</v>
      </c>
      <c r="C40" s="24" t="s">
        <v>813</v>
      </c>
      <c r="D40" s="24" t="s">
        <v>589</v>
      </c>
      <c r="E40" s="25">
        <v>2864</v>
      </c>
      <c r="F40" s="26">
        <v>44.14</v>
      </c>
      <c r="G40" s="27">
        <v>1.09E-2</v>
      </c>
    </row>
    <row r="41" spans="2:7" ht="15.75" customHeight="1" x14ac:dyDescent="0.2">
      <c r="B41" s="24" t="s">
        <v>692</v>
      </c>
      <c r="C41" s="24" t="s">
        <v>693</v>
      </c>
      <c r="D41" s="24" t="s">
        <v>285</v>
      </c>
      <c r="E41" s="25">
        <v>15000</v>
      </c>
      <c r="F41" s="26">
        <v>44</v>
      </c>
      <c r="G41" s="27">
        <v>1.09E-2</v>
      </c>
    </row>
    <row r="42" spans="2:7" ht="15.75" customHeight="1" x14ac:dyDescent="0.2">
      <c r="B42" s="24" t="s">
        <v>870</v>
      </c>
      <c r="C42" s="24" t="s">
        <v>871</v>
      </c>
      <c r="D42" s="24" t="s">
        <v>317</v>
      </c>
      <c r="E42" s="25">
        <v>20000</v>
      </c>
      <c r="F42" s="26">
        <v>43.93</v>
      </c>
      <c r="G42" s="27">
        <v>1.09E-2</v>
      </c>
    </row>
    <row r="43" spans="2:7" ht="15.75" customHeight="1" x14ac:dyDescent="0.2">
      <c r="B43" s="24" t="s">
        <v>850</v>
      </c>
      <c r="C43" s="24" t="s">
        <v>851</v>
      </c>
      <c r="D43" s="24" t="s">
        <v>279</v>
      </c>
      <c r="E43" s="25">
        <v>36000</v>
      </c>
      <c r="F43" s="26">
        <v>43.18</v>
      </c>
      <c r="G43" s="27">
        <v>1.0699999999999999E-2</v>
      </c>
    </row>
    <row r="44" spans="2:7" ht="15.75" customHeight="1" x14ac:dyDescent="0.2">
      <c r="B44" s="24" t="s">
        <v>716</v>
      </c>
      <c r="C44" s="24" t="s">
        <v>717</v>
      </c>
      <c r="D44" s="24" t="s">
        <v>718</v>
      </c>
      <c r="E44" s="25">
        <v>30000</v>
      </c>
      <c r="F44" s="26">
        <v>42.59</v>
      </c>
      <c r="G44" s="27">
        <v>1.06E-2</v>
      </c>
    </row>
    <row r="45" spans="2:7" ht="15.75" customHeight="1" x14ac:dyDescent="0.2">
      <c r="B45" s="24" t="s">
        <v>872</v>
      </c>
      <c r="C45" s="24" t="s">
        <v>873</v>
      </c>
      <c r="D45" s="24" t="s">
        <v>282</v>
      </c>
      <c r="E45" s="25">
        <v>700</v>
      </c>
      <c r="F45" s="26">
        <v>42.3</v>
      </c>
      <c r="G45" s="27">
        <v>1.0500000000000001E-2</v>
      </c>
    </row>
    <row r="46" spans="2:7" ht="15.75" customHeight="1" x14ac:dyDescent="0.2">
      <c r="B46" s="24" t="s">
        <v>874</v>
      </c>
      <c r="C46" s="24" t="s">
        <v>875</v>
      </c>
      <c r="D46" s="24" t="s">
        <v>556</v>
      </c>
      <c r="E46" s="25">
        <v>250</v>
      </c>
      <c r="F46" s="26">
        <v>42.2</v>
      </c>
      <c r="G46" s="27">
        <v>1.0500000000000001E-2</v>
      </c>
    </row>
    <row r="47" spans="2:7" ht="15.75" customHeight="1" x14ac:dyDescent="0.2">
      <c r="B47" s="24" t="s">
        <v>876</v>
      </c>
      <c r="C47" s="24" t="s">
        <v>877</v>
      </c>
      <c r="D47" s="24" t="s">
        <v>584</v>
      </c>
      <c r="E47" s="25">
        <v>4000</v>
      </c>
      <c r="F47" s="26">
        <v>41.9</v>
      </c>
      <c r="G47" s="27">
        <v>1.04E-2</v>
      </c>
    </row>
    <row r="48" spans="2:7" ht="15.75" customHeight="1" x14ac:dyDescent="0.2">
      <c r="B48" s="24" t="s">
        <v>728</v>
      </c>
      <c r="C48" s="24" t="s">
        <v>729</v>
      </c>
      <c r="D48" s="24" t="s">
        <v>282</v>
      </c>
      <c r="E48" s="25">
        <v>2200</v>
      </c>
      <c r="F48" s="26">
        <v>40.9</v>
      </c>
      <c r="G48" s="27">
        <v>1.01E-2</v>
      </c>
    </row>
    <row r="49" spans="2:7" ht="15.75" customHeight="1" x14ac:dyDescent="0.2">
      <c r="B49" s="24" t="s">
        <v>878</v>
      </c>
      <c r="C49" s="24" t="s">
        <v>879</v>
      </c>
      <c r="D49" s="24" t="s">
        <v>271</v>
      </c>
      <c r="E49" s="25">
        <v>12000</v>
      </c>
      <c r="F49" s="26">
        <v>40.9</v>
      </c>
      <c r="G49" s="27">
        <v>1.01E-2</v>
      </c>
    </row>
    <row r="50" spans="2:7" ht="15.75" customHeight="1" x14ac:dyDescent="0.2">
      <c r="B50" s="24" t="s">
        <v>710</v>
      </c>
      <c r="C50" s="24" t="s">
        <v>711</v>
      </c>
      <c r="D50" s="24" t="s">
        <v>556</v>
      </c>
      <c r="E50" s="25">
        <v>1500</v>
      </c>
      <c r="F50" s="26">
        <v>40.9</v>
      </c>
      <c r="G50" s="27">
        <v>1.01E-2</v>
      </c>
    </row>
    <row r="51" spans="2:7" ht="15.75" customHeight="1" x14ac:dyDescent="0.2">
      <c r="B51" s="24" t="s">
        <v>663</v>
      </c>
      <c r="C51" s="24" t="s">
        <v>664</v>
      </c>
      <c r="D51" s="24" t="s">
        <v>271</v>
      </c>
      <c r="E51" s="25">
        <v>2000</v>
      </c>
      <c r="F51" s="26">
        <v>39.11</v>
      </c>
      <c r="G51" s="27">
        <v>9.7000000000000003E-3</v>
      </c>
    </row>
    <row r="52" spans="2:7" ht="15.75" customHeight="1" x14ac:dyDescent="0.2">
      <c r="B52" s="24" t="s">
        <v>726</v>
      </c>
      <c r="C52" s="24" t="s">
        <v>727</v>
      </c>
      <c r="D52" s="24" t="s">
        <v>725</v>
      </c>
      <c r="E52" s="25">
        <v>10000</v>
      </c>
      <c r="F52" s="26">
        <v>38.82</v>
      </c>
      <c r="G52" s="27">
        <v>9.5999999999999992E-3</v>
      </c>
    </row>
    <row r="53" spans="2:7" ht="15.75" customHeight="1" x14ac:dyDescent="0.2">
      <c r="B53" s="24" t="s">
        <v>736</v>
      </c>
      <c r="C53" s="24" t="s">
        <v>737</v>
      </c>
      <c r="D53" s="24" t="s">
        <v>556</v>
      </c>
      <c r="E53" s="25">
        <v>5000</v>
      </c>
      <c r="F53" s="26">
        <v>38.68</v>
      </c>
      <c r="G53" s="27">
        <v>9.5999999999999992E-3</v>
      </c>
    </row>
    <row r="54" spans="2:7" ht="15.75" customHeight="1" x14ac:dyDescent="0.2">
      <c r="B54" s="24" t="s">
        <v>700</v>
      </c>
      <c r="C54" s="24" t="s">
        <v>701</v>
      </c>
      <c r="D54" s="24" t="s">
        <v>702</v>
      </c>
      <c r="E54" s="25">
        <v>10000</v>
      </c>
      <c r="F54" s="26">
        <v>37.36</v>
      </c>
      <c r="G54" s="27">
        <v>9.2999999999999992E-3</v>
      </c>
    </row>
    <row r="55" spans="2:7" ht="15.75" customHeight="1" x14ac:dyDescent="0.2">
      <c r="B55" s="24" t="s">
        <v>880</v>
      </c>
      <c r="C55" s="24" t="s">
        <v>881</v>
      </c>
      <c r="D55" s="24" t="s">
        <v>600</v>
      </c>
      <c r="E55" s="25">
        <v>3000</v>
      </c>
      <c r="F55" s="26">
        <v>36.96</v>
      </c>
      <c r="G55" s="27">
        <v>9.1999999999999998E-3</v>
      </c>
    </row>
    <row r="56" spans="2:7" ht="15.75" customHeight="1" x14ac:dyDescent="0.2">
      <c r="B56" s="24" t="s">
        <v>840</v>
      </c>
      <c r="C56" s="24" t="s">
        <v>841</v>
      </c>
      <c r="D56" s="24" t="s">
        <v>274</v>
      </c>
      <c r="E56" s="25">
        <v>120</v>
      </c>
      <c r="F56" s="26">
        <v>36.94</v>
      </c>
      <c r="G56" s="27">
        <v>9.1999999999999998E-3</v>
      </c>
    </row>
    <row r="57" spans="2:7" ht="15.75" customHeight="1" x14ac:dyDescent="0.2">
      <c r="B57" s="24" t="s">
        <v>842</v>
      </c>
      <c r="C57" s="24" t="s">
        <v>843</v>
      </c>
      <c r="D57" s="24" t="s">
        <v>584</v>
      </c>
      <c r="E57" s="25">
        <v>7000</v>
      </c>
      <c r="F57" s="26">
        <v>36.74</v>
      </c>
      <c r="G57" s="27">
        <v>9.1000000000000004E-3</v>
      </c>
    </row>
    <row r="58" spans="2:7" ht="15.75" customHeight="1" x14ac:dyDescent="0.2">
      <c r="B58" s="24" t="s">
        <v>774</v>
      </c>
      <c r="C58" s="24" t="s">
        <v>775</v>
      </c>
      <c r="D58" s="24" t="s">
        <v>600</v>
      </c>
      <c r="E58" s="25">
        <v>20000</v>
      </c>
      <c r="F58" s="26">
        <v>36.549999999999997</v>
      </c>
      <c r="G58" s="27">
        <v>9.1000000000000004E-3</v>
      </c>
    </row>
    <row r="59" spans="2:7" ht="15.75" customHeight="1" x14ac:dyDescent="0.2">
      <c r="B59" s="24" t="s">
        <v>748</v>
      </c>
      <c r="C59" s="24" t="s">
        <v>749</v>
      </c>
      <c r="D59" s="24" t="s">
        <v>285</v>
      </c>
      <c r="E59" s="25">
        <v>7027</v>
      </c>
      <c r="F59" s="26">
        <v>35.619999999999997</v>
      </c>
      <c r="G59" s="27">
        <v>8.8000000000000005E-3</v>
      </c>
    </row>
    <row r="60" spans="2:7" ht="15.75" customHeight="1" x14ac:dyDescent="0.2">
      <c r="B60" s="24" t="s">
        <v>563</v>
      </c>
      <c r="C60" s="24" t="s">
        <v>862</v>
      </c>
      <c r="D60" s="24" t="s">
        <v>274</v>
      </c>
      <c r="E60" s="25">
        <v>12506</v>
      </c>
      <c r="F60" s="26">
        <v>35.33</v>
      </c>
      <c r="G60" s="27">
        <v>8.8000000000000005E-3</v>
      </c>
    </row>
    <row r="61" spans="2:7" ht="15.75" customHeight="1" x14ac:dyDescent="0.2">
      <c r="B61" s="24" t="s">
        <v>283</v>
      </c>
      <c r="C61" s="24" t="s">
        <v>284</v>
      </c>
      <c r="D61" s="24" t="s">
        <v>285</v>
      </c>
      <c r="E61" s="25">
        <v>14000</v>
      </c>
      <c r="F61" s="26">
        <v>34.72</v>
      </c>
      <c r="G61" s="27">
        <v>8.6E-3</v>
      </c>
    </row>
    <row r="62" spans="2:7" ht="15.75" customHeight="1" x14ac:dyDescent="0.2">
      <c r="B62" s="24" t="s">
        <v>882</v>
      </c>
      <c r="C62" s="24" t="s">
        <v>883</v>
      </c>
      <c r="D62" s="24" t="s">
        <v>271</v>
      </c>
      <c r="E62" s="25">
        <v>7366</v>
      </c>
      <c r="F62" s="26">
        <v>34.659999999999997</v>
      </c>
      <c r="G62" s="27">
        <v>8.6E-3</v>
      </c>
    </row>
    <row r="63" spans="2:7" ht="15.75" customHeight="1" x14ac:dyDescent="0.2">
      <c r="B63" s="24" t="s">
        <v>585</v>
      </c>
      <c r="C63" s="24" t="s">
        <v>586</v>
      </c>
      <c r="D63" s="24" t="s">
        <v>271</v>
      </c>
      <c r="E63" s="25">
        <v>40000</v>
      </c>
      <c r="F63" s="26">
        <v>33.92</v>
      </c>
      <c r="G63" s="27">
        <v>8.3999999999999995E-3</v>
      </c>
    </row>
    <row r="64" spans="2:7" ht="15.75" customHeight="1" x14ac:dyDescent="0.2">
      <c r="B64" s="24" t="s">
        <v>884</v>
      </c>
      <c r="C64" s="24" t="s">
        <v>885</v>
      </c>
      <c r="D64" s="24" t="s">
        <v>682</v>
      </c>
      <c r="E64" s="25">
        <v>11767</v>
      </c>
      <c r="F64" s="26">
        <v>32.79</v>
      </c>
      <c r="G64" s="27">
        <v>8.0999999999999996E-3</v>
      </c>
    </row>
    <row r="65" spans="2:16" ht="15.75" customHeight="1" x14ac:dyDescent="0.2">
      <c r="B65" s="24" t="s">
        <v>294</v>
      </c>
      <c r="C65" s="24" t="s">
        <v>295</v>
      </c>
      <c r="D65" s="24" t="s">
        <v>296</v>
      </c>
      <c r="E65" s="25">
        <v>5240</v>
      </c>
      <c r="F65" s="26">
        <v>30.16</v>
      </c>
      <c r="G65" s="27">
        <v>7.4999999999999997E-3</v>
      </c>
    </row>
    <row r="66" spans="2:16" ht="15.75" customHeight="1" x14ac:dyDescent="0.2">
      <c r="B66" s="24" t="s">
        <v>309</v>
      </c>
      <c r="C66" s="24" t="s">
        <v>310</v>
      </c>
      <c r="D66" s="24" t="s">
        <v>291</v>
      </c>
      <c r="E66" s="25">
        <v>2000</v>
      </c>
      <c r="F66" s="26">
        <v>24.74</v>
      </c>
      <c r="G66" s="27">
        <v>6.1000000000000004E-3</v>
      </c>
    </row>
    <row r="67" spans="2:16" ht="15.75" customHeight="1" x14ac:dyDescent="0.2">
      <c r="B67" s="24" t="s">
        <v>280</v>
      </c>
      <c r="C67" s="24" t="s">
        <v>281</v>
      </c>
      <c r="D67" s="24" t="s">
        <v>282</v>
      </c>
      <c r="E67" s="25">
        <v>5000</v>
      </c>
      <c r="F67" s="26">
        <v>24.56</v>
      </c>
      <c r="G67" s="27">
        <v>6.1000000000000004E-3</v>
      </c>
    </row>
    <row r="68" spans="2:16" ht="15.75" customHeight="1" x14ac:dyDescent="0.2">
      <c r="B68" s="24" t="s">
        <v>886</v>
      </c>
      <c r="C68" s="24" t="s">
        <v>887</v>
      </c>
      <c r="D68" s="24" t="s">
        <v>562</v>
      </c>
      <c r="E68" s="25">
        <v>8935</v>
      </c>
      <c r="F68" s="26">
        <v>24</v>
      </c>
      <c r="G68" s="27">
        <v>6.0000000000000001E-3</v>
      </c>
      <c r="L68" s="3"/>
    </row>
    <row r="69" spans="2:16" ht="15.75" customHeight="1" x14ac:dyDescent="0.2">
      <c r="B69" s="24" t="s">
        <v>816</v>
      </c>
      <c r="C69" s="24" t="s">
        <v>817</v>
      </c>
      <c r="D69" s="24" t="s">
        <v>279</v>
      </c>
      <c r="E69" s="25">
        <v>3492</v>
      </c>
      <c r="F69" s="26">
        <v>12.04</v>
      </c>
      <c r="G69" s="27">
        <v>3.0000000000000001E-3</v>
      </c>
    </row>
    <row r="70" spans="2:16" ht="15.75" customHeight="1" x14ac:dyDescent="0.2">
      <c r="B70" s="23" t="s">
        <v>122</v>
      </c>
      <c r="C70" s="23"/>
      <c r="D70" s="23"/>
      <c r="E70" s="28"/>
      <c r="F70" s="29">
        <v>3856.4</v>
      </c>
      <c r="G70" s="30">
        <v>0.95660000000000001</v>
      </c>
      <c r="L70" s="3"/>
    </row>
    <row r="71" spans="2:16" ht="15.75" customHeight="1" x14ac:dyDescent="0.2">
      <c r="B71" s="23" t="s">
        <v>328</v>
      </c>
      <c r="C71" s="24"/>
      <c r="D71" s="24"/>
      <c r="E71" s="25"/>
      <c r="F71" s="26"/>
      <c r="G71" s="27"/>
      <c r="L71" s="3"/>
    </row>
    <row r="72" spans="2:16" ht="15.75" customHeight="1" x14ac:dyDescent="0.2">
      <c r="B72" s="23" t="s">
        <v>122</v>
      </c>
      <c r="C72" s="24"/>
      <c r="D72" s="24"/>
      <c r="E72" s="25"/>
      <c r="F72" s="33" t="s">
        <v>127</v>
      </c>
      <c r="G72" s="34" t="s">
        <v>127</v>
      </c>
      <c r="L72" s="3"/>
    </row>
    <row r="73" spans="2:16" ht="15.75" customHeight="1" x14ac:dyDescent="0.2">
      <c r="B73" s="24"/>
      <c r="C73" s="24"/>
      <c r="D73" s="24"/>
      <c r="E73" s="25"/>
      <c r="F73" s="26"/>
      <c r="G73" s="27"/>
      <c r="L73" s="3"/>
    </row>
    <row r="74" spans="2:16" ht="15.75" customHeight="1" x14ac:dyDescent="0.2">
      <c r="B74" s="35" t="s">
        <v>128</v>
      </c>
      <c r="C74" s="35"/>
      <c r="D74" s="35"/>
      <c r="E74" s="36"/>
      <c r="F74" s="29">
        <v>3856.4</v>
      </c>
      <c r="G74" s="30">
        <v>0.95660000000000001</v>
      </c>
      <c r="L74" s="3"/>
    </row>
    <row r="75" spans="2:16" ht="15.75" customHeight="1" x14ac:dyDescent="0.2">
      <c r="B75" s="24"/>
      <c r="C75" s="24"/>
      <c r="D75" s="24"/>
      <c r="E75" s="25"/>
      <c r="F75" s="26"/>
      <c r="G75" s="27"/>
      <c r="L75" s="5"/>
      <c r="M75" s="5"/>
      <c r="N75" s="6"/>
      <c r="O75" s="6"/>
      <c r="P75" s="5"/>
    </row>
    <row r="76" spans="2:16" ht="15.75" customHeight="1" x14ac:dyDescent="0.2">
      <c r="B76" s="24"/>
      <c r="C76" s="24"/>
      <c r="D76" s="24"/>
      <c r="E76" s="25"/>
      <c r="F76" s="26"/>
      <c r="G76" s="27"/>
      <c r="L76" s="7"/>
      <c r="M76" s="8"/>
      <c r="N76" s="8"/>
      <c r="O76" s="7"/>
      <c r="P76" s="7"/>
    </row>
    <row r="77" spans="2:16" ht="15.75" customHeight="1" x14ac:dyDescent="0.2">
      <c r="B77" s="23" t="s">
        <v>142</v>
      </c>
      <c r="C77" s="24"/>
      <c r="D77" s="24"/>
      <c r="E77" s="25"/>
      <c r="F77" s="26"/>
      <c r="G77" s="27"/>
      <c r="L77" s="8"/>
      <c r="M77" s="8"/>
      <c r="N77" s="8"/>
      <c r="O77" s="8"/>
      <c r="P77" s="7"/>
    </row>
    <row r="78" spans="2:16" ht="15.75" customHeight="1" x14ac:dyDescent="0.2">
      <c r="B78" s="24" t="s">
        <v>143</v>
      </c>
      <c r="C78" s="24"/>
      <c r="D78" s="24"/>
      <c r="E78" s="25"/>
      <c r="F78" s="26">
        <v>335.27</v>
      </c>
      <c r="G78" s="27">
        <v>8.3199999999999996E-2</v>
      </c>
      <c r="L78" s="9"/>
      <c r="M78" s="9"/>
      <c r="N78" s="9"/>
      <c r="O78" s="9"/>
      <c r="P78" s="9"/>
    </row>
    <row r="79" spans="2:16" ht="15.75" customHeight="1" x14ac:dyDescent="0.2">
      <c r="B79" s="23" t="s">
        <v>122</v>
      </c>
      <c r="C79" s="23"/>
      <c r="D79" s="23"/>
      <c r="E79" s="28"/>
      <c r="F79" s="29">
        <v>335.27</v>
      </c>
      <c r="G79" s="30">
        <v>8.3199999999999996E-2</v>
      </c>
      <c r="L79" s="9"/>
      <c r="M79" s="9"/>
      <c r="N79" s="9"/>
      <c r="O79" s="9"/>
      <c r="P79" s="9"/>
    </row>
    <row r="80" spans="2:16" ht="15.75" customHeight="1" x14ac:dyDescent="0.2">
      <c r="B80" s="24"/>
      <c r="C80" s="24"/>
      <c r="D80" s="24"/>
      <c r="E80" s="25"/>
      <c r="F80" s="26"/>
      <c r="G80" s="27"/>
      <c r="L80" s="9"/>
      <c r="M80" s="9"/>
      <c r="N80" s="9"/>
      <c r="O80" s="9"/>
      <c r="P80" s="9"/>
    </row>
    <row r="81" spans="2:16" ht="15.75" customHeight="1" x14ac:dyDescent="0.2">
      <c r="B81" s="35" t="s">
        <v>128</v>
      </c>
      <c r="C81" s="35"/>
      <c r="D81" s="35"/>
      <c r="E81" s="36"/>
      <c r="F81" s="29">
        <v>335.27</v>
      </c>
      <c r="G81" s="30">
        <v>8.3199999999999996E-2</v>
      </c>
      <c r="L81" s="9"/>
      <c r="M81" s="9"/>
      <c r="N81" s="9"/>
      <c r="O81" s="9"/>
      <c r="P81" s="9"/>
    </row>
    <row r="82" spans="2:16" ht="15.75" customHeight="1" x14ac:dyDescent="0.2">
      <c r="B82" s="24" t="s">
        <v>144</v>
      </c>
      <c r="C82" s="24"/>
      <c r="D82" s="24"/>
      <c r="E82" s="25"/>
      <c r="F82" s="47">
        <v>-160.02000000000001</v>
      </c>
      <c r="G82" s="48">
        <v>-3.9800000000000058E-2</v>
      </c>
      <c r="L82" s="9"/>
      <c r="M82" s="9"/>
      <c r="N82" s="9"/>
      <c r="O82" s="9"/>
      <c r="P82" s="9"/>
    </row>
    <row r="83" spans="2:16" ht="15.75" customHeight="1" x14ac:dyDescent="0.2">
      <c r="B83" s="37" t="s">
        <v>145</v>
      </c>
      <c r="C83" s="37"/>
      <c r="D83" s="37"/>
      <c r="E83" s="38"/>
      <c r="F83" s="39">
        <v>4031.65</v>
      </c>
      <c r="G83" s="40">
        <v>1</v>
      </c>
      <c r="L83" s="9"/>
      <c r="M83" s="9"/>
      <c r="N83" s="9"/>
      <c r="O83" s="9"/>
      <c r="P83" s="9"/>
    </row>
    <row r="84" spans="2:16" ht="15.75" customHeight="1" x14ac:dyDescent="0.2">
      <c r="B84" s="2"/>
      <c r="L84" s="9"/>
      <c r="M84" s="9"/>
      <c r="N84" s="9"/>
      <c r="O84" s="9"/>
      <c r="P84" s="9"/>
    </row>
    <row r="86" spans="2:16" ht="15.75" customHeight="1" x14ac:dyDescent="0.2">
      <c r="L86" s="3"/>
    </row>
    <row r="92" spans="2:16" ht="15.75" customHeight="1" x14ac:dyDescent="0.2">
      <c r="B92" s="13" t="s">
        <v>1216</v>
      </c>
    </row>
    <row r="93" spans="2:16" ht="15.75" customHeight="1" x14ac:dyDescent="0.2">
      <c r="B93" s="12" t="s">
        <v>1217</v>
      </c>
      <c r="C93" s="12" t="s">
        <v>127</v>
      </c>
    </row>
    <row r="94" spans="2:16" ht="15.75" customHeight="1" x14ac:dyDescent="0.2">
      <c r="B94" s="12" t="s">
        <v>1218</v>
      </c>
    </row>
    <row r="95" spans="2:16" ht="15.75" customHeight="1" x14ac:dyDescent="0.2">
      <c r="B95" s="12" t="s">
        <v>1219</v>
      </c>
      <c r="C95" s="12" t="s">
        <v>1220</v>
      </c>
      <c r="D95" s="12" t="s">
        <v>1220</v>
      </c>
    </row>
    <row r="96" spans="2:16" ht="15.75" customHeight="1" x14ac:dyDescent="0.2">
      <c r="C96" s="53">
        <v>43220</v>
      </c>
      <c r="D96" s="53">
        <v>43251</v>
      </c>
    </row>
    <row r="97" spans="2:7" ht="15.75" customHeight="1" x14ac:dyDescent="0.2">
      <c r="B97" s="12" t="s">
        <v>1221</v>
      </c>
      <c r="E97" s="11"/>
      <c r="G97" s="2"/>
    </row>
    <row r="98" spans="2:7" ht="15.75" customHeight="1" x14ac:dyDescent="0.2">
      <c r="B98" s="12" t="s">
        <v>1226</v>
      </c>
      <c r="C98" s="12">
        <v>20.84</v>
      </c>
      <c r="D98" s="12">
        <v>20.440000000000001</v>
      </c>
      <c r="E98" s="11"/>
      <c r="G98" s="2"/>
    </row>
    <row r="99" spans="2:7" ht="15.75" customHeight="1" x14ac:dyDescent="0.2">
      <c r="B99" s="12" t="s">
        <v>1245</v>
      </c>
      <c r="C99" s="12">
        <v>25.91</v>
      </c>
      <c r="D99" s="12">
        <v>25.41</v>
      </c>
      <c r="E99" s="11"/>
      <c r="G99" s="2"/>
    </row>
    <row r="100" spans="2:7" ht="15.75" customHeight="1" x14ac:dyDescent="0.2">
      <c r="B100" s="12" t="s">
        <v>1227</v>
      </c>
      <c r="C100" s="12">
        <v>33.549999999999997</v>
      </c>
      <c r="D100" s="12">
        <v>32.909999999999997</v>
      </c>
      <c r="E100" s="11"/>
      <c r="G100" s="2"/>
    </row>
    <row r="101" spans="2:7" ht="15.75" customHeight="1" x14ac:dyDescent="0.2">
      <c r="B101" s="12" t="s">
        <v>1228</v>
      </c>
      <c r="E101" s="11"/>
      <c r="G101" s="2"/>
    </row>
    <row r="102" spans="2:7" ht="15.75" customHeight="1" x14ac:dyDescent="0.2">
      <c r="B102" s="12" t="s">
        <v>1229</v>
      </c>
      <c r="C102" s="12">
        <v>10</v>
      </c>
      <c r="D102" s="12">
        <v>10</v>
      </c>
      <c r="E102" s="11"/>
      <c r="G102" s="2"/>
    </row>
    <row r="103" spans="2:7" ht="15.75" customHeight="1" x14ac:dyDescent="0.2">
      <c r="B103" s="12" t="s">
        <v>1266</v>
      </c>
      <c r="C103" s="12">
        <v>21.94</v>
      </c>
      <c r="D103" s="12">
        <v>21.49</v>
      </c>
      <c r="E103" s="11"/>
      <c r="G103" s="2"/>
    </row>
    <row r="104" spans="2:7" ht="15.75" customHeight="1" x14ac:dyDescent="0.2">
      <c r="B104" s="12" t="s">
        <v>1231</v>
      </c>
      <c r="C104" s="12">
        <v>31.28</v>
      </c>
      <c r="D104" s="12">
        <v>30.64</v>
      </c>
      <c r="E104" s="11"/>
      <c r="G104" s="2"/>
    </row>
    <row r="105" spans="2:7" ht="15.75" customHeight="1" x14ac:dyDescent="0.2">
      <c r="B105" s="12" t="s">
        <v>1484</v>
      </c>
      <c r="E105" s="11"/>
      <c r="G105" s="2"/>
    </row>
    <row r="106" spans="2:7" ht="15.75" customHeight="1" x14ac:dyDescent="0.2">
      <c r="B106" s="12" t="s">
        <v>1429</v>
      </c>
      <c r="C106" s="12" t="s">
        <v>127</v>
      </c>
    </row>
    <row r="107" spans="2:7" ht="15.75" customHeight="1" x14ac:dyDescent="0.2">
      <c r="B107" s="12" t="s">
        <v>1468</v>
      </c>
      <c r="C107" s="12" t="s">
        <v>127</v>
      </c>
    </row>
    <row r="108" spans="2:7" ht="15.75" customHeight="1" x14ac:dyDescent="0.2">
      <c r="B108" s="12" t="s">
        <v>1469</v>
      </c>
      <c r="C108" s="12" t="s">
        <v>127</v>
      </c>
    </row>
    <row r="109" spans="2:7" ht="15.75" customHeight="1" x14ac:dyDescent="0.2">
      <c r="B109" s="12" t="s">
        <v>1473</v>
      </c>
      <c r="C109" s="12">
        <v>1</v>
      </c>
    </row>
    <row r="110" spans="2:7" ht="15.75" customHeight="1" x14ac:dyDescent="0.2">
      <c r="B110" s="12" t="s">
        <v>1471</v>
      </c>
      <c r="C110" s="12" t="s">
        <v>127</v>
      </c>
    </row>
    <row r="111" spans="2:7" ht="15.75" customHeight="1" x14ac:dyDescent="0.2">
      <c r="B111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1"/>
  <sheetViews>
    <sheetView topLeftCell="A80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29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120000</v>
      </c>
      <c r="F7" s="26">
        <v>2567.34</v>
      </c>
      <c r="G7" s="27">
        <v>9.8599999999999993E-2</v>
      </c>
    </row>
    <row r="8" spans="2:7" ht="15.75" customHeight="1" x14ac:dyDescent="0.2">
      <c r="B8" s="24" t="s">
        <v>292</v>
      </c>
      <c r="C8" s="24" t="s">
        <v>293</v>
      </c>
      <c r="D8" s="24" t="s">
        <v>271</v>
      </c>
      <c r="E8" s="25">
        <v>62000</v>
      </c>
      <c r="F8" s="26">
        <v>827.45</v>
      </c>
      <c r="G8" s="27">
        <v>3.1800000000000002E-2</v>
      </c>
    </row>
    <row r="9" spans="2:7" ht="15.75" customHeight="1" x14ac:dyDescent="0.2">
      <c r="B9" s="24" t="s">
        <v>289</v>
      </c>
      <c r="C9" s="24" t="s">
        <v>290</v>
      </c>
      <c r="D9" s="24" t="s">
        <v>291</v>
      </c>
      <c r="E9" s="25">
        <v>63466</v>
      </c>
      <c r="F9" s="26">
        <v>781.77</v>
      </c>
      <c r="G9" s="27">
        <v>0.03</v>
      </c>
    </row>
    <row r="10" spans="2:7" ht="15.75" customHeight="1" x14ac:dyDescent="0.2">
      <c r="B10" s="24" t="s">
        <v>300</v>
      </c>
      <c r="C10" s="24" t="s">
        <v>301</v>
      </c>
      <c r="D10" s="24" t="s">
        <v>302</v>
      </c>
      <c r="E10" s="25">
        <v>76000</v>
      </c>
      <c r="F10" s="26">
        <v>700.23</v>
      </c>
      <c r="G10" s="27">
        <v>2.69E-2</v>
      </c>
    </row>
    <row r="11" spans="2:7" ht="15.75" customHeight="1" x14ac:dyDescent="0.2">
      <c r="B11" s="24" t="s">
        <v>667</v>
      </c>
      <c r="C11" s="24" t="s">
        <v>668</v>
      </c>
      <c r="D11" s="24" t="s">
        <v>291</v>
      </c>
      <c r="E11" s="25">
        <v>39600</v>
      </c>
      <c r="F11" s="26">
        <v>689.46</v>
      </c>
      <c r="G11" s="27">
        <v>2.6499999999999999E-2</v>
      </c>
    </row>
    <row r="12" spans="2:7" ht="15.75" customHeight="1" x14ac:dyDescent="0.2">
      <c r="B12" s="24" t="s">
        <v>272</v>
      </c>
      <c r="C12" s="24" t="s">
        <v>273</v>
      </c>
      <c r="D12" s="24" t="s">
        <v>274</v>
      </c>
      <c r="E12" s="25">
        <v>8000</v>
      </c>
      <c r="F12" s="26">
        <v>682.98</v>
      </c>
      <c r="G12" s="27">
        <v>2.6200000000000001E-2</v>
      </c>
    </row>
    <row r="13" spans="2:7" ht="15.75" customHeight="1" x14ac:dyDescent="0.2">
      <c r="B13" s="24" t="s">
        <v>305</v>
      </c>
      <c r="C13" s="24" t="s">
        <v>306</v>
      </c>
      <c r="D13" s="24" t="s">
        <v>291</v>
      </c>
      <c r="E13" s="25">
        <v>74000</v>
      </c>
      <c r="F13" s="26">
        <v>673.66</v>
      </c>
      <c r="G13" s="27">
        <v>2.5899999999999999E-2</v>
      </c>
    </row>
    <row r="14" spans="2:7" ht="15.75" customHeight="1" x14ac:dyDescent="0.2">
      <c r="B14" s="24" t="s">
        <v>277</v>
      </c>
      <c r="C14" s="24" t="s">
        <v>278</v>
      </c>
      <c r="D14" s="24" t="s">
        <v>279</v>
      </c>
      <c r="E14" s="25">
        <v>47000</v>
      </c>
      <c r="F14" s="26">
        <v>644.09</v>
      </c>
      <c r="G14" s="27">
        <v>2.47E-2</v>
      </c>
    </row>
    <row r="15" spans="2:7" ht="15.75" customHeight="1" x14ac:dyDescent="0.2">
      <c r="B15" s="24" t="s">
        <v>326</v>
      </c>
      <c r="C15" s="24" t="s">
        <v>327</v>
      </c>
      <c r="D15" s="24" t="s">
        <v>320</v>
      </c>
      <c r="E15" s="25">
        <v>118000</v>
      </c>
      <c r="F15" s="26">
        <v>569.05999999999995</v>
      </c>
      <c r="G15" s="27">
        <v>2.1899999999999999E-2</v>
      </c>
    </row>
    <row r="16" spans="2:7" ht="15.75" customHeight="1" x14ac:dyDescent="0.2">
      <c r="B16" s="24" t="s">
        <v>313</v>
      </c>
      <c r="C16" s="24" t="s">
        <v>314</v>
      </c>
      <c r="D16" s="24" t="s">
        <v>282</v>
      </c>
      <c r="E16" s="25">
        <v>30000</v>
      </c>
      <c r="F16" s="26">
        <v>549.9</v>
      </c>
      <c r="G16" s="27">
        <v>2.1100000000000001E-2</v>
      </c>
    </row>
    <row r="17" spans="2:7" ht="15.75" customHeight="1" x14ac:dyDescent="0.2">
      <c r="B17" s="24" t="s">
        <v>297</v>
      </c>
      <c r="C17" s="24" t="s">
        <v>298</v>
      </c>
      <c r="D17" s="24" t="s">
        <v>299</v>
      </c>
      <c r="E17" s="25">
        <v>200000</v>
      </c>
      <c r="F17" s="26">
        <v>543.29999999999995</v>
      </c>
      <c r="G17" s="27">
        <v>2.0899999999999998E-2</v>
      </c>
    </row>
    <row r="18" spans="2:7" ht="15.75" customHeight="1" x14ac:dyDescent="0.2">
      <c r="B18" s="24" t="s">
        <v>744</v>
      </c>
      <c r="C18" s="24" t="s">
        <v>745</v>
      </c>
      <c r="D18" s="24" t="s">
        <v>282</v>
      </c>
      <c r="E18" s="25">
        <v>34200</v>
      </c>
      <c r="F18" s="26">
        <v>522.82000000000005</v>
      </c>
      <c r="G18" s="27">
        <v>2.01E-2</v>
      </c>
    </row>
    <row r="19" spans="2:7" ht="15.75" customHeight="1" x14ac:dyDescent="0.2">
      <c r="B19" s="24" t="s">
        <v>286</v>
      </c>
      <c r="C19" s="24" t="s">
        <v>287</v>
      </c>
      <c r="D19" s="24" t="s">
        <v>288</v>
      </c>
      <c r="E19" s="25">
        <v>210000</v>
      </c>
      <c r="F19" s="26">
        <v>521.42999999999995</v>
      </c>
      <c r="G19" s="27">
        <v>0.02</v>
      </c>
    </row>
    <row r="20" spans="2:7" ht="15.75" customHeight="1" x14ac:dyDescent="0.2">
      <c r="B20" s="24" t="s">
        <v>275</v>
      </c>
      <c r="C20" s="24" t="s">
        <v>276</v>
      </c>
      <c r="D20" s="24" t="s">
        <v>271</v>
      </c>
      <c r="E20" s="25">
        <v>155000</v>
      </c>
      <c r="F20" s="26">
        <v>442.99</v>
      </c>
      <c r="G20" s="27">
        <v>1.7000000000000001E-2</v>
      </c>
    </row>
    <row r="21" spans="2:7" ht="15.75" customHeight="1" x14ac:dyDescent="0.2">
      <c r="B21" s="24" t="s">
        <v>844</v>
      </c>
      <c r="C21" s="24" t="s">
        <v>845</v>
      </c>
      <c r="D21" s="24" t="s">
        <v>562</v>
      </c>
      <c r="E21" s="25">
        <v>78000</v>
      </c>
      <c r="F21" s="26">
        <v>433.72</v>
      </c>
      <c r="G21" s="27">
        <v>1.67E-2</v>
      </c>
    </row>
    <row r="22" spans="2:7" ht="15.75" customHeight="1" x14ac:dyDescent="0.2">
      <c r="B22" s="24" t="s">
        <v>604</v>
      </c>
      <c r="C22" s="24" t="s">
        <v>605</v>
      </c>
      <c r="D22" s="24" t="s">
        <v>299</v>
      </c>
      <c r="E22" s="25">
        <v>150000</v>
      </c>
      <c r="F22" s="26">
        <v>403.8</v>
      </c>
      <c r="G22" s="27">
        <v>1.55E-2</v>
      </c>
    </row>
    <row r="23" spans="2:7" ht="15.75" customHeight="1" x14ac:dyDescent="0.2">
      <c r="B23" s="24" t="s">
        <v>754</v>
      </c>
      <c r="C23" s="24" t="s">
        <v>755</v>
      </c>
      <c r="D23" s="24" t="s">
        <v>271</v>
      </c>
      <c r="E23" s="25">
        <v>114000</v>
      </c>
      <c r="F23" s="26">
        <v>394.67</v>
      </c>
      <c r="G23" s="27">
        <v>1.52E-2</v>
      </c>
    </row>
    <row r="24" spans="2:7" ht="15.75" customHeight="1" x14ac:dyDescent="0.2">
      <c r="B24" s="24" t="s">
        <v>674</v>
      </c>
      <c r="C24" s="24" t="s">
        <v>675</v>
      </c>
      <c r="D24" s="24" t="s">
        <v>299</v>
      </c>
      <c r="E24" s="25">
        <v>6600</v>
      </c>
      <c r="F24" s="26">
        <v>390.98</v>
      </c>
      <c r="G24" s="27">
        <v>1.4999999999999999E-2</v>
      </c>
    </row>
    <row r="25" spans="2:7" ht="15.75" customHeight="1" x14ac:dyDescent="0.2">
      <c r="B25" s="24" t="s">
        <v>714</v>
      </c>
      <c r="C25" s="24" t="s">
        <v>715</v>
      </c>
      <c r="D25" s="24" t="s">
        <v>320</v>
      </c>
      <c r="E25" s="25">
        <v>160000</v>
      </c>
      <c r="F25" s="26">
        <v>386.88</v>
      </c>
      <c r="G25" s="27">
        <v>1.49E-2</v>
      </c>
    </row>
    <row r="26" spans="2:7" ht="15.75" customHeight="1" x14ac:dyDescent="0.2">
      <c r="B26" s="24" t="s">
        <v>803</v>
      </c>
      <c r="C26" s="24" t="s">
        <v>804</v>
      </c>
      <c r="D26" s="24" t="s">
        <v>299</v>
      </c>
      <c r="E26" s="25">
        <v>119000</v>
      </c>
      <c r="F26" s="26">
        <v>383</v>
      </c>
      <c r="G26" s="27">
        <v>1.47E-2</v>
      </c>
    </row>
    <row r="27" spans="2:7" ht="15.75" customHeight="1" x14ac:dyDescent="0.2">
      <c r="B27" s="24" t="s">
        <v>840</v>
      </c>
      <c r="C27" s="24" t="s">
        <v>841</v>
      </c>
      <c r="D27" s="24" t="s">
        <v>274</v>
      </c>
      <c r="E27" s="25">
        <v>1200</v>
      </c>
      <c r="F27" s="26">
        <v>369.37</v>
      </c>
      <c r="G27" s="27">
        <v>1.4200000000000001E-2</v>
      </c>
    </row>
    <row r="28" spans="2:7" ht="15.75" customHeight="1" x14ac:dyDescent="0.2">
      <c r="B28" s="24" t="s">
        <v>719</v>
      </c>
      <c r="C28" s="24" t="s">
        <v>720</v>
      </c>
      <c r="D28" s="24" t="s">
        <v>682</v>
      </c>
      <c r="E28" s="25">
        <v>450</v>
      </c>
      <c r="F28" s="26">
        <v>340.8</v>
      </c>
      <c r="G28" s="27">
        <v>1.3100000000000001E-2</v>
      </c>
    </row>
    <row r="29" spans="2:7" ht="15.75" customHeight="1" x14ac:dyDescent="0.2">
      <c r="B29" s="24" t="s">
        <v>601</v>
      </c>
      <c r="C29" s="24" t="s">
        <v>602</v>
      </c>
      <c r="D29" s="24" t="s">
        <v>603</v>
      </c>
      <c r="E29" s="25">
        <v>48000</v>
      </c>
      <c r="F29" s="26">
        <v>339.65</v>
      </c>
      <c r="G29" s="27">
        <v>1.2999999999999999E-2</v>
      </c>
    </row>
    <row r="30" spans="2:7" ht="15.75" customHeight="1" x14ac:dyDescent="0.2">
      <c r="B30" s="24" t="s">
        <v>324</v>
      </c>
      <c r="C30" s="24" t="s">
        <v>325</v>
      </c>
      <c r="D30" s="24" t="s">
        <v>320</v>
      </c>
      <c r="E30" s="25">
        <v>6219</v>
      </c>
      <c r="F30" s="26">
        <v>331.57</v>
      </c>
      <c r="G30" s="27">
        <v>1.2699999999999999E-2</v>
      </c>
    </row>
    <row r="31" spans="2:7" ht="15.75" customHeight="1" x14ac:dyDescent="0.2">
      <c r="B31" s="24" t="s">
        <v>728</v>
      </c>
      <c r="C31" s="24" t="s">
        <v>729</v>
      </c>
      <c r="D31" s="24" t="s">
        <v>282</v>
      </c>
      <c r="E31" s="25">
        <v>17300</v>
      </c>
      <c r="F31" s="26">
        <v>321.61</v>
      </c>
      <c r="G31" s="27">
        <v>1.24E-2</v>
      </c>
    </row>
    <row r="32" spans="2:7" ht="15.75" customHeight="1" x14ac:dyDescent="0.2">
      <c r="B32" s="24" t="s">
        <v>872</v>
      </c>
      <c r="C32" s="24" t="s">
        <v>873</v>
      </c>
      <c r="D32" s="24" t="s">
        <v>282</v>
      </c>
      <c r="E32" s="25">
        <v>5300</v>
      </c>
      <c r="F32" s="26">
        <v>320.24</v>
      </c>
      <c r="G32" s="27">
        <v>1.23E-2</v>
      </c>
    </row>
    <row r="33" spans="2:7" ht="15.75" customHeight="1" x14ac:dyDescent="0.2">
      <c r="B33" s="24" t="s">
        <v>710</v>
      </c>
      <c r="C33" s="24" t="s">
        <v>711</v>
      </c>
      <c r="D33" s="24" t="s">
        <v>556</v>
      </c>
      <c r="E33" s="25">
        <v>11636</v>
      </c>
      <c r="F33" s="26">
        <v>317.24</v>
      </c>
      <c r="G33" s="27">
        <v>1.2200000000000001E-2</v>
      </c>
    </row>
    <row r="34" spans="2:7" ht="15.75" customHeight="1" x14ac:dyDescent="0.2">
      <c r="B34" s="24" t="s">
        <v>705</v>
      </c>
      <c r="C34" s="24" t="s">
        <v>706</v>
      </c>
      <c r="D34" s="24" t="s">
        <v>291</v>
      </c>
      <c r="E34" s="25">
        <v>18000</v>
      </c>
      <c r="F34" s="26">
        <v>313.33</v>
      </c>
      <c r="G34" s="27">
        <v>1.2E-2</v>
      </c>
    </row>
    <row r="35" spans="2:7" ht="15.75" customHeight="1" x14ac:dyDescent="0.2">
      <c r="B35" s="24" t="s">
        <v>716</v>
      </c>
      <c r="C35" s="24" t="s">
        <v>717</v>
      </c>
      <c r="D35" s="24" t="s">
        <v>718</v>
      </c>
      <c r="E35" s="25">
        <v>215000</v>
      </c>
      <c r="F35" s="26">
        <v>305.19</v>
      </c>
      <c r="G35" s="27">
        <v>1.17E-2</v>
      </c>
    </row>
    <row r="36" spans="2:7" ht="15.75" customHeight="1" x14ac:dyDescent="0.2">
      <c r="B36" s="24" t="s">
        <v>707</v>
      </c>
      <c r="C36" s="24" t="s">
        <v>708</v>
      </c>
      <c r="D36" s="24" t="s">
        <v>709</v>
      </c>
      <c r="E36" s="25">
        <v>26000</v>
      </c>
      <c r="F36" s="26">
        <v>305.10000000000002</v>
      </c>
      <c r="G36" s="27">
        <v>1.17E-2</v>
      </c>
    </row>
    <row r="37" spans="2:7" ht="15.75" customHeight="1" x14ac:dyDescent="0.2">
      <c r="B37" s="24" t="s">
        <v>311</v>
      </c>
      <c r="C37" s="24" t="s">
        <v>312</v>
      </c>
      <c r="D37" s="24" t="s">
        <v>288</v>
      </c>
      <c r="E37" s="25">
        <v>102000</v>
      </c>
      <c r="F37" s="26">
        <v>302.27999999999997</v>
      </c>
      <c r="G37" s="27">
        <v>1.1599999999999999E-2</v>
      </c>
    </row>
    <row r="38" spans="2:7" ht="15.75" customHeight="1" x14ac:dyDescent="0.2">
      <c r="B38" s="24" t="s">
        <v>874</v>
      </c>
      <c r="C38" s="24" t="s">
        <v>875</v>
      </c>
      <c r="D38" s="24" t="s">
        <v>556</v>
      </c>
      <c r="E38" s="25">
        <v>1750</v>
      </c>
      <c r="F38" s="26">
        <v>295.41000000000003</v>
      </c>
      <c r="G38" s="27">
        <v>1.1299999999999999E-2</v>
      </c>
    </row>
    <row r="39" spans="2:7" ht="15.75" customHeight="1" x14ac:dyDescent="0.2">
      <c r="B39" s="24" t="s">
        <v>663</v>
      </c>
      <c r="C39" s="24" t="s">
        <v>664</v>
      </c>
      <c r="D39" s="24" t="s">
        <v>271</v>
      </c>
      <c r="E39" s="25">
        <v>15000</v>
      </c>
      <c r="F39" s="26">
        <v>293.32</v>
      </c>
      <c r="G39" s="27">
        <v>1.1299999999999999E-2</v>
      </c>
    </row>
    <row r="40" spans="2:7" ht="15.75" customHeight="1" x14ac:dyDescent="0.2">
      <c r="B40" s="24" t="s">
        <v>878</v>
      </c>
      <c r="C40" s="24" t="s">
        <v>879</v>
      </c>
      <c r="D40" s="24" t="s">
        <v>271</v>
      </c>
      <c r="E40" s="25">
        <v>84000</v>
      </c>
      <c r="F40" s="26">
        <v>286.31</v>
      </c>
      <c r="G40" s="27">
        <v>1.0999999999999999E-2</v>
      </c>
    </row>
    <row r="41" spans="2:7" ht="15.75" customHeight="1" x14ac:dyDescent="0.2">
      <c r="B41" s="24" t="s">
        <v>762</v>
      </c>
      <c r="C41" s="24" t="s">
        <v>763</v>
      </c>
      <c r="D41" s="24" t="s">
        <v>291</v>
      </c>
      <c r="E41" s="25">
        <v>65000</v>
      </c>
      <c r="F41" s="26">
        <v>285.42</v>
      </c>
      <c r="G41" s="27">
        <v>1.0999999999999999E-2</v>
      </c>
    </row>
    <row r="42" spans="2:7" ht="15.75" customHeight="1" x14ac:dyDescent="0.2">
      <c r="B42" s="24" t="s">
        <v>303</v>
      </c>
      <c r="C42" s="24" t="s">
        <v>304</v>
      </c>
      <c r="D42" s="24" t="s">
        <v>296</v>
      </c>
      <c r="E42" s="25">
        <v>36000</v>
      </c>
      <c r="F42" s="26">
        <v>281.68</v>
      </c>
      <c r="G42" s="27">
        <v>1.0800000000000001E-2</v>
      </c>
    </row>
    <row r="43" spans="2:7" ht="15.75" customHeight="1" x14ac:dyDescent="0.2">
      <c r="B43" s="24" t="s">
        <v>870</v>
      </c>
      <c r="C43" s="24" t="s">
        <v>871</v>
      </c>
      <c r="D43" s="24" t="s">
        <v>317</v>
      </c>
      <c r="E43" s="25">
        <v>126000</v>
      </c>
      <c r="F43" s="26">
        <v>276.76</v>
      </c>
      <c r="G43" s="27">
        <v>1.06E-2</v>
      </c>
    </row>
    <row r="44" spans="2:7" ht="15.75" customHeight="1" x14ac:dyDescent="0.2">
      <c r="B44" s="24" t="s">
        <v>712</v>
      </c>
      <c r="C44" s="24" t="s">
        <v>713</v>
      </c>
      <c r="D44" s="24" t="s">
        <v>271</v>
      </c>
      <c r="E44" s="25">
        <v>135000</v>
      </c>
      <c r="F44" s="26">
        <v>265.07</v>
      </c>
      <c r="G44" s="27">
        <v>1.0200000000000001E-2</v>
      </c>
    </row>
    <row r="45" spans="2:7" ht="15.75" customHeight="1" x14ac:dyDescent="0.2">
      <c r="B45" s="24" t="s">
        <v>850</v>
      </c>
      <c r="C45" s="24" t="s">
        <v>851</v>
      </c>
      <c r="D45" s="24" t="s">
        <v>279</v>
      </c>
      <c r="E45" s="25">
        <v>220000</v>
      </c>
      <c r="F45" s="26">
        <v>263.89</v>
      </c>
      <c r="G45" s="27">
        <v>1.01E-2</v>
      </c>
    </row>
    <row r="46" spans="2:7" ht="15.75" customHeight="1" x14ac:dyDescent="0.2">
      <c r="B46" s="24" t="s">
        <v>848</v>
      </c>
      <c r="C46" s="24" t="s">
        <v>849</v>
      </c>
      <c r="D46" s="24" t="s">
        <v>299</v>
      </c>
      <c r="E46" s="25">
        <v>68000</v>
      </c>
      <c r="F46" s="26">
        <v>260.64</v>
      </c>
      <c r="G46" s="27">
        <v>0.01</v>
      </c>
    </row>
    <row r="47" spans="2:7" ht="15.75" customHeight="1" x14ac:dyDescent="0.2">
      <c r="B47" s="24" t="s">
        <v>596</v>
      </c>
      <c r="C47" s="24" t="s">
        <v>597</v>
      </c>
      <c r="D47" s="24" t="s">
        <v>584</v>
      </c>
      <c r="E47" s="25">
        <v>54000</v>
      </c>
      <c r="F47" s="26">
        <v>259.39</v>
      </c>
      <c r="G47" s="27">
        <v>0.01</v>
      </c>
    </row>
    <row r="48" spans="2:7" ht="15.75" customHeight="1" x14ac:dyDescent="0.2">
      <c r="B48" s="24" t="s">
        <v>726</v>
      </c>
      <c r="C48" s="24" t="s">
        <v>727</v>
      </c>
      <c r="D48" s="24" t="s">
        <v>725</v>
      </c>
      <c r="E48" s="25">
        <v>65000</v>
      </c>
      <c r="F48" s="26">
        <v>252.3</v>
      </c>
      <c r="G48" s="27">
        <v>9.7000000000000003E-3</v>
      </c>
    </row>
    <row r="49" spans="2:7" ht="15.75" customHeight="1" x14ac:dyDescent="0.2">
      <c r="B49" s="24" t="s">
        <v>876</v>
      </c>
      <c r="C49" s="24" t="s">
        <v>877</v>
      </c>
      <c r="D49" s="24" t="s">
        <v>584</v>
      </c>
      <c r="E49" s="25">
        <v>24000</v>
      </c>
      <c r="F49" s="26">
        <v>251.39</v>
      </c>
      <c r="G49" s="27">
        <v>9.7000000000000003E-3</v>
      </c>
    </row>
    <row r="50" spans="2:7" ht="15.75" customHeight="1" x14ac:dyDescent="0.2">
      <c r="B50" s="24" t="s">
        <v>842</v>
      </c>
      <c r="C50" s="24" t="s">
        <v>843</v>
      </c>
      <c r="D50" s="24" t="s">
        <v>584</v>
      </c>
      <c r="E50" s="25">
        <v>47000</v>
      </c>
      <c r="F50" s="26">
        <v>246.66</v>
      </c>
      <c r="G50" s="27">
        <v>9.4999999999999998E-3</v>
      </c>
    </row>
    <row r="51" spans="2:7" ht="15.75" customHeight="1" x14ac:dyDescent="0.2">
      <c r="B51" s="24" t="s">
        <v>868</v>
      </c>
      <c r="C51" s="24" t="s">
        <v>869</v>
      </c>
      <c r="D51" s="24" t="s">
        <v>285</v>
      </c>
      <c r="E51" s="25">
        <v>46348</v>
      </c>
      <c r="F51" s="26">
        <v>244.53</v>
      </c>
      <c r="G51" s="27">
        <v>9.4000000000000004E-3</v>
      </c>
    </row>
    <row r="52" spans="2:7" ht="15.75" customHeight="1" x14ac:dyDescent="0.2">
      <c r="B52" s="24" t="s">
        <v>886</v>
      </c>
      <c r="C52" s="24" t="s">
        <v>887</v>
      </c>
      <c r="D52" s="24" t="s">
        <v>562</v>
      </c>
      <c r="E52" s="25">
        <v>90426</v>
      </c>
      <c r="F52" s="26">
        <v>242.93</v>
      </c>
      <c r="G52" s="27">
        <v>9.2999999999999992E-3</v>
      </c>
    </row>
    <row r="53" spans="2:7" ht="15.75" customHeight="1" x14ac:dyDescent="0.2">
      <c r="B53" s="24" t="s">
        <v>700</v>
      </c>
      <c r="C53" s="24" t="s">
        <v>701</v>
      </c>
      <c r="D53" s="24" t="s">
        <v>702</v>
      </c>
      <c r="E53" s="25">
        <v>64000</v>
      </c>
      <c r="F53" s="26">
        <v>239.1</v>
      </c>
      <c r="G53" s="27">
        <v>9.1999999999999998E-3</v>
      </c>
    </row>
    <row r="54" spans="2:7" ht="15.75" customHeight="1" x14ac:dyDescent="0.2">
      <c r="B54" s="24" t="s">
        <v>812</v>
      </c>
      <c r="C54" s="24" t="s">
        <v>813</v>
      </c>
      <c r="D54" s="24" t="s">
        <v>589</v>
      </c>
      <c r="E54" s="25">
        <v>15455</v>
      </c>
      <c r="F54" s="26">
        <v>238.17</v>
      </c>
      <c r="G54" s="27">
        <v>9.1999999999999998E-3</v>
      </c>
    </row>
    <row r="55" spans="2:7" ht="15.75" customHeight="1" x14ac:dyDescent="0.2">
      <c r="B55" s="24" t="s">
        <v>283</v>
      </c>
      <c r="C55" s="24" t="s">
        <v>284</v>
      </c>
      <c r="D55" s="24" t="s">
        <v>285</v>
      </c>
      <c r="E55" s="25">
        <v>96000</v>
      </c>
      <c r="F55" s="26">
        <v>238.08</v>
      </c>
      <c r="G55" s="27">
        <v>9.1000000000000004E-3</v>
      </c>
    </row>
    <row r="56" spans="2:7" ht="15.75" customHeight="1" x14ac:dyDescent="0.2">
      <c r="B56" s="24" t="s">
        <v>880</v>
      </c>
      <c r="C56" s="24" t="s">
        <v>881</v>
      </c>
      <c r="D56" s="24" t="s">
        <v>600</v>
      </c>
      <c r="E56" s="25">
        <v>19000</v>
      </c>
      <c r="F56" s="26">
        <v>234.05</v>
      </c>
      <c r="G56" s="27">
        <v>8.9999999999999993E-3</v>
      </c>
    </row>
    <row r="57" spans="2:7" ht="15.75" customHeight="1" x14ac:dyDescent="0.2">
      <c r="B57" s="24" t="s">
        <v>736</v>
      </c>
      <c r="C57" s="24" t="s">
        <v>737</v>
      </c>
      <c r="D57" s="24" t="s">
        <v>556</v>
      </c>
      <c r="E57" s="25">
        <v>30000</v>
      </c>
      <c r="F57" s="26">
        <v>232.07</v>
      </c>
      <c r="G57" s="27">
        <v>8.8999999999999999E-3</v>
      </c>
    </row>
    <row r="58" spans="2:7" ht="15.75" customHeight="1" x14ac:dyDescent="0.2">
      <c r="B58" s="24" t="s">
        <v>816</v>
      </c>
      <c r="C58" s="24" t="s">
        <v>817</v>
      </c>
      <c r="D58" s="24" t="s">
        <v>279</v>
      </c>
      <c r="E58" s="25">
        <v>64470</v>
      </c>
      <c r="F58" s="26">
        <v>222.32</v>
      </c>
      <c r="G58" s="27">
        <v>8.5000000000000006E-3</v>
      </c>
    </row>
    <row r="59" spans="2:7" ht="15.75" customHeight="1" x14ac:dyDescent="0.2">
      <c r="B59" s="24" t="s">
        <v>866</v>
      </c>
      <c r="C59" s="24" t="s">
        <v>867</v>
      </c>
      <c r="D59" s="24" t="s">
        <v>600</v>
      </c>
      <c r="E59" s="25">
        <v>193959</v>
      </c>
      <c r="F59" s="26">
        <v>221.89</v>
      </c>
      <c r="G59" s="27">
        <v>8.5000000000000006E-3</v>
      </c>
    </row>
    <row r="60" spans="2:7" ht="15.75" customHeight="1" x14ac:dyDescent="0.2">
      <c r="B60" s="24" t="s">
        <v>692</v>
      </c>
      <c r="C60" s="24" t="s">
        <v>693</v>
      </c>
      <c r="D60" s="24" t="s">
        <v>285</v>
      </c>
      <c r="E60" s="25">
        <v>75049</v>
      </c>
      <c r="F60" s="26">
        <v>220.16</v>
      </c>
      <c r="G60" s="27">
        <v>8.5000000000000006E-3</v>
      </c>
    </row>
    <row r="61" spans="2:7" ht="15.75" customHeight="1" x14ac:dyDescent="0.2">
      <c r="B61" s="24" t="s">
        <v>882</v>
      </c>
      <c r="C61" s="24" t="s">
        <v>883</v>
      </c>
      <c r="D61" s="24" t="s">
        <v>271</v>
      </c>
      <c r="E61" s="25">
        <v>44832</v>
      </c>
      <c r="F61" s="26">
        <v>210.93</v>
      </c>
      <c r="G61" s="27">
        <v>8.0999999999999996E-3</v>
      </c>
    </row>
    <row r="62" spans="2:7" ht="15.75" customHeight="1" x14ac:dyDescent="0.2">
      <c r="B62" s="24" t="s">
        <v>748</v>
      </c>
      <c r="C62" s="24" t="s">
        <v>749</v>
      </c>
      <c r="D62" s="24" t="s">
        <v>285</v>
      </c>
      <c r="E62" s="25">
        <v>41205</v>
      </c>
      <c r="F62" s="26">
        <v>208.89</v>
      </c>
      <c r="G62" s="27">
        <v>8.0000000000000002E-3</v>
      </c>
    </row>
    <row r="63" spans="2:7" ht="15.75" customHeight="1" x14ac:dyDescent="0.2">
      <c r="B63" s="24" t="s">
        <v>585</v>
      </c>
      <c r="C63" s="24" t="s">
        <v>586</v>
      </c>
      <c r="D63" s="24" t="s">
        <v>271</v>
      </c>
      <c r="E63" s="25">
        <v>240000</v>
      </c>
      <c r="F63" s="26">
        <v>203.52</v>
      </c>
      <c r="G63" s="27">
        <v>7.7999999999999996E-3</v>
      </c>
    </row>
    <row r="64" spans="2:7" ht="15.75" customHeight="1" x14ac:dyDescent="0.2">
      <c r="B64" s="24" t="s">
        <v>563</v>
      </c>
      <c r="C64" s="24" t="s">
        <v>862</v>
      </c>
      <c r="D64" s="24" t="s">
        <v>274</v>
      </c>
      <c r="E64" s="25">
        <v>70000</v>
      </c>
      <c r="F64" s="26">
        <v>197.75</v>
      </c>
      <c r="G64" s="27">
        <v>7.6E-3</v>
      </c>
    </row>
    <row r="65" spans="2:16" ht="15.75" customHeight="1" x14ac:dyDescent="0.2">
      <c r="B65" s="24" t="s">
        <v>280</v>
      </c>
      <c r="C65" s="24" t="s">
        <v>281</v>
      </c>
      <c r="D65" s="24" t="s">
        <v>282</v>
      </c>
      <c r="E65" s="25">
        <v>40000</v>
      </c>
      <c r="F65" s="26">
        <v>196.46</v>
      </c>
      <c r="G65" s="27">
        <v>7.4999999999999997E-3</v>
      </c>
    </row>
    <row r="66" spans="2:16" ht="15.75" customHeight="1" x14ac:dyDescent="0.2">
      <c r="B66" s="24" t="s">
        <v>694</v>
      </c>
      <c r="C66" s="24" t="s">
        <v>695</v>
      </c>
      <c r="D66" s="24" t="s">
        <v>320</v>
      </c>
      <c r="E66" s="25">
        <v>14967</v>
      </c>
      <c r="F66" s="26">
        <v>194.86</v>
      </c>
      <c r="G66" s="27">
        <v>7.4999999999999997E-3</v>
      </c>
    </row>
    <row r="67" spans="2:16" ht="15.75" customHeight="1" x14ac:dyDescent="0.2">
      <c r="B67" s="24" t="s">
        <v>294</v>
      </c>
      <c r="C67" s="24" t="s">
        <v>295</v>
      </c>
      <c r="D67" s="24" t="s">
        <v>296</v>
      </c>
      <c r="E67" s="25">
        <v>32920</v>
      </c>
      <c r="F67" s="26">
        <v>189.5</v>
      </c>
      <c r="G67" s="27">
        <v>7.3000000000000001E-3</v>
      </c>
    </row>
    <row r="68" spans="2:16" ht="15.75" customHeight="1" x14ac:dyDescent="0.2">
      <c r="B68" s="24" t="s">
        <v>884</v>
      </c>
      <c r="C68" s="24" t="s">
        <v>885</v>
      </c>
      <c r="D68" s="24" t="s">
        <v>682</v>
      </c>
      <c r="E68" s="25">
        <v>62756</v>
      </c>
      <c r="F68" s="26">
        <v>174.9</v>
      </c>
      <c r="G68" s="27">
        <v>6.7000000000000002E-3</v>
      </c>
      <c r="L68" s="3"/>
    </row>
    <row r="69" spans="2:16" ht="15.75" customHeight="1" x14ac:dyDescent="0.2">
      <c r="B69" s="24" t="s">
        <v>774</v>
      </c>
      <c r="C69" s="24" t="s">
        <v>775</v>
      </c>
      <c r="D69" s="24" t="s">
        <v>600</v>
      </c>
      <c r="E69" s="25">
        <v>90000</v>
      </c>
      <c r="F69" s="26">
        <v>164.48</v>
      </c>
      <c r="G69" s="27">
        <v>6.3E-3</v>
      </c>
    </row>
    <row r="70" spans="2:16" ht="15.75" customHeight="1" x14ac:dyDescent="0.2">
      <c r="B70" s="24" t="s">
        <v>801</v>
      </c>
      <c r="C70" s="24" t="s">
        <v>802</v>
      </c>
      <c r="D70" s="24" t="s">
        <v>299</v>
      </c>
      <c r="E70" s="25">
        <v>4000</v>
      </c>
      <c r="F70" s="26">
        <v>133.74</v>
      </c>
      <c r="G70" s="27">
        <v>5.1000000000000004E-3</v>
      </c>
      <c r="L70" s="3"/>
    </row>
    <row r="71" spans="2:16" ht="15.75" customHeight="1" x14ac:dyDescent="0.2">
      <c r="B71" s="24" t="s">
        <v>309</v>
      </c>
      <c r="C71" s="24" t="s">
        <v>310</v>
      </c>
      <c r="D71" s="24" t="s">
        <v>291</v>
      </c>
      <c r="E71" s="25">
        <v>10000</v>
      </c>
      <c r="F71" s="26">
        <v>123.71</v>
      </c>
      <c r="G71" s="27">
        <v>4.7999999999999996E-3</v>
      </c>
      <c r="L71" s="3"/>
    </row>
    <row r="72" spans="2:16" ht="15.75" customHeight="1" x14ac:dyDescent="0.2">
      <c r="B72" s="23" t="s">
        <v>122</v>
      </c>
      <c r="C72" s="23"/>
      <c r="D72" s="23"/>
      <c r="E72" s="28"/>
      <c r="F72" s="29">
        <v>24526.19</v>
      </c>
      <c r="G72" s="30">
        <v>0.94199999999999995</v>
      </c>
      <c r="L72" s="3"/>
    </row>
    <row r="73" spans="2:16" ht="15.75" customHeight="1" x14ac:dyDescent="0.2">
      <c r="B73" s="23" t="s">
        <v>328</v>
      </c>
      <c r="C73" s="24"/>
      <c r="D73" s="24"/>
      <c r="E73" s="25"/>
      <c r="F73" s="26"/>
      <c r="G73" s="27"/>
      <c r="L73" s="3"/>
    </row>
    <row r="74" spans="2:16" ht="15.75" customHeight="1" x14ac:dyDescent="0.2">
      <c r="B74" s="23" t="s">
        <v>122</v>
      </c>
      <c r="C74" s="24"/>
      <c r="D74" s="24"/>
      <c r="E74" s="25"/>
      <c r="F74" s="33" t="s">
        <v>127</v>
      </c>
      <c r="G74" s="34" t="s">
        <v>127</v>
      </c>
      <c r="L74" s="3"/>
    </row>
    <row r="75" spans="2:16" ht="15.75" customHeight="1" x14ac:dyDescent="0.2">
      <c r="B75" s="24"/>
      <c r="C75" s="24"/>
      <c r="D75" s="24"/>
      <c r="E75" s="25"/>
      <c r="F75" s="26"/>
      <c r="G75" s="27"/>
      <c r="L75" s="5"/>
      <c r="M75" s="5"/>
      <c r="N75" s="6"/>
      <c r="O75" s="6"/>
      <c r="P75" s="5"/>
    </row>
    <row r="76" spans="2:16" ht="15.75" customHeight="1" x14ac:dyDescent="0.2">
      <c r="B76" s="35" t="s">
        <v>128</v>
      </c>
      <c r="C76" s="35"/>
      <c r="D76" s="35"/>
      <c r="E76" s="36"/>
      <c r="F76" s="29">
        <v>24526.19</v>
      </c>
      <c r="G76" s="30">
        <v>0.94199999999999995</v>
      </c>
      <c r="L76" s="7"/>
      <c r="M76" s="8"/>
      <c r="N76" s="8"/>
      <c r="O76" s="7"/>
      <c r="P76" s="7"/>
    </row>
    <row r="77" spans="2:16" ht="15.75" customHeight="1" x14ac:dyDescent="0.2">
      <c r="B77" s="24"/>
      <c r="C77" s="24"/>
      <c r="D77" s="24"/>
      <c r="E77" s="25"/>
      <c r="F77" s="26"/>
      <c r="G77" s="27"/>
      <c r="L77" s="8"/>
      <c r="M77" s="8"/>
      <c r="N77" s="8"/>
      <c r="O77" s="8"/>
      <c r="P77" s="7"/>
    </row>
    <row r="78" spans="2:16" ht="15.75" customHeight="1" x14ac:dyDescent="0.2">
      <c r="B78" s="24"/>
      <c r="C78" s="24"/>
      <c r="D78" s="24"/>
      <c r="E78" s="25"/>
      <c r="F78" s="26"/>
      <c r="G78" s="27"/>
      <c r="L78" s="9"/>
      <c r="M78" s="9"/>
      <c r="N78" s="9"/>
      <c r="O78" s="9"/>
      <c r="P78" s="9"/>
    </row>
    <row r="79" spans="2:16" ht="15.75" customHeight="1" x14ac:dyDescent="0.2">
      <c r="B79" s="23" t="s">
        <v>142</v>
      </c>
      <c r="C79" s="24"/>
      <c r="D79" s="24"/>
      <c r="E79" s="25"/>
      <c r="F79" s="26"/>
      <c r="G79" s="27"/>
      <c r="L79" s="9"/>
      <c r="M79" s="9"/>
      <c r="N79" s="9"/>
      <c r="O79" s="9"/>
      <c r="P79" s="9"/>
    </row>
    <row r="80" spans="2:16" ht="15.75" customHeight="1" x14ac:dyDescent="0.2">
      <c r="B80" s="24" t="s">
        <v>143</v>
      </c>
      <c r="C80" s="24"/>
      <c r="D80" s="24"/>
      <c r="E80" s="25"/>
      <c r="F80" s="26">
        <v>1539.95</v>
      </c>
      <c r="G80" s="27">
        <v>5.9200000000000003E-2</v>
      </c>
      <c r="L80" s="9"/>
      <c r="M80" s="9"/>
      <c r="N80" s="9"/>
      <c r="O80" s="9"/>
      <c r="P80" s="9"/>
    </row>
    <row r="81" spans="2:16" ht="15.75" customHeight="1" x14ac:dyDescent="0.2">
      <c r="B81" s="23" t="s">
        <v>122</v>
      </c>
      <c r="C81" s="23"/>
      <c r="D81" s="23"/>
      <c r="E81" s="28"/>
      <c r="F81" s="29">
        <v>1539.95</v>
      </c>
      <c r="G81" s="30">
        <v>5.9200000000000003E-2</v>
      </c>
      <c r="L81" s="9"/>
      <c r="M81" s="9"/>
      <c r="N81" s="9"/>
      <c r="O81" s="9"/>
      <c r="P81" s="9"/>
    </row>
    <row r="82" spans="2:16" ht="15.75" customHeight="1" x14ac:dyDescent="0.2">
      <c r="B82" s="24"/>
      <c r="C82" s="24"/>
      <c r="D82" s="24"/>
      <c r="E82" s="25"/>
      <c r="F82" s="26"/>
      <c r="G82" s="27"/>
      <c r="L82" s="9"/>
      <c r="M82" s="9"/>
      <c r="N82" s="9"/>
      <c r="O82" s="9"/>
      <c r="P82" s="9"/>
    </row>
    <row r="83" spans="2:16" ht="15.75" customHeight="1" x14ac:dyDescent="0.2">
      <c r="B83" s="35" t="s">
        <v>128</v>
      </c>
      <c r="C83" s="35"/>
      <c r="D83" s="35"/>
      <c r="E83" s="36"/>
      <c r="F83" s="29">
        <v>1539.95</v>
      </c>
      <c r="G83" s="30">
        <v>5.9200000000000003E-2</v>
      </c>
      <c r="L83" s="9"/>
      <c r="M83" s="9"/>
      <c r="N83" s="9"/>
      <c r="O83" s="9"/>
      <c r="P83" s="9"/>
    </row>
    <row r="84" spans="2:16" ht="15.75" customHeight="1" x14ac:dyDescent="0.2">
      <c r="B84" s="24" t="s">
        <v>144</v>
      </c>
      <c r="C84" s="24"/>
      <c r="D84" s="24"/>
      <c r="E84" s="25"/>
      <c r="F84" s="47">
        <v>-37.99</v>
      </c>
      <c r="G84" s="48">
        <v>-1.1999999999998678E-3</v>
      </c>
      <c r="L84" s="9"/>
      <c r="M84" s="9"/>
      <c r="N84" s="9"/>
      <c r="O84" s="9"/>
      <c r="P84" s="9"/>
    </row>
    <row r="85" spans="2:16" ht="15.75" customHeight="1" x14ac:dyDescent="0.2">
      <c r="B85" s="37" t="s">
        <v>145</v>
      </c>
      <c r="C85" s="37"/>
      <c r="D85" s="37"/>
      <c r="E85" s="38"/>
      <c r="F85" s="39">
        <v>26028.15</v>
      </c>
      <c r="G85" s="40">
        <v>1</v>
      </c>
    </row>
    <row r="86" spans="2:16" ht="15.75" customHeight="1" x14ac:dyDescent="0.2">
      <c r="B86" s="2"/>
      <c r="L86" s="3"/>
    </row>
    <row r="94" spans="2:16" ht="15.75" customHeight="1" x14ac:dyDescent="0.2">
      <c r="B94" s="13" t="s">
        <v>1216</v>
      </c>
    </row>
    <row r="95" spans="2:16" ht="15.75" customHeight="1" x14ac:dyDescent="0.2">
      <c r="B95" s="12" t="s">
        <v>1217</v>
      </c>
      <c r="C95" s="12" t="s">
        <v>127</v>
      </c>
    </row>
    <row r="96" spans="2:16" ht="15.75" customHeight="1" x14ac:dyDescent="0.2">
      <c r="B96" s="12" t="s">
        <v>1218</v>
      </c>
    </row>
    <row r="97" spans="2:7" ht="15.75" customHeight="1" x14ac:dyDescent="0.2">
      <c r="B97" s="12" t="s">
        <v>1219</v>
      </c>
      <c r="C97" s="12" t="s">
        <v>1220</v>
      </c>
      <c r="D97" s="12" t="s">
        <v>1220</v>
      </c>
    </row>
    <row r="98" spans="2:7" ht="15.75" customHeight="1" x14ac:dyDescent="0.2">
      <c r="C98" s="53">
        <v>43220</v>
      </c>
      <c r="D98" s="53">
        <v>43251</v>
      </c>
    </row>
    <row r="99" spans="2:7" ht="15.75" customHeight="1" x14ac:dyDescent="0.2">
      <c r="B99" s="12" t="s">
        <v>1221</v>
      </c>
      <c r="E99" s="11"/>
      <c r="G99" s="2"/>
    </row>
    <row r="100" spans="2:7" ht="15.75" customHeight="1" x14ac:dyDescent="0.2">
      <c r="B100" s="12" t="s">
        <v>1339</v>
      </c>
      <c r="C100" s="12">
        <v>11.79</v>
      </c>
      <c r="D100" s="12">
        <v>11.58</v>
      </c>
      <c r="E100" s="11"/>
      <c r="G100" s="2"/>
    </row>
    <row r="101" spans="2:7" ht="15.75" customHeight="1" x14ac:dyDescent="0.2">
      <c r="B101" s="12" t="s">
        <v>1265</v>
      </c>
      <c r="C101" s="12">
        <v>14.77</v>
      </c>
      <c r="D101" s="12">
        <v>14.52</v>
      </c>
      <c r="E101" s="11"/>
      <c r="G101" s="2"/>
    </row>
    <row r="102" spans="2:7" ht="15.75" customHeight="1" x14ac:dyDescent="0.2">
      <c r="B102" s="12" t="s">
        <v>1228</v>
      </c>
      <c r="E102" s="11"/>
      <c r="G102" s="2"/>
    </row>
    <row r="103" spans="2:7" ht="15.75" customHeight="1" x14ac:dyDescent="0.2">
      <c r="B103" s="12" t="s">
        <v>1248</v>
      </c>
      <c r="C103" s="12">
        <v>11.94</v>
      </c>
      <c r="D103" s="12">
        <v>11.72</v>
      </c>
      <c r="E103" s="11"/>
      <c r="G103" s="2"/>
    </row>
    <row r="104" spans="2:7" ht="15.75" customHeight="1" x14ac:dyDescent="0.2">
      <c r="B104" s="12" t="s">
        <v>1249</v>
      </c>
      <c r="C104" s="12">
        <v>14.36</v>
      </c>
      <c r="D104" s="12">
        <v>14.09</v>
      </c>
      <c r="E104" s="11"/>
      <c r="G104" s="2"/>
    </row>
    <row r="105" spans="2:7" ht="15.75" customHeight="1" x14ac:dyDescent="0.2">
      <c r="B105" s="12" t="s">
        <v>1484</v>
      </c>
      <c r="E105" s="11"/>
      <c r="G105" s="2"/>
    </row>
    <row r="106" spans="2:7" ht="15.75" customHeight="1" x14ac:dyDescent="0.2">
      <c r="B106" s="12" t="s">
        <v>1429</v>
      </c>
      <c r="C106" s="12" t="s">
        <v>127</v>
      </c>
    </row>
    <row r="107" spans="2:7" ht="15.75" customHeight="1" x14ac:dyDescent="0.2">
      <c r="B107" s="12" t="s">
        <v>1468</v>
      </c>
      <c r="C107" s="12" t="s">
        <v>127</v>
      </c>
    </row>
    <row r="108" spans="2:7" ht="15.75" customHeight="1" x14ac:dyDescent="0.2">
      <c r="B108" s="12" t="s">
        <v>1469</v>
      </c>
      <c r="C108" s="12" t="s">
        <v>127</v>
      </c>
    </row>
    <row r="109" spans="2:7" ht="15.75" customHeight="1" x14ac:dyDescent="0.2">
      <c r="B109" s="12" t="s">
        <v>1473</v>
      </c>
      <c r="C109" s="12">
        <v>1</v>
      </c>
    </row>
    <row r="110" spans="2:7" ht="15.75" customHeight="1" x14ac:dyDescent="0.2">
      <c r="B110" s="12" t="s">
        <v>1471</v>
      </c>
      <c r="C110" s="12" t="s">
        <v>127</v>
      </c>
    </row>
    <row r="111" spans="2:7" ht="15.75" customHeight="1" x14ac:dyDescent="0.2">
      <c r="B111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2"/>
  <sheetViews>
    <sheetView topLeftCell="A28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30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6000</v>
      </c>
      <c r="F7" s="26">
        <v>128.37</v>
      </c>
      <c r="G7" s="27">
        <v>5.3400000000000003E-2</v>
      </c>
    </row>
    <row r="8" spans="2:7" ht="15.75" customHeight="1" x14ac:dyDescent="0.2">
      <c r="B8" s="24" t="s">
        <v>277</v>
      </c>
      <c r="C8" s="24" t="s">
        <v>278</v>
      </c>
      <c r="D8" s="24" t="s">
        <v>279</v>
      </c>
      <c r="E8" s="25">
        <v>5000</v>
      </c>
      <c r="F8" s="26">
        <v>68.52</v>
      </c>
      <c r="G8" s="27">
        <v>2.8500000000000001E-2</v>
      </c>
    </row>
    <row r="9" spans="2:7" ht="15.75" customHeight="1" x14ac:dyDescent="0.2">
      <c r="B9" s="24" t="s">
        <v>283</v>
      </c>
      <c r="C9" s="24" t="s">
        <v>284</v>
      </c>
      <c r="D9" s="24" t="s">
        <v>285</v>
      </c>
      <c r="E9" s="25">
        <v>16000</v>
      </c>
      <c r="F9" s="26">
        <v>39.68</v>
      </c>
      <c r="G9" s="27">
        <v>1.6500000000000001E-2</v>
      </c>
    </row>
    <row r="10" spans="2:7" ht="15.75" customHeight="1" x14ac:dyDescent="0.2">
      <c r="B10" s="24" t="s">
        <v>275</v>
      </c>
      <c r="C10" s="24" t="s">
        <v>276</v>
      </c>
      <c r="D10" s="24" t="s">
        <v>271</v>
      </c>
      <c r="E10" s="25">
        <v>13500</v>
      </c>
      <c r="F10" s="26">
        <v>38.58</v>
      </c>
      <c r="G10" s="27">
        <v>1.6E-2</v>
      </c>
    </row>
    <row r="11" spans="2:7" ht="15.75" customHeight="1" x14ac:dyDescent="0.2">
      <c r="B11" s="24" t="s">
        <v>307</v>
      </c>
      <c r="C11" s="24" t="s">
        <v>308</v>
      </c>
      <c r="D11" s="24" t="s">
        <v>271</v>
      </c>
      <c r="E11" s="25">
        <v>13350</v>
      </c>
      <c r="F11" s="26">
        <v>35.979999999999997</v>
      </c>
      <c r="G11" s="27">
        <v>1.4999999999999999E-2</v>
      </c>
    </row>
    <row r="12" spans="2:7" ht="15.75" customHeight="1" x14ac:dyDescent="0.2">
      <c r="B12" s="24" t="s">
        <v>292</v>
      </c>
      <c r="C12" s="24" t="s">
        <v>293</v>
      </c>
      <c r="D12" s="24" t="s">
        <v>271</v>
      </c>
      <c r="E12" s="25">
        <v>2400</v>
      </c>
      <c r="F12" s="26">
        <v>32.03</v>
      </c>
      <c r="G12" s="27">
        <v>1.3299999999999999E-2</v>
      </c>
    </row>
    <row r="13" spans="2:7" ht="15.75" customHeight="1" x14ac:dyDescent="0.2">
      <c r="B13" s="24" t="s">
        <v>286</v>
      </c>
      <c r="C13" s="24" t="s">
        <v>287</v>
      </c>
      <c r="D13" s="24" t="s">
        <v>288</v>
      </c>
      <c r="E13" s="25">
        <v>10000</v>
      </c>
      <c r="F13" s="26">
        <v>24.83</v>
      </c>
      <c r="G13" s="27">
        <v>1.03E-2</v>
      </c>
    </row>
    <row r="14" spans="2:7" ht="15.75" customHeight="1" x14ac:dyDescent="0.2">
      <c r="B14" s="24" t="s">
        <v>768</v>
      </c>
      <c r="C14" s="24" t="s">
        <v>769</v>
      </c>
      <c r="D14" s="24" t="s">
        <v>317</v>
      </c>
      <c r="E14" s="25">
        <v>8600</v>
      </c>
      <c r="F14" s="26">
        <v>22.79</v>
      </c>
      <c r="G14" s="27">
        <v>9.4999999999999998E-3</v>
      </c>
    </row>
    <row r="15" spans="2:7" ht="15.75" customHeight="1" x14ac:dyDescent="0.2">
      <c r="B15" s="24" t="s">
        <v>272</v>
      </c>
      <c r="C15" s="24" t="s">
        <v>273</v>
      </c>
      <c r="D15" s="24" t="s">
        <v>274</v>
      </c>
      <c r="E15" s="25">
        <v>250</v>
      </c>
      <c r="F15" s="26">
        <v>21.34</v>
      </c>
      <c r="G15" s="27">
        <v>8.8999999999999999E-3</v>
      </c>
    </row>
    <row r="16" spans="2:7" ht="15.75" customHeight="1" x14ac:dyDescent="0.2">
      <c r="B16" s="24" t="s">
        <v>303</v>
      </c>
      <c r="C16" s="24" t="s">
        <v>304</v>
      </c>
      <c r="D16" s="24" t="s">
        <v>296</v>
      </c>
      <c r="E16" s="25">
        <v>2700</v>
      </c>
      <c r="F16" s="26">
        <v>21.13</v>
      </c>
      <c r="G16" s="27">
        <v>8.8000000000000005E-3</v>
      </c>
    </row>
    <row r="17" spans="2:7" ht="15.75" customHeight="1" x14ac:dyDescent="0.2">
      <c r="B17" s="24" t="s">
        <v>309</v>
      </c>
      <c r="C17" s="24" t="s">
        <v>310</v>
      </c>
      <c r="D17" s="24" t="s">
        <v>291</v>
      </c>
      <c r="E17" s="25">
        <v>1250</v>
      </c>
      <c r="F17" s="26">
        <v>15.46</v>
      </c>
      <c r="G17" s="27">
        <v>6.4000000000000003E-3</v>
      </c>
    </row>
    <row r="18" spans="2:7" ht="15.75" customHeight="1" x14ac:dyDescent="0.2">
      <c r="B18" s="24" t="s">
        <v>318</v>
      </c>
      <c r="C18" s="24" t="s">
        <v>319</v>
      </c>
      <c r="D18" s="24" t="s">
        <v>320</v>
      </c>
      <c r="E18" s="25">
        <v>781</v>
      </c>
      <c r="F18" s="26">
        <v>15.34</v>
      </c>
      <c r="G18" s="27">
        <v>6.4000000000000003E-3</v>
      </c>
    </row>
    <row r="19" spans="2:7" ht="15.75" customHeight="1" x14ac:dyDescent="0.2">
      <c r="B19" s="24" t="s">
        <v>321</v>
      </c>
      <c r="C19" s="24" t="s">
        <v>322</v>
      </c>
      <c r="D19" s="24" t="s">
        <v>323</v>
      </c>
      <c r="E19" s="25">
        <v>3000</v>
      </c>
      <c r="F19" s="26">
        <v>13.53</v>
      </c>
      <c r="G19" s="27">
        <v>5.5999999999999999E-3</v>
      </c>
    </row>
    <row r="20" spans="2:7" ht="15.75" customHeight="1" x14ac:dyDescent="0.2">
      <c r="B20" s="24" t="s">
        <v>324</v>
      </c>
      <c r="C20" s="24" t="s">
        <v>325</v>
      </c>
      <c r="D20" s="24" t="s">
        <v>320</v>
      </c>
      <c r="E20" s="25">
        <v>240</v>
      </c>
      <c r="F20" s="26">
        <v>12.8</v>
      </c>
      <c r="G20" s="27">
        <v>5.3E-3</v>
      </c>
    </row>
    <row r="21" spans="2:7" ht="15.75" customHeight="1" x14ac:dyDescent="0.2">
      <c r="B21" s="24" t="s">
        <v>289</v>
      </c>
      <c r="C21" s="24" t="s">
        <v>290</v>
      </c>
      <c r="D21" s="24" t="s">
        <v>291</v>
      </c>
      <c r="E21" s="25">
        <v>1000</v>
      </c>
      <c r="F21" s="26">
        <v>12.32</v>
      </c>
      <c r="G21" s="27">
        <v>5.1000000000000004E-3</v>
      </c>
    </row>
    <row r="22" spans="2:7" ht="15.75" customHeight="1" x14ac:dyDescent="0.2">
      <c r="B22" s="24" t="s">
        <v>294</v>
      </c>
      <c r="C22" s="24" t="s">
        <v>295</v>
      </c>
      <c r="D22" s="24" t="s">
        <v>296</v>
      </c>
      <c r="E22" s="25">
        <v>1914</v>
      </c>
      <c r="F22" s="26">
        <v>11.02</v>
      </c>
      <c r="G22" s="27">
        <v>4.5999999999999999E-3</v>
      </c>
    </row>
    <row r="23" spans="2:7" ht="15.75" customHeight="1" x14ac:dyDescent="0.2">
      <c r="B23" s="24" t="s">
        <v>680</v>
      </c>
      <c r="C23" s="24" t="s">
        <v>681</v>
      </c>
      <c r="D23" s="24" t="s">
        <v>682</v>
      </c>
      <c r="E23" s="25">
        <v>200</v>
      </c>
      <c r="F23" s="26">
        <v>6.08</v>
      </c>
      <c r="G23" s="27">
        <v>2.5000000000000001E-3</v>
      </c>
    </row>
    <row r="24" spans="2:7" ht="15.75" customHeight="1" x14ac:dyDescent="0.2">
      <c r="B24" s="24" t="s">
        <v>297</v>
      </c>
      <c r="C24" s="24" t="s">
        <v>298</v>
      </c>
      <c r="D24" s="24" t="s">
        <v>299</v>
      </c>
      <c r="E24" s="25">
        <v>2019</v>
      </c>
      <c r="F24" s="26">
        <v>5.48</v>
      </c>
      <c r="G24" s="27">
        <v>2.3E-3</v>
      </c>
    </row>
    <row r="25" spans="2:7" ht="15.75" customHeight="1" x14ac:dyDescent="0.2">
      <c r="B25" s="24" t="s">
        <v>300</v>
      </c>
      <c r="C25" s="24" t="s">
        <v>301</v>
      </c>
      <c r="D25" s="24" t="s">
        <v>302</v>
      </c>
      <c r="E25" s="25">
        <v>576</v>
      </c>
      <c r="F25" s="26">
        <v>5.31</v>
      </c>
      <c r="G25" s="27">
        <v>2.2000000000000001E-3</v>
      </c>
    </row>
    <row r="26" spans="2:7" ht="15.75" customHeight="1" x14ac:dyDescent="0.2">
      <c r="B26" s="24" t="s">
        <v>313</v>
      </c>
      <c r="C26" s="24" t="s">
        <v>314</v>
      </c>
      <c r="D26" s="24" t="s">
        <v>282</v>
      </c>
      <c r="E26" s="25">
        <v>271</v>
      </c>
      <c r="F26" s="26">
        <v>4.97</v>
      </c>
      <c r="G26" s="27">
        <v>2.0999999999999999E-3</v>
      </c>
    </row>
    <row r="27" spans="2:7" ht="15.75" customHeight="1" x14ac:dyDescent="0.2">
      <c r="B27" s="24" t="s">
        <v>311</v>
      </c>
      <c r="C27" s="24" t="s">
        <v>312</v>
      </c>
      <c r="D27" s="24" t="s">
        <v>288</v>
      </c>
      <c r="E27" s="25">
        <v>1129</v>
      </c>
      <c r="F27" s="26">
        <v>3.35</v>
      </c>
      <c r="G27" s="27">
        <v>1.4E-3</v>
      </c>
    </row>
    <row r="28" spans="2:7" ht="15.75" customHeight="1" x14ac:dyDescent="0.2">
      <c r="B28" s="24" t="s">
        <v>305</v>
      </c>
      <c r="C28" s="24" t="s">
        <v>306</v>
      </c>
      <c r="D28" s="24" t="s">
        <v>291</v>
      </c>
      <c r="E28" s="25">
        <v>326</v>
      </c>
      <c r="F28" s="26">
        <v>2.97</v>
      </c>
      <c r="G28" s="27">
        <v>1.1999999999999999E-3</v>
      </c>
    </row>
    <row r="29" spans="2:7" ht="15.75" customHeight="1" x14ac:dyDescent="0.2">
      <c r="B29" s="24" t="s">
        <v>294</v>
      </c>
      <c r="C29" s="24" t="s">
        <v>696</v>
      </c>
      <c r="D29" s="24" t="s">
        <v>296</v>
      </c>
      <c r="E29" s="25">
        <v>132</v>
      </c>
      <c r="F29" s="26">
        <v>0.19</v>
      </c>
      <c r="G29" s="27">
        <v>1E-4</v>
      </c>
    </row>
    <row r="30" spans="2:7" ht="15.75" customHeight="1" x14ac:dyDescent="0.2">
      <c r="B30" s="23" t="s">
        <v>122</v>
      </c>
      <c r="C30" s="23"/>
      <c r="D30" s="23"/>
      <c r="E30" s="28"/>
      <c r="F30" s="29">
        <v>542.07000000000005</v>
      </c>
      <c r="G30" s="30">
        <v>0.22539999999999999</v>
      </c>
    </row>
    <row r="31" spans="2:7" ht="15.75" customHeight="1" x14ac:dyDescent="0.2">
      <c r="B31" s="23" t="s">
        <v>328</v>
      </c>
      <c r="C31" s="24"/>
      <c r="D31" s="24"/>
      <c r="E31" s="25"/>
      <c r="F31" s="26"/>
      <c r="G31" s="27"/>
    </row>
    <row r="32" spans="2:7" ht="15.75" customHeight="1" x14ac:dyDescent="0.2">
      <c r="B32" s="23" t="s">
        <v>122</v>
      </c>
      <c r="C32" s="24"/>
      <c r="D32" s="24"/>
      <c r="E32" s="25"/>
      <c r="F32" s="33" t="s">
        <v>127</v>
      </c>
      <c r="G32" s="34" t="s">
        <v>127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542.07000000000005</v>
      </c>
      <c r="G34" s="30">
        <v>0.22539999999999999</v>
      </c>
    </row>
    <row r="35" spans="2:7" ht="15.75" customHeight="1" x14ac:dyDescent="0.2">
      <c r="B35" s="24"/>
      <c r="C35" s="24"/>
      <c r="D35" s="24"/>
      <c r="E35" s="25"/>
      <c r="F35" s="26"/>
      <c r="G35" s="27"/>
    </row>
    <row r="36" spans="2:7" ht="15.75" customHeight="1" x14ac:dyDescent="0.2">
      <c r="B36" s="23" t="s">
        <v>64</v>
      </c>
      <c r="C36" s="24"/>
      <c r="D36" s="24"/>
      <c r="E36" s="25"/>
      <c r="F36" s="26"/>
      <c r="G36" s="27"/>
    </row>
    <row r="37" spans="2:7" ht="15.75" customHeight="1" x14ac:dyDescent="0.2">
      <c r="B37" s="23" t="s">
        <v>65</v>
      </c>
      <c r="C37" s="24"/>
      <c r="D37" s="24"/>
      <c r="E37" s="25"/>
      <c r="F37" s="26"/>
      <c r="G37" s="27"/>
    </row>
    <row r="38" spans="2:7" ht="15.75" customHeight="1" x14ac:dyDescent="0.2">
      <c r="B38" s="24" t="s">
        <v>205</v>
      </c>
      <c r="C38" s="24" t="s">
        <v>206</v>
      </c>
      <c r="D38" s="24" t="s">
        <v>207</v>
      </c>
      <c r="E38" s="25">
        <v>150000</v>
      </c>
      <c r="F38" s="26">
        <v>201.16</v>
      </c>
      <c r="G38" s="27">
        <v>8.3699999999999997E-2</v>
      </c>
    </row>
    <row r="39" spans="2:7" ht="15.75" customHeight="1" x14ac:dyDescent="0.2">
      <c r="B39" s="24" t="s">
        <v>442</v>
      </c>
      <c r="C39" s="24" t="s">
        <v>888</v>
      </c>
      <c r="D39" s="24" t="s">
        <v>116</v>
      </c>
      <c r="E39" s="25">
        <v>200000</v>
      </c>
      <c r="F39" s="26">
        <v>200.22</v>
      </c>
      <c r="G39" s="27">
        <v>8.3299999999999999E-2</v>
      </c>
    </row>
    <row r="40" spans="2:7" ht="15.75" customHeight="1" x14ac:dyDescent="0.2">
      <c r="B40" s="24" t="s">
        <v>355</v>
      </c>
      <c r="C40" s="24" t="s">
        <v>356</v>
      </c>
      <c r="D40" s="24" t="s">
        <v>68</v>
      </c>
      <c r="E40" s="25">
        <v>200000</v>
      </c>
      <c r="F40" s="26">
        <v>195.8</v>
      </c>
      <c r="G40" s="27">
        <v>8.14E-2</v>
      </c>
    </row>
    <row r="41" spans="2:7" ht="15.75" customHeight="1" x14ac:dyDescent="0.2">
      <c r="B41" s="24" t="s">
        <v>158</v>
      </c>
      <c r="C41" s="24" t="s">
        <v>159</v>
      </c>
      <c r="D41" s="24" t="s">
        <v>73</v>
      </c>
      <c r="E41" s="25">
        <v>190000</v>
      </c>
      <c r="F41" s="26">
        <v>189.87</v>
      </c>
      <c r="G41" s="27">
        <v>7.9000000000000001E-2</v>
      </c>
    </row>
    <row r="42" spans="2:7" ht="15.75" customHeight="1" x14ac:dyDescent="0.2">
      <c r="B42" s="24" t="s">
        <v>889</v>
      </c>
      <c r="C42" s="24" t="s">
        <v>890</v>
      </c>
      <c r="D42" s="24" t="s">
        <v>461</v>
      </c>
      <c r="E42" s="25">
        <v>130000</v>
      </c>
      <c r="F42" s="26">
        <v>128.1</v>
      </c>
      <c r="G42" s="27">
        <v>5.33E-2</v>
      </c>
    </row>
    <row r="43" spans="2:7" ht="15.75" customHeight="1" x14ac:dyDescent="0.2">
      <c r="B43" s="23" t="s">
        <v>122</v>
      </c>
      <c r="C43" s="23"/>
      <c r="D43" s="23"/>
      <c r="E43" s="28"/>
      <c r="F43" s="29">
        <v>915.15</v>
      </c>
      <c r="G43" s="30">
        <v>0.38069999999999998</v>
      </c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23" t="s">
        <v>123</v>
      </c>
      <c r="C45" s="23"/>
      <c r="D45" s="23"/>
      <c r="E45" s="28"/>
      <c r="F45" s="31"/>
      <c r="G45" s="32"/>
    </row>
    <row r="46" spans="2:7" ht="15.75" customHeight="1" x14ac:dyDescent="0.2">
      <c r="B46" s="24" t="s">
        <v>246</v>
      </c>
      <c r="C46" s="24" t="s">
        <v>247</v>
      </c>
      <c r="D46" s="24" t="s">
        <v>248</v>
      </c>
      <c r="E46" s="25">
        <v>200000</v>
      </c>
      <c r="F46" s="26">
        <v>223.37</v>
      </c>
      <c r="G46" s="27">
        <v>9.2899999999999996E-2</v>
      </c>
    </row>
    <row r="47" spans="2:7" ht="15.75" customHeight="1" x14ac:dyDescent="0.2">
      <c r="B47" s="24" t="s">
        <v>243</v>
      </c>
      <c r="C47" s="24" t="s">
        <v>244</v>
      </c>
      <c r="D47" s="24" t="s">
        <v>245</v>
      </c>
      <c r="E47" s="25">
        <v>210000</v>
      </c>
      <c r="F47" s="26">
        <v>205.3</v>
      </c>
      <c r="G47" s="27">
        <v>8.5400000000000004E-2</v>
      </c>
    </row>
    <row r="48" spans="2:7" ht="15.75" customHeight="1" x14ac:dyDescent="0.2">
      <c r="B48" s="24" t="s">
        <v>251</v>
      </c>
      <c r="C48" s="24" t="s">
        <v>252</v>
      </c>
      <c r="D48" s="24" t="s">
        <v>245</v>
      </c>
      <c r="E48" s="25">
        <v>200000</v>
      </c>
      <c r="F48" s="26">
        <v>195.31</v>
      </c>
      <c r="G48" s="27">
        <v>8.1199999999999994E-2</v>
      </c>
    </row>
    <row r="49" spans="2:7" ht="15.75" customHeight="1" x14ac:dyDescent="0.2">
      <c r="B49" s="24" t="s">
        <v>249</v>
      </c>
      <c r="C49" s="24" t="s">
        <v>250</v>
      </c>
      <c r="D49" s="24" t="s">
        <v>223</v>
      </c>
      <c r="E49" s="25">
        <v>120000</v>
      </c>
      <c r="F49" s="26">
        <v>118.21</v>
      </c>
      <c r="G49" s="27">
        <v>4.9200000000000001E-2</v>
      </c>
    </row>
    <row r="50" spans="2:7" ht="15.75" customHeight="1" x14ac:dyDescent="0.2">
      <c r="B50" s="23" t="s">
        <v>122</v>
      </c>
      <c r="C50" s="23"/>
      <c r="D50" s="23"/>
      <c r="E50" s="28"/>
      <c r="F50" s="29">
        <v>742.19</v>
      </c>
      <c r="G50" s="30">
        <v>0.30869999999999997</v>
      </c>
    </row>
    <row r="51" spans="2:7" ht="15.75" customHeight="1" x14ac:dyDescent="0.2">
      <c r="B51" s="23" t="s">
        <v>126</v>
      </c>
      <c r="C51" s="24"/>
      <c r="D51" s="24"/>
      <c r="E51" s="25"/>
      <c r="F51" s="26"/>
      <c r="G51" s="27"/>
    </row>
    <row r="52" spans="2:7" ht="15.75" customHeight="1" x14ac:dyDescent="0.2">
      <c r="B52" s="23" t="s">
        <v>122</v>
      </c>
      <c r="C52" s="24"/>
      <c r="D52" s="24"/>
      <c r="E52" s="25"/>
      <c r="F52" s="33" t="s">
        <v>127</v>
      </c>
      <c r="G52" s="34" t="s">
        <v>127</v>
      </c>
    </row>
    <row r="53" spans="2:7" ht="15.75" customHeight="1" x14ac:dyDescent="0.2">
      <c r="B53" s="24"/>
      <c r="C53" s="24"/>
      <c r="D53" s="24"/>
      <c r="E53" s="25"/>
      <c r="F53" s="26"/>
      <c r="G53" s="27"/>
    </row>
    <row r="54" spans="2:7" ht="15.75" customHeight="1" x14ac:dyDescent="0.2">
      <c r="B54" s="35" t="s">
        <v>128</v>
      </c>
      <c r="C54" s="35"/>
      <c r="D54" s="35"/>
      <c r="E54" s="36"/>
      <c r="F54" s="29">
        <v>1657.34</v>
      </c>
      <c r="G54" s="30">
        <v>0.68940000000000001</v>
      </c>
    </row>
    <row r="55" spans="2:7" ht="15.75" customHeight="1" x14ac:dyDescent="0.2">
      <c r="B55" s="24"/>
      <c r="C55" s="24"/>
      <c r="D55" s="24"/>
      <c r="E55" s="25"/>
      <c r="F55" s="26"/>
      <c r="G55" s="27"/>
    </row>
    <row r="56" spans="2:7" ht="15.75" customHeight="1" x14ac:dyDescent="0.2">
      <c r="B56" s="24"/>
      <c r="C56" s="24"/>
      <c r="D56" s="24"/>
      <c r="E56" s="25"/>
      <c r="F56" s="26"/>
      <c r="G56" s="27"/>
    </row>
    <row r="57" spans="2:7" ht="15.75" customHeight="1" x14ac:dyDescent="0.2">
      <c r="B57" s="23" t="s">
        <v>142</v>
      </c>
      <c r="C57" s="24"/>
      <c r="D57" s="24"/>
      <c r="E57" s="25"/>
      <c r="F57" s="26"/>
      <c r="G57" s="27"/>
    </row>
    <row r="58" spans="2:7" ht="15.75" customHeight="1" x14ac:dyDescent="0.2">
      <c r="B58" s="24" t="s">
        <v>143</v>
      </c>
      <c r="C58" s="24"/>
      <c r="D58" s="24"/>
      <c r="E58" s="25"/>
      <c r="F58" s="26">
        <v>52.1</v>
      </c>
      <c r="G58" s="27">
        <v>2.1700000000000001E-2</v>
      </c>
    </row>
    <row r="59" spans="2:7" ht="15.75" customHeight="1" x14ac:dyDescent="0.2">
      <c r="B59" s="23" t="s">
        <v>122</v>
      </c>
      <c r="C59" s="23"/>
      <c r="D59" s="23"/>
      <c r="E59" s="28"/>
      <c r="F59" s="29">
        <v>52.1</v>
      </c>
      <c r="G59" s="30">
        <v>2.1700000000000001E-2</v>
      </c>
    </row>
    <row r="60" spans="2:7" ht="15.75" customHeight="1" x14ac:dyDescent="0.2">
      <c r="B60" s="24"/>
      <c r="C60" s="24"/>
      <c r="D60" s="24"/>
      <c r="E60" s="25"/>
      <c r="F60" s="26"/>
      <c r="G60" s="27"/>
    </row>
    <row r="61" spans="2:7" ht="15.75" customHeight="1" x14ac:dyDescent="0.2">
      <c r="B61" s="35" t="s">
        <v>128</v>
      </c>
      <c r="C61" s="35"/>
      <c r="D61" s="35"/>
      <c r="E61" s="36"/>
      <c r="F61" s="29">
        <v>52.1</v>
      </c>
      <c r="G61" s="30">
        <v>2.1700000000000001E-2</v>
      </c>
    </row>
    <row r="62" spans="2:7" ht="15.75" customHeight="1" x14ac:dyDescent="0.2">
      <c r="B62" s="24" t="s">
        <v>144</v>
      </c>
      <c r="C62" s="24"/>
      <c r="D62" s="24"/>
      <c r="E62" s="25"/>
      <c r="F62" s="26">
        <v>152.51</v>
      </c>
      <c r="G62" s="27">
        <v>6.349999999999989E-2</v>
      </c>
    </row>
    <row r="63" spans="2:7" ht="15.75" customHeight="1" x14ac:dyDescent="0.2">
      <c r="B63" s="37" t="s">
        <v>145</v>
      </c>
      <c r="C63" s="37"/>
      <c r="D63" s="37"/>
      <c r="E63" s="38"/>
      <c r="F63" s="39">
        <v>2404.02</v>
      </c>
      <c r="G63" s="40">
        <v>1</v>
      </c>
    </row>
    <row r="64" spans="2:7" ht="15.75" customHeight="1" x14ac:dyDescent="0.2">
      <c r="B64" s="2"/>
    </row>
    <row r="65" spans="2:16" ht="15.75" customHeight="1" x14ac:dyDescent="0.2">
      <c r="B65" s="13" t="s">
        <v>146</v>
      </c>
    </row>
    <row r="66" spans="2:16" ht="15.75" customHeight="1" x14ac:dyDescent="0.2">
      <c r="B66" s="13" t="s">
        <v>148</v>
      </c>
    </row>
    <row r="67" spans="2:16" ht="15.75" customHeight="1" x14ac:dyDescent="0.2">
      <c r="B67" s="13" t="s">
        <v>191</v>
      </c>
    </row>
    <row r="68" spans="2:16" ht="15.75" customHeight="1" x14ac:dyDescent="0.2">
      <c r="L68" s="3"/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B72" s="13" t="s">
        <v>1216</v>
      </c>
      <c r="L72" s="3"/>
    </row>
    <row r="73" spans="2:16" ht="15.75" customHeight="1" x14ac:dyDescent="0.2">
      <c r="B73" s="12" t="s">
        <v>1217</v>
      </c>
      <c r="C73" s="12" t="s">
        <v>127</v>
      </c>
      <c r="L73" s="3"/>
    </row>
    <row r="74" spans="2:16" ht="15.75" customHeight="1" x14ac:dyDescent="0.2">
      <c r="B74" s="12" t="s">
        <v>1218</v>
      </c>
      <c r="L74" s="3"/>
    </row>
    <row r="75" spans="2:16" ht="15.75" customHeight="1" x14ac:dyDescent="0.2">
      <c r="B75" s="12" t="s">
        <v>1219</v>
      </c>
      <c r="C75" s="12" t="s">
        <v>1220</v>
      </c>
      <c r="D75" s="12" t="s">
        <v>1220</v>
      </c>
      <c r="L75" s="5"/>
      <c r="M75" s="5"/>
      <c r="N75" s="6"/>
      <c r="O75" s="6"/>
      <c r="P75" s="5"/>
    </row>
    <row r="76" spans="2:16" ht="15.75" customHeight="1" x14ac:dyDescent="0.2">
      <c r="C76" s="53">
        <v>43217</v>
      </c>
      <c r="D76" s="53">
        <v>43251</v>
      </c>
      <c r="L76" s="7"/>
      <c r="M76" s="8"/>
      <c r="N76" s="8"/>
      <c r="O76" s="7"/>
      <c r="P76" s="7"/>
    </row>
    <row r="77" spans="2:16" ht="15.75" customHeight="1" x14ac:dyDescent="0.2">
      <c r="B77" s="12" t="s">
        <v>1221</v>
      </c>
      <c r="E77" s="11"/>
      <c r="G77" s="2"/>
      <c r="J77" s="8"/>
      <c r="K77" s="8"/>
      <c r="L77" s="8"/>
      <c r="M77" s="8"/>
      <c r="N77" s="7"/>
    </row>
    <row r="78" spans="2:16" ht="15.75" customHeight="1" x14ac:dyDescent="0.2">
      <c r="B78" s="12" t="s">
        <v>1350</v>
      </c>
      <c r="C78" s="12">
        <v>10.755000000000001</v>
      </c>
      <c r="D78" s="12">
        <v>10.7684</v>
      </c>
      <c r="E78" s="11"/>
      <c r="G78" s="2"/>
      <c r="J78" s="9"/>
      <c r="K78" s="9"/>
      <c r="L78" s="9"/>
      <c r="M78" s="9"/>
      <c r="N78" s="9"/>
    </row>
    <row r="79" spans="2:16" ht="15.75" customHeight="1" x14ac:dyDescent="0.2">
      <c r="B79" s="12" t="s">
        <v>1224</v>
      </c>
      <c r="C79" s="12">
        <v>10.756399999999999</v>
      </c>
      <c r="D79" s="12">
        <v>10.770099999999999</v>
      </c>
      <c r="E79" s="11"/>
      <c r="G79" s="2"/>
      <c r="J79" s="9"/>
      <c r="K79" s="9"/>
      <c r="L79" s="9"/>
      <c r="M79" s="9"/>
      <c r="N79" s="9"/>
    </row>
    <row r="80" spans="2:16" ht="15.75" customHeight="1" x14ac:dyDescent="0.2">
      <c r="B80" s="12" t="s">
        <v>1291</v>
      </c>
      <c r="C80" s="12">
        <v>10.756500000000001</v>
      </c>
      <c r="D80" s="12">
        <v>10.770200000000001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1228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1351</v>
      </c>
      <c r="C82" s="12">
        <v>10.626899999999999</v>
      </c>
      <c r="D82" s="12">
        <v>10.628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1249</v>
      </c>
      <c r="C83" s="12">
        <v>10.6275</v>
      </c>
      <c r="D83" s="12">
        <v>10.6288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1352</v>
      </c>
      <c r="C84" s="12">
        <v>10.6275</v>
      </c>
      <c r="D84" s="12">
        <v>10.6288</v>
      </c>
      <c r="E84" s="11"/>
      <c r="G84" s="2"/>
      <c r="J84" s="9"/>
      <c r="K84" s="9"/>
      <c r="L84" s="9"/>
      <c r="M84" s="9"/>
      <c r="N84" s="9"/>
    </row>
    <row r="85" spans="2:14" ht="15.75" customHeight="1" x14ac:dyDescent="0.2">
      <c r="B85" s="12" t="s">
        <v>1353</v>
      </c>
      <c r="C85" s="12">
        <v>10.627599999999999</v>
      </c>
      <c r="D85" s="12">
        <v>10.6289</v>
      </c>
      <c r="E85" s="11"/>
      <c r="G85" s="2"/>
    </row>
    <row r="86" spans="2:14" ht="15.75" customHeight="1" x14ac:dyDescent="0.2">
      <c r="B86" s="12" t="s">
        <v>1483</v>
      </c>
      <c r="E86" s="11"/>
      <c r="G86" s="2"/>
      <c r="J86" s="3"/>
    </row>
    <row r="87" spans="2:14" ht="15.75" customHeight="1" x14ac:dyDescent="0.2">
      <c r="B87" s="12" t="s">
        <v>1429</v>
      </c>
      <c r="C87" s="12" t="s">
        <v>127</v>
      </c>
    </row>
    <row r="88" spans="2:14" ht="15.75" customHeight="1" x14ac:dyDescent="0.2">
      <c r="B88" s="12" t="s">
        <v>1468</v>
      </c>
      <c r="C88" s="12" t="s">
        <v>127</v>
      </c>
    </row>
    <row r="89" spans="2:14" ht="15.75" customHeight="1" x14ac:dyDescent="0.2">
      <c r="B89" s="12" t="s">
        <v>1469</v>
      </c>
      <c r="C89" s="12" t="s">
        <v>127</v>
      </c>
    </row>
    <row r="90" spans="2:14" ht="15.75" customHeight="1" x14ac:dyDescent="0.2">
      <c r="B90" s="12" t="s">
        <v>1470</v>
      </c>
      <c r="C90" s="12" t="s">
        <v>1354</v>
      </c>
    </row>
    <row r="91" spans="2:14" ht="15.75" customHeight="1" x14ac:dyDescent="0.2">
      <c r="B91" s="12" t="s">
        <v>1471</v>
      </c>
      <c r="C91" s="12" t="s">
        <v>127</v>
      </c>
    </row>
    <row r="92" spans="2:14" ht="15.75" customHeight="1" x14ac:dyDescent="0.2">
      <c r="B92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31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342</v>
      </c>
      <c r="C8" s="24" t="s">
        <v>343</v>
      </c>
      <c r="D8" s="24" t="s">
        <v>107</v>
      </c>
      <c r="E8" s="25">
        <v>1920000</v>
      </c>
      <c r="F8" s="26">
        <v>1920.17</v>
      </c>
      <c r="G8" s="27">
        <v>0.42209999999999998</v>
      </c>
    </row>
    <row r="9" spans="2:7" ht="15.75" customHeight="1" x14ac:dyDescent="0.2">
      <c r="B9" s="24" t="s">
        <v>858</v>
      </c>
      <c r="C9" s="24" t="s">
        <v>859</v>
      </c>
      <c r="D9" s="24" t="s">
        <v>461</v>
      </c>
      <c r="E9" s="25">
        <v>450000</v>
      </c>
      <c r="F9" s="26">
        <v>449.3</v>
      </c>
      <c r="G9" s="27">
        <v>9.8799999999999999E-2</v>
      </c>
    </row>
    <row r="10" spans="2:7" ht="15.75" customHeight="1" x14ac:dyDescent="0.2">
      <c r="B10" s="24" t="s">
        <v>392</v>
      </c>
      <c r="C10" s="24" t="s">
        <v>393</v>
      </c>
      <c r="D10" s="24" t="s">
        <v>68</v>
      </c>
      <c r="E10" s="25">
        <v>420000</v>
      </c>
      <c r="F10" s="26">
        <v>420.56</v>
      </c>
      <c r="G10" s="27">
        <v>9.2399999999999996E-2</v>
      </c>
    </row>
    <row r="11" spans="2:7" ht="15.75" customHeight="1" x14ac:dyDescent="0.2">
      <c r="B11" s="24" t="s">
        <v>832</v>
      </c>
      <c r="C11" s="24" t="s">
        <v>833</v>
      </c>
      <c r="D11" s="24" t="s">
        <v>350</v>
      </c>
      <c r="E11" s="25">
        <v>400000</v>
      </c>
      <c r="F11" s="26">
        <v>404.07</v>
      </c>
      <c r="G11" s="27">
        <v>8.8800000000000004E-2</v>
      </c>
    </row>
    <row r="12" spans="2:7" ht="15.75" customHeight="1" x14ac:dyDescent="0.2">
      <c r="B12" s="24" t="s">
        <v>433</v>
      </c>
      <c r="C12" s="24" t="s">
        <v>434</v>
      </c>
      <c r="D12" s="24" t="s">
        <v>68</v>
      </c>
      <c r="E12" s="25">
        <v>400000</v>
      </c>
      <c r="F12" s="26">
        <v>397.98</v>
      </c>
      <c r="G12" s="27">
        <v>8.7499999999999994E-2</v>
      </c>
    </row>
    <row r="13" spans="2:7" ht="15.75" customHeight="1" x14ac:dyDescent="0.2">
      <c r="B13" s="24" t="s">
        <v>891</v>
      </c>
      <c r="C13" s="24" t="s">
        <v>892</v>
      </c>
      <c r="D13" s="24" t="s">
        <v>68</v>
      </c>
      <c r="E13" s="25">
        <v>300000</v>
      </c>
      <c r="F13" s="26">
        <v>299.58999999999997</v>
      </c>
      <c r="G13" s="27">
        <v>6.59E-2</v>
      </c>
    </row>
    <row r="14" spans="2:7" ht="15.75" customHeight="1" x14ac:dyDescent="0.2">
      <c r="B14" s="24" t="s">
        <v>361</v>
      </c>
      <c r="C14" s="24" t="s">
        <v>362</v>
      </c>
      <c r="D14" s="24" t="s">
        <v>68</v>
      </c>
      <c r="E14" s="25">
        <v>240000</v>
      </c>
      <c r="F14" s="26">
        <v>217.1</v>
      </c>
      <c r="G14" s="27">
        <v>4.7699999999999999E-2</v>
      </c>
    </row>
    <row r="15" spans="2:7" ht="15.75" customHeight="1" x14ac:dyDescent="0.2">
      <c r="B15" s="24" t="s">
        <v>893</v>
      </c>
      <c r="C15" s="24" t="s">
        <v>894</v>
      </c>
      <c r="D15" s="24" t="s">
        <v>68</v>
      </c>
      <c r="E15" s="25">
        <v>100000</v>
      </c>
      <c r="F15" s="26">
        <v>99.68</v>
      </c>
      <c r="G15" s="27">
        <v>2.1899999999999999E-2</v>
      </c>
    </row>
    <row r="16" spans="2:7" ht="15.75" customHeight="1" x14ac:dyDescent="0.2">
      <c r="B16" s="24" t="s">
        <v>353</v>
      </c>
      <c r="C16" s="24" t="s">
        <v>895</v>
      </c>
      <c r="D16" s="24" t="s">
        <v>165</v>
      </c>
      <c r="E16" s="25">
        <v>50000</v>
      </c>
      <c r="F16" s="26">
        <v>51.13</v>
      </c>
      <c r="G16" s="27">
        <v>1.12E-2</v>
      </c>
    </row>
    <row r="17" spans="2:7" ht="15.75" customHeight="1" x14ac:dyDescent="0.2">
      <c r="B17" s="23" t="s">
        <v>122</v>
      </c>
      <c r="C17" s="23"/>
      <c r="D17" s="23"/>
      <c r="E17" s="28"/>
      <c r="F17" s="29">
        <v>4259.58</v>
      </c>
      <c r="G17" s="30">
        <v>0.93630000000000002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23" t="s">
        <v>123</v>
      </c>
      <c r="C19" s="24"/>
      <c r="D19" s="24"/>
      <c r="E19" s="25"/>
      <c r="F19" s="26"/>
      <c r="G19" s="27"/>
    </row>
    <row r="20" spans="2:7" ht="15.75" customHeight="1" x14ac:dyDescent="0.2">
      <c r="B20" s="23" t="s">
        <v>122</v>
      </c>
      <c r="C20" s="24"/>
      <c r="D20" s="24"/>
      <c r="E20" s="25"/>
      <c r="F20" s="33" t="s">
        <v>127</v>
      </c>
      <c r="G20" s="34" t="s">
        <v>127</v>
      </c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126</v>
      </c>
      <c r="C22" s="24"/>
      <c r="D22" s="24"/>
      <c r="E22" s="25"/>
      <c r="F22" s="26"/>
      <c r="G22" s="27"/>
    </row>
    <row r="23" spans="2:7" ht="15.75" customHeight="1" x14ac:dyDescent="0.2">
      <c r="B23" s="23" t="s">
        <v>122</v>
      </c>
      <c r="C23" s="24"/>
      <c r="D23" s="24"/>
      <c r="E23" s="25"/>
      <c r="F23" s="33" t="s">
        <v>127</v>
      </c>
      <c r="G23" s="34" t="s">
        <v>127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35" t="s">
        <v>128</v>
      </c>
      <c r="C25" s="35"/>
      <c r="D25" s="35"/>
      <c r="E25" s="36"/>
      <c r="F25" s="29">
        <v>4259.58</v>
      </c>
      <c r="G25" s="30">
        <v>0.93630000000000002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23" t="s">
        <v>142</v>
      </c>
      <c r="C28" s="24"/>
      <c r="D28" s="24"/>
      <c r="E28" s="25"/>
      <c r="F28" s="26"/>
      <c r="G28" s="27"/>
    </row>
    <row r="29" spans="2:7" ht="15.75" customHeight="1" x14ac:dyDescent="0.2">
      <c r="B29" s="24" t="s">
        <v>143</v>
      </c>
      <c r="C29" s="24"/>
      <c r="D29" s="24"/>
      <c r="E29" s="25"/>
      <c r="F29" s="26">
        <v>88.6</v>
      </c>
      <c r="G29" s="27">
        <v>1.95E-2</v>
      </c>
    </row>
    <row r="30" spans="2:7" ht="15.75" customHeight="1" x14ac:dyDescent="0.2">
      <c r="B30" s="23" t="s">
        <v>122</v>
      </c>
      <c r="C30" s="23"/>
      <c r="D30" s="23"/>
      <c r="E30" s="28"/>
      <c r="F30" s="29">
        <v>88.6</v>
      </c>
      <c r="G30" s="30">
        <v>1.95E-2</v>
      </c>
    </row>
    <row r="31" spans="2:7" ht="15.75" customHeight="1" x14ac:dyDescent="0.2">
      <c r="B31" s="24"/>
      <c r="C31" s="24"/>
      <c r="D31" s="24"/>
      <c r="E31" s="25"/>
      <c r="F31" s="26"/>
      <c r="G31" s="27"/>
    </row>
    <row r="32" spans="2:7" ht="15.75" customHeight="1" x14ac:dyDescent="0.2">
      <c r="B32" s="35" t="s">
        <v>128</v>
      </c>
      <c r="C32" s="35"/>
      <c r="D32" s="35"/>
      <c r="E32" s="36"/>
      <c r="F32" s="29">
        <v>88.6</v>
      </c>
      <c r="G32" s="30">
        <v>1.95E-2</v>
      </c>
    </row>
    <row r="33" spans="2:7" ht="15.75" customHeight="1" x14ac:dyDescent="0.2">
      <c r="B33" s="24" t="s">
        <v>144</v>
      </c>
      <c r="C33" s="24"/>
      <c r="D33" s="24"/>
      <c r="E33" s="25"/>
      <c r="F33" s="26">
        <v>201.06</v>
      </c>
      <c r="G33" s="27">
        <v>4.4200000000000017E-2</v>
      </c>
    </row>
    <row r="34" spans="2:7" ht="15.75" customHeight="1" x14ac:dyDescent="0.2">
      <c r="B34" s="37" t="s">
        <v>145</v>
      </c>
      <c r="C34" s="37"/>
      <c r="D34" s="37"/>
      <c r="E34" s="38"/>
      <c r="F34" s="39">
        <v>4549.24</v>
      </c>
      <c r="G34" s="40">
        <v>1</v>
      </c>
    </row>
    <row r="35" spans="2:7" ht="15.75" customHeight="1" x14ac:dyDescent="0.2">
      <c r="B35" s="2"/>
    </row>
    <row r="36" spans="2:7" ht="15.75" customHeight="1" x14ac:dyDescent="0.2">
      <c r="B36" s="13" t="s">
        <v>148</v>
      </c>
    </row>
    <row r="37" spans="2:7" ht="15.75" customHeight="1" x14ac:dyDescent="0.2">
      <c r="B37" s="13" t="s">
        <v>191</v>
      </c>
    </row>
    <row r="43" spans="2:7" ht="15.75" customHeight="1" x14ac:dyDescent="0.2">
      <c r="B43" s="13" t="s">
        <v>1216</v>
      </c>
    </row>
    <row r="44" spans="2:7" ht="15.75" customHeight="1" x14ac:dyDescent="0.2">
      <c r="B44" s="12" t="s">
        <v>1217</v>
      </c>
      <c r="C44" s="12" t="s">
        <v>127</v>
      </c>
    </row>
    <row r="45" spans="2:7" ht="15.75" customHeight="1" x14ac:dyDescent="0.2">
      <c r="B45" s="12" t="s">
        <v>1218</v>
      </c>
    </row>
    <row r="46" spans="2:7" ht="15.75" customHeight="1" x14ac:dyDescent="0.2">
      <c r="B46" s="12" t="s">
        <v>1495</v>
      </c>
      <c r="C46" s="12" t="s">
        <v>1220</v>
      </c>
      <c r="D46" s="12" t="s">
        <v>1220</v>
      </c>
    </row>
    <row r="47" spans="2:7" ht="15.75" customHeight="1" x14ac:dyDescent="0.2">
      <c r="C47" s="53">
        <v>43217</v>
      </c>
      <c r="D47" s="53">
        <v>43251</v>
      </c>
    </row>
    <row r="48" spans="2:7" ht="15.75" customHeight="1" x14ac:dyDescent="0.2">
      <c r="B48" s="12" t="s">
        <v>1221</v>
      </c>
      <c r="E48" s="11"/>
      <c r="G48" s="2"/>
    </row>
    <row r="49" spans="2:7" ht="15.75" customHeight="1" x14ac:dyDescent="0.2">
      <c r="B49" s="12" t="s">
        <v>1265</v>
      </c>
      <c r="C49" s="12">
        <v>1132.104</v>
      </c>
      <c r="D49" s="12">
        <v>1136.7242000000001</v>
      </c>
      <c r="E49" s="11"/>
      <c r="G49" s="2"/>
    </row>
    <row r="50" spans="2:7" ht="15.75" customHeight="1" x14ac:dyDescent="0.2">
      <c r="B50" s="12" t="s">
        <v>1228</v>
      </c>
      <c r="E50" s="11"/>
      <c r="G50" s="2"/>
    </row>
    <row r="51" spans="2:7" ht="15.75" customHeight="1" x14ac:dyDescent="0.2">
      <c r="B51" s="12" t="s">
        <v>1249</v>
      </c>
      <c r="C51" s="12">
        <v>1128.9863</v>
      </c>
      <c r="D51" s="12">
        <v>1133.4248</v>
      </c>
      <c r="E51" s="11"/>
      <c r="G51" s="2"/>
    </row>
    <row r="52" spans="2:7" ht="15.75" customHeight="1" x14ac:dyDescent="0.2">
      <c r="B52" s="12" t="s">
        <v>1248</v>
      </c>
      <c r="C52" s="12">
        <v>1128.9949999999999</v>
      </c>
      <c r="D52" s="12">
        <v>1133.4322999999999</v>
      </c>
      <c r="E52" s="11"/>
      <c r="G52" s="2"/>
    </row>
    <row r="53" spans="2:7" ht="15.75" customHeight="1" x14ac:dyDescent="0.2">
      <c r="B53" s="12" t="s">
        <v>1483</v>
      </c>
      <c r="E53" s="11"/>
      <c r="G53" s="2"/>
    </row>
    <row r="54" spans="2:7" ht="15.75" customHeight="1" x14ac:dyDescent="0.2">
      <c r="B54" s="12" t="s">
        <v>1429</v>
      </c>
      <c r="C54" s="12" t="s">
        <v>127</v>
      </c>
    </row>
    <row r="55" spans="2:7" ht="15.75" customHeight="1" x14ac:dyDescent="0.2">
      <c r="B55" s="12" t="s">
        <v>1468</v>
      </c>
      <c r="C55" s="12" t="s">
        <v>127</v>
      </c>
    </row>
    <row r="56" spans="2:7" ht="15.75" customHeight="1" x14ac:dyDescent="0.2">
      <c r="B56" s="12" t="s">
        <v>1469</v>
      </c>
      <c r="C56" s="12" t="s">
        <v>127</v>
      </c>
    </row>
    <row r="57" spans="2:7" ht="15.75" customHeight="1" x14ac:dyDescent="0.2">
      <c r="B57" s="12" t="s">
        <v>1470</v>
      </c>
      <c r="C57" s="12" t="s">
        <v>1355</v>
      </c>
    </row>
    <row r="58" spans="2:7" ht="15.75" customHeight="1" x14ac:dyDescent="0.2">
      <c r="B58" s="12" t="s">
        <v>1471</v>
      </c>
      <c r="C58" s="12" t="s">
        <v>127</v>
      </c>
    </row>
    <row r="59" spans="2:7" ht="15.75" customHeight="1" x14ac:dyDescent="0.2">
      <c r="B59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32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342</v>
      </c>
      <c r="C8" s="24" t="s">
        <v>343</v>
      </c>
      <c r="D8" s="24" t="s">
        <v>107</v>
      </c>
      <c r="E8" s="25">
        <v>2670000</v>
      </c>
      <c r="F8" s="26">
        <v>2670.24</v>
      </c>
      <c r="G8" s="27">
        <v>0.55249999999999999</v>
      </c>
    </row>
    <row r="9" spans="2:7" ht="15.75" customHeight="1" x14ac:dyDescent="0.2">
      <c r="B9" s="24" t="s">
        <v>896</v>
      </c>
      <c r="C9" s="24" t="s">
        <v>897</v>
      </c>
      <c r="D9" s="24" t="s">
        <v>461</v>
      </c>
      <c r="E9" s="25">
        <v>420000</v>
      </c>
      <c r="F9" s="26">
        <v>477.12</v>
      </c>
      <c r="G9" s="27">
        <v>9.8699999999999996E-2</v>
      </c>
    </row>
    <row r="10" spans="2:7" ht="15.75" customHeight="1" x14ac:dyDescent="0.2">
      <c r="B10" s="24" t="s">
        <v>336</v>
      </c>
      <c r="C10" s="24" t="s">
        <v>337</v>
      </c>
      <c r="D10" s="24" t="s">
        <v>68</v>
      </c>
      <c r="E10" s="25">
        <v>400000</v>
      </c>
      <c r="F10" s="26">
        <v>402.93</v>
      </c>
      <c r="G10" s="27">
        <v>8.3400000000000002E-2</v>
      </c>
    </row>
    <row r="11" spans="2:7" ht="15.75" customHeight="1" x14ac:dyDescent="0.2">
      <c r="B11" s="24" t="s">
        <v>433</v>
      </c>
      <c r="C11" s="24" t="s">
        <v>434</v>
      </c>
      <c r="D11" s="24" t="s">
        <v>68</v>
      </c>
      <c r="E11" s="25">
        <v>400000</v>
      </c>
      <c r="F11" s="26">
        <v>397.98</v>
      </c>
      <c r="G11" s="27">
        <v>8.2400000000000001E-2</v>
      </c>
    </row>
    <row r="12" spans="2:7" ht="15.75" customHeight="1" x14ac:dyDescent="0.2">
      <c r="B12" s="24" t="s">
        <v>361</v>
      </c>
      <c r="C12" s="24" t="s">
        <v>362</v>
      </c>
      <c r="D12" s="24" t="s">
        <v>68</v>
      </c>
      <c r="E12" s="25">
        <v>330000</v>
      </c>
      <c r="F12" s="26">
        <v>298.52</v>
      </c>
      <c r="G12" s="27">
        <v>6.1800000000000001E-2</v>
      </c>
    </row>
    <row r="13" spans="2:7" ht="15.75" customHeight="1" x14ac:dyDescent="0.2">
      <c r="B13" s="24" t="s">
        <v>891</v>
      </c>
      <c r="C13" s="24" t="s">
        <v>892</v>
      </c>
      <c r="D13" s="24" t="s">
        <v>68</v>
      </c>
      <c r="E13" s="25">
        <v>200000</v>
      </c>
      <c r="F13" s="26">
        <v>199.73</v>
      </c>
      <c r="G13" s="27">
        <v>4.1300000000000003E-2</v>
      </c>
    </row>
    <row r="14" spans="2:7" ht="15.75" customHeight="1" x14ac:dyDescent="0.2">
      <c r="B14" s="24" t="s">
        <v>353</v>
      </c>
      <c r="C14" s="24" t="s">
        <v>898</v>
      </c>
      <c r="D14" s="24" t="s">
        <v>165</v>
      </c>
      <c r="E14" s="25">
        <v>81000</v>
      </c>
      <c r="F14" s="26">
        <v>82.97</v>
      </c>
      <c r="G14" s="27">
        <v>1.72E-2</v>
      </c>
    </row>
    <row r="15" spans="2:7" ht="15.75" customHeight="1" x14ac:dyDescent="0.2">
      <c r="B15" s="24" t="s">
        <v>353</v>
      </c>
      <c r="C15" s="24" t="s">
        <v>895</v>
      </c>
      <c r="D15" s="24" t="s">
        <v>165</v>
      </c>
      <c r="E15" s="25">
        <v>31000</v>
      </c>
      <c r="F15" s="26">
        <v>31.7</v>
      </c>
      <c r="G15" s="27">
        <v>6.6E-3</v>
      </c>
    </row>
    <row r="16" spans="2:7" ht="15.75" customHeight="1" x14ac:dyDescent="0.2">
      <c r="B16" s="24" t="s">
        <v>832</v>
      </c>
      <c r="C16" s="24" t="s">
        <v>833</v>
      </c>
      <c r="D16" s="24" t="s">
        <v>350</v>
      </c>
      <c r="E16" s="25">
        <v>30000</v>
      </c>
      <c r="F16" s="26">
        <v>30.31</v>
      </c>
      <c r="G16" s="27">
        <v>6.3E-3</v>
      </c>
    </row>
    <row r="17" spans="2:7" ht="15.75" customHeight="1" x14ac:dyDescent="0.2">
      <c r="B17" s="23" t="s">
        <v>122</v>
      </c>
      <c r="C17" s="23"/>
      <c r="D17" s="23"/>
      <c r="E17" s="28"/>
      <c r="F17" s="29">
        <v>4591.5</v>
      </c>
      <c r="G17" s="30">
        <v>0.95020000000000004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23" t="s">
        <v>123</v>
      </c>
      <c r="C19" s="24"/>
      <c r="D19" s="24"/>
      <c r="E19" s="25"/>
      <c r="F19" s="26"/>
      <c r="G19" s="27"/>
    </row>
    <row r="20" spans="2:7" ht="15.75" customHeight="1" x14ac:dyDescent="0.2">
      <c r="B20" s="23" t="s">
        <v>122</v>
      </c>
      <c r="C20" s="24"/>
      <c r="D20" s="24"/>
      <c r="E20" s="25"/>
      <c r="F20" s="33" t="s">
        <v>127</v>
      </c>
      <c r="G20" s="34" t="s">
        <v>127</v>
      </c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126</v>
      </c>
      <c r="C22" s="24"/>
      <c r="D22" s="24"/>
      <c r="E22" s="25"/>
      <c r="F22" s="26"/>
      <c r="G22" s="27"/>
    </row>
    <row r="23" spans="2:7" ht="15.75" customHeight="1" x14ac:dyDescent="0.2">
      <c r="B23" s="23" t="s">
        <v>122</v>
      </c>
      <c r="C23" s="24"/>
      <c r="D23" s="24"/>
      <c r="E23" s="25"/>
      <c r="F23" s="33" t="s">
        <v>127</v>
      </c>
      <c r="G23" s="34" t="s">
        <v>127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35" t="s">
        <v>128</v>
      </c>
      <c r="C25" s="35"/>
      <c r="D25" s="35"/>
      <c r="E25" s="36"/>
      <c r="F25" s="29">
        <v>4591.5</v>
      </c>
      <c r="G25" s="30">
        <v>0.95020000000000004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23" t="s">
        <v>142</v>
      </c>
      <c r="C28" s="24"/>
      <c r="D28" s="24"/>
      <c r="E28" s="25"/>
      <c r="F28" s="26"/>
      <c r="G28" s="27"/>
    </row>
    <row r="29" spans="2:7" ht="15.75" customHeight="1" x14ac:dyDescent="0.2">
      <c r="B29" s="24" t="s">
        <v>143</v>
      </c>
      <c r="C29" s="24"/>
      <c r="D29" s="24"/>
      <c r="E29" s="25"/>
      <c r="F29" s="26">
        <v>29.42</v>
      </c>
      <c r="G29" s="27">
        <v>6.1000000000000004E-3</v>
      </c>
    </row>
    <row r="30" spans="2:7" ht="15.75" customHeight="1" x14ac:dyDescent="0.2">
      <c r="B30" s="23" t="s">
        <v>122</v>
      </c>
      <c r="C30" s="23"/>
      <c r="D30" s="23"/>
      <c r="E30" s="28"/>
      <c r="F30" s="29">
        <v>29.42</v>
      </c>
      <c r="G30" s="30">
        <v>6.1000000000000004E-3</v>
      </c>
    </row>
    <row r="31" spans="2:7" ht="15.75" customHeight="1" x14ac:dyDescent="0.2">
      <c r="B31" s="24"/>
      <c r="C31" s="24"/>
      <c r="D31" s="24"/>
      <c r="E31" s="25"/>
      <c r="F31" s="26"/>
      <c r="G31" s="27"/>
    </row>
    <row r="32" spans="2:7" ht="15.75" customHeight="1" x14ac:dyDescent="0.2">
      <c r="B32" s="35" t="s">
        <v>128</v>
      </c>
      <c r="C32" s="35"/>
      <c r="D32" s="35"/>
      <c r="E32" s="36"/>
      <c r="F32" s="29">
        <v>29.42</v>
      </c>
      <c r="G32" s="30">
        <v>6.1000000000000004E-3</v>
      </c>
    </row>
    <row r="33" spans="2:7" ht="15.75" customHeight="1" x14ac:dyDescent="0.2">
      <c r="B33" s="24" t="s">
        <v>144</v>
      </c>
      <c r="C33" s="24"/>
      <c r="D33" s="24"/>
      <c r="E33" s="25"/>
      <c r="F33" s="26">
        <v>211.72</v>
      </c>
      <c r="G33" s="27">
        <v>4.3699999999999961E-2</v>
      </c>
    </row>
    <row r="34" spans="2:7" ht="15.75" customHeight="1" x14ac:dyDescent="0.2">
      <c r="B34" s="37" t="s">
        <v>145</v>
      </c>
      <c r="C34" s="37"/>
      <c r="D34" s="37"/>
      <c r="E34" s="38"/>
      <c r="F34" s="39">
        <v>4832.6400000000003</v>
      </c>
      <c r="G34" s="40">
        <v>1</v>
      </c>
    </row>
    <row r="35" spans="2:7" ht="15.75" customHeight="1" x14ac:dyDescent="0.2">
      <c r="B35" s="2"/>
    </row>
    <row r="36" spans="2:7" ht="15.75" customHeight="1" x14ac:dyDescent="0.2">
      <c r="B36" s="13" t="s">
        <v>148</v>
      </c>
    </row>
    <row r="37" spans="2:7" ht="15.75" customHeight="1" x14ac:dyDescent="0.2">
      <c r="B37" s="13" t="s">
        <v>191</v>
      </c>
    </row>
    <row r="43" spans="2:7" ht="15.75" customHeight="1" x14ac:dyDescent="0.2">
      <c r="B43" s="13" t="s">
        <v>1216</v>
      </c>
    </row>
    <row r="44" spans="2:7" ht="15.75" customHeight="1" x14ac:dyDescent="0.2">
      <c r="B44" s="12" t="s">
        <v>1217</v>
      </c>
      <c r="C44" s="12" t="s">
        <v>127</v>
      </c>
    </row>
    <row r="45" spans="2:7" ht="15.75" customHeight="1" x14ac:dyDescent="0.2">
      <c r="B45" s="12" t="s">
        <v>1218</v>
      </c>
    </row>
    <row r="46" spans="2:7" ht="15.75" customHeight="1" x14ac:dyDescent="0.2">
      <c r="B46" s="12" t="s">
        <v>1495</v>
      </c>
      <c r="C46" s="12" t="s">
        <v>1220</v>
      </c>
      <c r="D46" s="12" t="s">
        <v>1220</v>
      </c>
    </row>
    <row r="47" spans="2:7" ht="15.75" customHeight="1" x14ac:dyDescent="0.2">
      <c r="C47" s="53">
        <v>43217</v>
      </c>
      <c r="D47" s="53">
        <v>43251</v>
      </c>
    </row>
    <row r="48" spans="2:7" ht="15.75" customHeight="1" x14ac:dyDescent="0.2">
      <c r="B48" s="12" t="s">
        <v>1221</v>
      </c>
      <c r="E48" s="11"/>
      <c r="G48" s="2"/>
    </row>
    <row r="49" spans="2:7" ht="15.75" customHeight="1" x14ac:dyDescent="0.2">
      <c r="B49" s="12" t="s">
        <v>1265</v>
      </c>
      <c r="C49" s="12">
        <v>1126.4680000000001</v>
      </c>
      <c r="D49" s="12">
        <v>1130.7873999999999</v>
      </c>
      <c r="E49" s="11"/>
      <c r="G49" s="2"/>
    </row>
    <row r="50" spans="2:7" ht="15.75" customHeight="1" x14ac:dyDescent="0.2">
      <c r="B50" s="12" t="s">
        <v>1228</v>
      </c>
      <c r="E50" s="11"/>
      <c r="G50" s="2"/>
    </row>
    <row r="51" spans="2:7" ht="15.75" customHeight="1" x14ac:dyDescent="0.2">
      <c r="B51" s="12" t="s">
        <v>1249</v>
      </c>
      <c r="C51" s="12">
        <v>1119.6116999999999</v>
      </c>
      <c r="D51" s="12">
        <v>1123.4848999999999</v>
      </c>
      <c r="E51" s="11"/>
      <c r="G51" s="2"/>
    </row>
    <row r="52" spans="2:7" ht="15.75" customHeight="1" x14ac:dyDescent="0.2">
      <c r="B52" s="12" t="s">
        <v>1248</v>
      </c>
      <c r="C52" s="12">
        <v>1119.6146000000001</v>
      </c>
      <c r="D52" s="12">
        <v>1123.4872</v>
      </c>
      <c r="E52" s="11"/>
      <c r="G52" s="2"/>
    </row>
    <row r="53" spans="2:7" ht="15.75" customHeight="1" x14ac:dyDescent="0.2">
      <c r="B53" s="12" t="s">
        <v>1483</v>
      </c>
      <c r="E53" s="11"/>
      <c r="G53" s="2"/>
    </row>
    <row r="54" spans="2:7" ht="15.75" customHeight="1" x14ac:dyDescent="0.2">
      <c r="B54" s="12" t="s">
        <v>1429</v>
      </c>
      <c r="C54" s="12" t="s">
        <v>127</v>
      </c>
    </row>
    <row r="55" spans="2:7" ht="15.75" customHeight="1" x14ac:dyDescent="0.2">
      <c r="B55" s="12" t="s">
        <v>1468</v>
      </c>
      <c r="C55" s="12" t="s">
        <v>127</v>
      </c>
    </row>
    <row r="56" spans="2:7" ht="15.75" customHeight="1" x14ac:dyDescent="0.2">
      <c r="B56" s="12" t="s">
        <v>1469</v>
      </c>
      <c r="C56" s="12" t="s">
        <v>127</v>
      </c>
    </row>
    <row r="57" spans="2:7" ht="15.75" customHeight="1" x14ac:dyDescent="0.2">
      <c r="B57" s="12" t="s">
        <v>1470</v>
      </c>
      <c r="C57" s="12" t="s">
        <v>1356</v>
      </c>
    </row>
    <row r="58" spans="2:7" ht="15.75" customHeight="1" x14ac:dyDescent="0.2">
      <c r="B58" s="12" t="s">
        <v>1471</v>
      </c>
      <c r="C58" s="12" t="s">
        <v>127</v>
      </c>
    </row>
    <row r="59" spans="2:7" ht="15.75" customHeight="1" x14ac:dyDescent="0.2">
      <c r="B59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33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334</v>
      </c>
      <c r="C8" s="24" t="s">
        <v>899</v>
      </c>
      <c r="D8" s="24" t="s">
        <v>223</v>
      </c>
      <c r="E8" s="25">
        <v>370000</v>
      </c>
      <c r="F8" s="26">
        <v>412.68</v>
      </c>
      <c r="G8" s="27">
        <v>9.8299999999999998E-2</v>
      </c>
    </row>
    <row r="9" spans="2:7" ht="15.75" customHeight="1" x14ac:dyDescent="0.2">
      <c r="B9" s="24" t="s">
        <v>900</v>
      </c>
      <c r="C9" s="24" t="s">
        <v>901</v>
      </c>
      <c r="D9" s="24" t="s">
        <v>223</v>
      </c>
      <c r="E9" s="25">
        <v>370000</v>
      </c>
      <c r="F9" s="26">
        <v>411.84</v>
      </c>
      <c r="G9" s="27">
        <v>9.8100000000000007E-2</v>
      </c>
    </row>
    <row r="10" spans="2:7" ht="15.75" customHeight="1" x14ac:dyDescent="0.2">
      <c r="B10" s="24" t="s">
        <v>902</v>
      </c>
      <c r="C10" s="24" t="s">
        <v>903</v>
      </c>
      <c r="D10" s="24" t="s">
        <v>223</v>
      </c>
      <c r="E10" s="25">
        <v>370000</v>
      </c>
      <c r="F10" s="26">
        <v>408</v>
      </c>
      <c r="G10" s="27">
        <v>9.7199999999999995E-2</v>
      </c>
    </row>
    <row r="11" spans="2:7" ht="15.75" customHeight="1" x14ac:dyDescent="0.2">
      <c r="B11" s="24" t="s">
        <v>208</v>
      </c>
      <c r="C11" s="24" t="s">
        <v>209</v>
      </c>
      <c r="D11" s="24" t="s">
        <v>210</v>
      </c>
      <c r="E11" s="25">
        <v>350000</v>
      </c>
      <c r="F11" s="26">
        <v>344.86</v>
      </c>
      <c r="G11" s="27">
        <v>8.2100000000000006E-2</v>
      </c>
    </row>
    <row r="12" spans="2:7" ht="15.75" customHeight="1" x14ac:dyDescent="0.2">
      <c r="B12" s="24" t="s">
        <v>158</v>
      </c>
      <c r="C12" s="24" t="s">
        <v>159</v>
      </c>
      <c r="D12" s="24" t="s">
        <v>73</v>
      </c>
      <c r="E12" s="25">
        <v>210000</v>
      </c>
      <c r="F12" s="26">
        <v>209.86</v>
      </c>
      <c r="G12" s="27">
        <v>0.05</v>
      </c>
    </row>
    <row r="13" spans="2:7" ht="15.75" customHeight="1" x14ac:dyDescent="0.2">
      <c r="B13" s="24" t="s">
        <v>642</v>
      </c>
      <c r="C13" s="24" t="s">
        <v>904</v>
      </c>
      <c r="D13" s="24" t="s">
        <v>98</v>
      </c>
      <c r="E13" s="25">
        <v>180000</v>
      </c>
      <c r="F13" s="26">
        <v>200.71</v>
      </c>
      <c r="G13" s="27">
        <v>4.7800000000000002E-2</v>
      </c>
    </row>
    <row r="14" spans="2:7" ht="15.75" customHeight="1" x14ac:dyDescent="0.2">
      <c r="B14" s="24" t="s">
        <v>905</v>
      </c>
      <c r="C14" s="24" t="s">
        <v>906</v>
      </c>
      <c r="D14" s="24" t="s">
        <v>73</v>
      </c>
      <c r="E14" s="25">
        <v>170000</v>
      </c>
      <c r="F14" s="26">
        <v>186.13</v>
      </c>
      <c r="G14" s="27">
        <v>4.4299999999999999E-2</v>
      </c>
    </row>
    <row r="15" spans="2:7" ht="15.75" customHeight="1" x14ac:dyDescent="0.2">
      <c r="B15" s="23" t="s">
        <v>122</v>
      </c>
      <c r="C15" s="23"/>
      <c r="D15" s="23"/>
      <c r="E15" s="28"/>
      <c r="F15" s="29">
        <v>2174.08</v>
      </c>
      <c r="G15" s="30">
        <v>0.51780000000000004</v>
      </c>
    </row>
    <row r="16" spans="2:7" ht="15.75" customHeight="1" x14ac:dyDescent="0.2">
      <c r="B16" s="24"/>
      <c r="C16" s="24"/>
      <c r="D16" s="24"/>
      <c r="E16" s="25"/>
      <c r="F16" s="26"/>
      <c r="G16" s="27"/>
    </row>
    <row r="17" spans="2:7" ht="15.75" customHeight="1" x14ac:dyDescent="0.2">
      <c r="B17" s="23" t="s">
        <v>123</v>
      </c>
      <c r="C17" s="23"/>
      <c r="D17" s="23"/>
      <c r="E17" s="28"/>
      <c r="F17" s="31"/>
      <c r="G17" s="32"/>
    </row>
    <row r="18" spans="2:7" ht="15.75" customHeight="1" x14ac:dyDescent="0.2">
      <c r="B18" s="24" t="s">
        <v>246</v>
      </c>
      <c r="C18" s="24" t="s">
        <v>247</v>
      </c>
      <c r="D18" s="24" t="s">
        <v>248</v>
      </c>
      <c r="E18" s="25">
        <v>370000</v>
      </c>
      <c r="F18" s="26">
        <v>413.23</v>
      </c>
      <c r="G18" s="27">
        <v>9.8400000000000001E-2</v>
      </c>
    </row>
    <row r="19" spans="2:7" ht="15.75" customHeight="1" x14ac:dyDescent="0.2">
      <c r="B19" s="24" t="s">
        <v>241</v>
      </c>
      <c r="C19" s="24" t="s">
        <v>242</v>
      </c>
      <c r="D19" s="24" t="s">
        <v>240</v>
      </c>
      <c r="E19" s="25">
        <v>410000</v>
      </c>
      <c r="F19" s="26">
        <v>409.71</v>
      </c>
      <c r="G19" s="27">
        <v>9.7600000000000006E-2</v>
      </c>
    </row>
    <row r="20" spans="2:7" ht="15.75" customHeight="1" x14ac:dyDescent="0.2">
      <c r="B20" s="24" t="s">
        <v>249</v>
      </c>
      <c r="C20" s="24" t="s">
        <v>250</v>
      </c>
      <c r="D20" s="24" t="s">
        <v>223</v>
      </c>
      <c r="E20" s="25">
        <v>390000</v>
      </c>
      <c r="F20" s="26">
        <v>384.19</v>
      </c>
      <c r="G20" s="27">
        <v>9.1499999999999998E-2</v>
      </c>
    </row>
    <row r="21" spans="2:7" ht="15.75" customHeight="1" x14ac:dyDescent="0.2">
      <c r="B21" s="24" t="s">
        <v>251</v>
      </c>
      <c r="C21" s="24" t="s">
        <v>252</v>
      </c>
      <c r="D21" s="24" t="s">
        <v>245</v>
      </c>
      <c r="E21" s="25">
        <v>390000</v>
      </c>
      <c r="F21" s="26">
        <v>380.85</v>
      </c>
      <c r="G21" s="27">
        <v>9.0700000000000003E-2</v>
      </c>
    </row>
    <row r="22" spans="2:7" ht="15.75" customHeight="1" x14ac:dyDescent="0.2">
      <c r="B22" s="24" t="s">
        <v>243</v>
      </c>
      <c r="C22" s="24" t="s">
        <v>244</v>
      </c>
      <c r="D22" s="24" t="s">
        <v>245</v>
      </c>
      <c r="E22" s="25">
        <v>380000</v>
      </c>
      <c r="F22" s="26">
        <v>371.49</v>
      </c>
      <c r="G22" s="27">
        <v>8.8499999999999995E-2</v>
      </c>
    </row>
    <row r="23" spans="2:7" ht="15.75" customHeight="1" x14ac:dyDescent="0.2">
      <c r="B23" s="23" t="s">
        <v>122</v>
      </c>
      <c r="C23" s="23"/>
      <c r="D23" s="23"/>
      <c r="E23" s="28"/>
      <c r="F23" s="29">
        <v>1959.47</v>
      </c>
      <c r="G23" s="30">
        <v>0.4667</v>
      </c>
    </row>
    <row r="24" spans="2:7" ht="15.75" customHeight="1" x14ac:dyDescent="0.2">
      <c r="B24" s="23" t="s">
        <v>126</v>
      </c>
      <c r="C24" s="24"/>
      <c r="D24" s="24"/>
      <c r="E24" s="25"/>
      <c r="F24" s="26"/>
      <c r="G24" s="27"/>
    </row>
    <row r="25" spans="2:7" ht="15.75" customHeight="1" x14ac:dyDescent="0.2">
      <c r="B25" s="23" t="s">
        <v>122</v>
      </c>
      <c r="C25" s="24"/>
      <c r="D25" s="24"/>
      <c r="E25" s="25"/>
      <c r="F25" s="33" t="s">
        <v>127</v>
      </c>
      <c r="G25" s="34" t="s">
        <v>127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35" t="s">
        <v>128</v>
      </c>
      <c r="C27" s="35"/>
      <c r="D27" s="35"/>
      <c r="E27" s="36"/>
      <c r="F27" s="29">
        <v>4133.55</v>
      </c>
      <c r="G27" s="30">
        <v>0.98450000000000004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142</v>
      </c>
      <c r="C30" s="24"/>
      <c r="D30" s="24"/>
      <c r="E30" s="25"/>
      <c r="F30" s="26"/>
      <c r="G30" s="27"/>
    </row>
    <row r="31" spans="2:7" ht="15.75" customHeight="1" x14ac:dyDescent="0.2">
      <c r="B31" s="24" t="s">
        <v>143</v>
      </c>
      <c r="C31" s="24"/>
      <c r="D31" s="24"/>
      <c r="E31" s="25"/>
      <c r="F31" s="26">
        <v>4.93</v>
      </c>
      <c r="G31" s="27">
        <v>1.1999999999999999E-3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4.93</v>
      </c>
      <c r="G32" s="30">
        <v>1.1999999999999999E-3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4.93</v>
      </c>
      <c r="G34" s="30">
        <v>1.1999999999999999E-3</v>
      </c>
    </row>
    <row r="35" spans="2:7" ht="15.75" customHeight="1" x14ac:dyDescent="0.2">
      <c r="B35" s="24" t="s">
        <v>144</v>
      </c>
      <c r="C35" s="24"/>
      <c r="D35" s="24"/>
      <c r="E35" s="25"/>
      <c r="F35" s="26">
        <v>59.79</v>
      </c>
      <c r="G35" s="27">
        <v>1.4299999999999979E-2</v>
      </c>
    </row>
    <row r="36" spans="2:7" ht="15.75" customHeight="1" x14ac:dyDescent="0.2">
      <c r="B36" s="37" t="s">
        <v>145</v>
      </c>
      <c r="C36" s="37"/>
      <c r="D36" s="37"/>
      <c r="E36" s="38"/>
      <c r="F36" s="39">
        <v>4198.2700000000004</v>
      </c>
      <c r="G36" s="40">
        <v>1</v>
      </c>
    </row>
    <row r="37" spans="2:7" ht="15.75" customHeight="1" x14ac:dyDescent="0.2">
      <c r="B37" s="2"/>
    </row>
    <row r="38" spans="2:7" ht="15.75" customHeight="1" x14ac:dyDescent="0.2">
      <c r="B38" s="13" t="s">
        <v>146</v>
      </c>
    </row>
    <row r="39" spans="2:7" ht="15.75" customHeight="1" x14ac:dyDescent="0.2">
      <c r="B39" s="13" t="s">
        <v>148</v>
      </c>
    </row>
    <row r="40" spans="2:7" ht="15.75" customHeight="1" x14ac:dyDescent="0.2">
      <c r="B40" s="13" t="s">
        <v>191</v>
      </c>
    </row>
    <row r="45" spans="2:7" ht="15.75" customHeight="1" x14ac:dyDescent="0.2">
      <c r="B45" s="13" t="s">
        <v>1216</v>
      </c>
    </row>
    <row r="46" spans="2:7" ht="15.75" customHeight="1" x14ac:dyDescent="0.2">
      <c r="B46" s="12" t="s">
        <v>1217</v>
      </c>
      <c r="C46" s="12" t="s">
        <v>127</v>
      </c>
    </row>
    <row r="47" spans="2:7" ht="15.75" customHeight="1" x14ac:dyDescent="0.2">
      <c r="B47" s="12" t="s">
        <v>1218</v>
      </c>
    </row>
    <row r="48" spans="2:7" ht="15.75" customHeight="1" x14ac:dyDescent="0.2">
      <c r="B48" s="12" t="s">
        <v>1495</v>
      </c>
      <c r="C48" s="12" t="s">
        <v>1220</v>
      </c>
      <c r="D48" s="12" t="s">
        <v>1220</v>
      </c>
    </row>
    <row r="49" spans="2:7" ht="15.75" customHeight="1" x14ac:dyDescent="0.2">
      <c r="C49" s="53">
        <v>43217</v>
      </c>
      <c r="D49" s="53">
        <v>43251</v>
      </c>
    </row>
    <row r="50" spans="2:7" ht="15.75" customHeight="1" x14ac:dyDescent="0.2">
      <c r="B50" s="12" t="s">
        <v>1221</v>
      </c>
      <c r="E50" s="11"/>
      <c r="G50" s="2"/>
    </row>
    <row r="51" spans="2:7" ht="15.75" customHeight="1" x14ac:dyDescent="0.2">
      <c r="B51" s="12" t="s">
        <v>1264</v>
      </c>
      <c r="C51" s="12">
        <v>1108.9871000000001</v>
      </c>
      <c r="D51" s="12">
        <v>1111.5914</v>
      </c>
      <c r="E51" s="11"/>
      <c r="G51" s="2"/>
    </row>
    <row r="52" spans="2:7" ht="15.75" customHeight="1" x14ac:dyDescent="0.2">
      <c r="B52" s="12" t="s">
        <v>1291</v>
      </c>
      <c r="C52" s="12">
        <v>1109.0126</v>
      </c>
      <c r="D52" s="12">
        <v>1111.6187</v>
      </c>
      <c r="E52" s="11"/>
      <c r="G52" s="2"/>
    </row>
    <row r="53" spans="2:7" ht="15.75" customHeight="1" x14ac:dyDescent="0.2">
      <c r="B53" s="12" t="s">
        <v>1228</v>
      </c>
      <c r="E53" s="11"/>
      <c r="G53" s="2"/>
    </row>
    <row r="54" spans="2:7" ht="15.75" customHeight="1" x14ac:dyDescent="0.2">
      <c r="B54" s="12" t="s">
        <v>1357</v>
      </c>
      <c r="C54" s="12">
        <v>1107.8309999999999</v>
      </c>
      <c r="D54" s="12">
        <v>1110.3397</v>
      </c>
      <c r="E54" s="11"/>
      <c r="G54" s="2"/>
    </row>
    <row r="55" spans="2:7" ht="15.75" customHeight="1" x14ac:dyDescent="0.2">
      <c r="B55" s="12" t="s">
        <v>1249</v>
      </c>
      <c r="C55" s="12">
        <v>1107.8333</v>
      </c>
      <c r="D55" s="12">
        <v>1110.3408999999999</v>
      </c>
      <c r="E55" s="11"/>
      <c r="G55" s="2"/>
    </row>
    <row r="56" spans="2:7" ht="15.75" customHeight="1" x14ac:dyDescent="0.2">
      <c r="B56" s="12" t="s">
        <v>1246</v>
      </c>
      <c r="C56" s="12">
        <v>1107.8800000000001</v>
      </c>
      <c r="D56" s="12">
        <v>1110.393</v>
      </c>
      <c r="E56" s="11"/>
      <c r="G56" s="2"/>
    </row>
    <row r="57" spans="2:7" ht="15.75" customHeight="1" x14ac:dyDescent="0.2">
      <c r="B57" s="12" t="s">
        <v>1483</v>
      </c>
      <c r="E57" s="11"/>
      <c r="G57" s="2"/>
    </row>
    <row r="58" spans="2:7" ht="15.75" customHeight="1" x14ac:dyDescent="0.2">
      <c r="B58" s="12" t="s">
        <v>1429</v>
      </c>
      <c r="C58" s="12" t="s">
        <v>127</v>
      </c>
    </row>
    <row r="59" spans="2:7" ht="15.75" customHeight="1" x14ac:dyDescent="0.2">
      <c r="B59" s="12" t="s">
        <v>1468</v>
      </c>
      <c r="C59" s="12" t="s">
        <v>127</v>
      </c>
    </row>
    <row r="60" spans="2:7" ht="15.75" customHeight="1" x14ac:dyDescent="0.2">
      <c r="B60" s="12" t="s">
        <v>1469</v>
      </c>
      <c r="C60" s="12" t="s">
        <v>127</v>
      </c>
    </row>
    <row r="61" spans="2:7" ht="15.75" customHeight="1" x14ac:dyDescent="0.2">
      <c r="B61" s="12" t="s">
        <v>1470</v>
      </c>
      <c r="C61" s="12" t="s">
        <v>1358</v>
      </c>
    </row>
    <row r="62" spans="2:7" ht="15.75" customHeight="1" x14ac:dyDescent="0.2">
      <c r="B62" s="12" t="s">
        <v>1471</v>
      </c>
      <c r="C62" s="12" t="s">
        <v>127</v>
      </c>
    </row>
    <row r="63" spans="2:7" ht="15.75" customHeight="1" x14ac:dyDescent="0.2">
      <c r="B63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34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902</v>
      </c>
      <c r="C8" s="24" t="s">
        <v>907</v>
      </c>
      <c r="D8" s="24" t="s">
        <v>223</v>
      </c>
      <c r="E8" s="25">
        <v>570000</v>
      </c>
      <c r="F8" s="26">
        <v>629.03</v>
      </c>
      <c r="G8" s="27">
        <v>9.9900000000000003E-2</v>
      </c>
    </row>
    <row r="9" spans="2:7" ht="15.75" customHeight="1" x14ac:dyDescent="0.2">
      <c r="B9" s="24" t="s">
        <v>334</v>
      </c>
      <c r="C9" s="24" t="s">
        <v>908</v>
      </c>
      <c r="D9" s="24" t="s">
        <v>223</v>
      </c>
      <c r="E9" s="25">
        <v>570000</v>
      </c>
      <c r="F9" s="26">
        <v>628.24</v>
      </c>
      <c r="G9" s="27">
        <v>9.9699999999999997E-2</v>
      </c>
    </row>
    <row r="10" spans="2:7" ht="15.75" customHeight="1" x14ac:dyDescent="0.2">
      <c r="B10" s="24" t="s">
        <v>642</v>
      </c>
      <c r="C10" s="24" t="s">
        <v>909</v>
      </c>
      <c r="D10" s="24" t="s">
        <v>223</v>
      </c>
      <c r="E10" s="25">
        <v>570000</v>
      </c>
      <c r="F10" s="26">
        <v>628.12</v>
      </c>
      <c r="G10" s="27">
        <v>9.9699999999999997E-2</v>
      </c>
    </row>
    <row r="11" spans="2:7" ht="15.75" customHeight="1" x14ac:dyDescent="0.2">
      <c r="B11" s="24" t="s">
        <v>208</v>
      </c>
      <c r="C11" s="24" t="s">
        <v>209</v>
      </c>
      <c r="D11" s="24" t="s">
        <v>210</v>
      </c>
      <c r="E11" s="25">
        <v>550000</v>
      </c>
      <c r="F11" s="26">
        <v>541.91999999999996</v>
      </c>
      <c r="G11" s="27">
        <v>8.5999999999999993E-2</v>
      </c>
    </row>
    <row r="12" spans="2:7" ht="15.75" customHeight="1" x14ac:dyDescent="0.2">
      <c r="B12" s="24" t="s">
        <v>900</v>
      </c>
      <c r="C12" s="24" t="s">
        <v>910</v>
      </c>
      <c r="D12" s="24" t="s">
        <v>223</v>
      </c>
      <c r="E12" s="25">
        <v>280000</v>
      </c>
      <c r="F12" s="26">
        <v>307.93</v>
      </c>
      <c r="G12" s="27">
        <v>4.8899999999999999E-2</v>
      </c>
    </row>
    <row r="13" spans="2:7" ht="15.75" customHeight="1" x14ac:dyDescent="0.2">
      <c r="B13" s="24" t="s">
        <v>905</v>
      </c>
      <c r="C13" s="24" t="s">
        <v>906</v>
      </c>
      <c r="D13" s="24" t="s">
        <v>73</v>
      </c>
      <c r="E13" s="25">
        <v>280000</v>
      </c>
      <c r="F13" s="26">
        <v>306.57</v>
      </c>
      <c r="G13" s="27">
        <v>4.87E-2</v>
      </c>
    </row>
    <row r="14" spans="2:7" ht="15.75" customHeight="1" x14ac:dyDescent="0.2">
      <c r="B14" s="24" t="s">
        <v>158</v>
      </c>
      <c r="C14" s="24" t="s">
        <v>159</v>
      </c>
      <c r="D14" s="24" t="s">
        <v>73</v>
      </c>
      <c r="E14" s="25">
        <v>140000</v>
      </c>
      <c r="F14" s="26">
        <v>139.9</v>
      </c>
      <c r="G14" s="27">
        <v>2.2200000000000001E-2</v>
      </c>
    </row>
    <row r="15" spans="2:7" ht="15.75" customHeight="1" x14ac:dyDescent="0.2">
      <c r="B15" s="24" t="s">
        <v>353</v>
      </c>
      <c r="C15" s="24" t="s">
        <v>655</v>
      </c>
      <c r="D15" s="24" t="s">
        <v>165</v>
      </c>
      <c r="E15" s="25">
        <v>50000</v>
      </c>
      <c r="F15" s="26">
        <v>51.79</v>
      </c>
      <c r="G15" s="27">
        <v>8.2000000000000007E-3</v>
      </c>
    </row>
    <row r="16" spans="2:7" ht="15.75" customHeight="1" x14ac:dyDescent="0.2">
      <c r="B16" s="23" t="s">
        <v>122</v>
      </c>
      <c r="C16" s="23"/>
      <c r="D16" s="23"/>
      <c r="E16" s="28"/>
      <c r="F16" s="29">
        <v>3233.5</v>
      </c>
      <c r="G16" s="30">
        <v>0.51329999999999998</v>
      </c>
    </row>
    <row r="17" spans="2:7" ht="15.75" customHeight="1" x14ac:dyDescent="0.2">
      <c r="B17" s="24"/>
      <c r="C17" s="24"/>
      <c r="D17" s="24"/>
      <c r="E17" s="25"/>
      <c r="F17" s="26"/>
      <c r="G17" s="27"/>
    </row>
    <row r="18" spans="2:7" ht="15.75" customHeight="1" x14ac:dyDescent="0.2">
      <c r="B18" s="23" t="s">
        <v>123</v>
      </c>
      <c r="C18" s="23"/>
      <c r="D18" s="23"/>
      <c r="E18" s="28"/>
      <c r="F18" s="31"/>
      <c r="G18" s="32"/>
    </row>
    <row r="19" spans="2:7" ht="15.75" customHeight="1" x14ac:dyDescent="0.2">
      <c r="B19" s="24" t="s">
        <v>246</v>
      </c>
      <c r="C19" s="24" t="s">
        <v>247</v>
      </c>
      <c r="D19" s="24" t="s">
        <v>248</v>
      </c>
      <c r="E19" s="25">
        <v>570000</v>
      </c>
      <c r="F19" s="26">
        <v>636.6</v>
      </c>
      <c r="G19" s="27">
        <v>0.1011</v>
      </c>
    </row>
    <row r="20" spans="2:7" ht="15.75" customHeight="1" x14ac:dyDescent="0.2">
      <c r="B20" s="24" t="s">
        <v>241</v>
      </c>
      <c r="C20" s="24" t="s">
        <v>242</v>
      </c>
      <c r="D20" s="24" t="s">
        <v>240</v>
      </c>
      <c r="E20" s="25">
        <v>620000</v>
      </c>
      <c r="F20" s="26">
        <v>619.55999999999995</v>
      </c>
      <c r="G20" s="27">
        <v>9.8400000000000001E-2</v>
      </c>
    </row>
    <row r="21" spans="2:7" ht="15.75" customHeight="1" x14ac:dyDescent="0.2">
      <c r="B21" s="24" t="s">
        <v>249</v>
      </c>
      <c r="C21" s="24" t="s">
        <v>250</v>
      </c>
      <c r="D21" s="24" t="s">
        <v>223</v>
      </c>
      <c r="E21" s="25">
        <v>600000</v>
      </c>
      <c r="F21" s="26">
        <v>591.04999999999995</v>
      </c>
      <c r="G21" s="27">
        <v>9.3799999999999994E-2</v>
      </c>
    </row>
    <row r="22" spans="2:7" ht="15.75" customHeight="1" x14ac:dyDescent="0.2">
      <c r="B22" s="24" t="s">
        <v>251</v>
      </c>
      <c r="C22" s="24" t="s">
        <v>252</v>
      </c>
      <c r="D22" s="24" t="s">
        <v>245</v>
      </c>
      <c r="E22" s="25">
        <v>580000</v>
      </c>
      <c r="F22" s="26">
        <v>566.39</v>
      </c>
      <c r="G22" s="27">
        <v>8.9899999999999994E-2</v>
      </c>
    </row>
    <row r="23" spans="2:7" ht="15.75" customHeight="1" x14ac:dyDescent="0.2">
      <c r="B23" s="24" t="s">
        <v>243</v>
      </c>
      <c r="C23" s="24" t="s">
        <v>244</v>
      </c>
      <c r="D23" s="24" t="s">
        <v>245</v>
      </c>
      <c r="E23" s="25">
        <v>500000</v>
      </c>
      <c r="F23" s="26">
        <v>488.8</v>
      </c>
      <c r="G23" s="27">
        <v>7.7600000000000002E-2</v>
      </c>
    </row>
    <row r="24" spans="2:7" ht="15.75" customHeight="1" x14ac:dyDescent="0.2">
      <c r="B24" s="23" t="s">
        <v>122</v>
      </c>
      <c r="C24" s="23"/>
      <c r="D24" s="23"/>
      <c r="E24" s="28"/>
      <c r="F24" s="29">
        <v>2902.4</v>
      </c>
      <c r="G24" s="30">
        <v>0.46079999999999999</v>
      </c>
    </row>
    <row r="25" spans="2:7" ht="15.75" customHeight="1" x14ac:dyDescent="0.2">
      <c r="B25" s="23" t="s">
        <v>126</v>
      </c>
      <c r="C25" s="24"/>
      <c r="D25" s="24"/>
      <c r="E25" s="25"/>
      <c r="F25" s="26"/>
      <c r="G25" s="27"/>
    </row>
    <row r="26" spans="2:7" ht="15.75" customHeight="1" x14ac:dyDescent="0.2">
      <c r="B26" s="23" t="s">
        <v>122</v>
      </c>
      <c r="C26" s="24"/>
      <c r="D26" s="24"/>
      <c r="E26" s="25"/>
      <c r="F26" s="33" t="s">
        <v>127</v>
      </c>
      <c r="G26" s="34" t="s">
        <v>127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35" t="s">
        <v>128</v>
      </c>
      <c r="C28" s="35"/>
      <c r="D28" s="35"/>
      <c r="E28" s="36"/>
      <c r="F28" s="29">
        <v>6135.9</v>
      </c>
      <c r="G28" s="30">
        <v>0.97409999999999997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23" t="s">
        <v>142</v>
      </c>
      <c r="C31" s="24"/>
      <c r="D31" s="24"/>
      <c r="E31" s="25"/>
      <c r="F31" s="26"/>
      <c r="G31" s="27"/>
    </row>
    <row r="32" spans="2:7" ht="15.75" customHeight="1" x14ac:dyDescent="0.2">
      <c r="B32" s="24" t="s">
        <v>143</v>
      </c>
      <c r="C32" s="24"/>
      <c r="D32" s="24"/>
      <c r="E32" s="25"/>
      <c r="F32" s="26">
        <v>65.099999999999994</v>
      </c>
      <c r="G32" s="27">
        <v>1.03E-2</v>
      </c>
    </row>
    <row r="33" spans="2:7" ht="15.75" customHeight="1" x14ac:dyDescent="0.2">
      <c r="B33" s="23" t="s">
        <v>122</v>
      </c>
      <c r="C33" s="23"/>
      <c r="D33" s="23"/>
      <c r="E33" s="28"/>
      <c r="F33" s="29">
        <v>65.099999999999994</v>
      </c>
      <c r="G33" s="30">
        <v>1.03E-2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35" t="s">
        <v>128</v>
      </c>
      <c r="C35" s="35"/>
      <c r="D35" s="35"/>
      <c r="E35" s="36"/>
      <c r="F35" s="29">
        <v>65.099999999999994</v>
      </c>
      <c r="G35" s="30">
        <v>1.03E-2</v>
      </c>
    </row>
    <row r="36" spans="2:7" ht="15.75" customHeight="1" x14ac:dyDescent="0.2">
      <c r="B36" s="24" t="s">
        <v>144</v>
      </c>
      <c r="C36" s="24"/>
      <c r="D36" s="24"/>
      <c r="E36" s="25"/>
      <c r="F36" s="26">
        <v>97.73</v>
      </c>
      <c r="G36" s="27">
        <v>1.5600000000000058E-2</v>
      </c>
    </row>
    <row r="37" spans="2:7" ht="15.75" customHeight="1" x14ac:dyDescent="0.2">
      <c r="B37" s="37" t="s">
        <v>145</v>
      </c>
      <c r="C37" s="37"/>
      <c r="D37" s="37"/>
      <c r="E37" s="38"/>
      <c r="F37" s="39">
        <v>6298.73</v>
      </c>
      <c r="G37" s="40">
        <v>1</v>
      </c>
    </row>
    <row r="38" spans="2:7" ht="15.75" customHeight="1" x14ac:dyDescent="0.2">
      <c r="B38" s="2"/>
    </row>
    <row r="39" spans="2:7" ht="15.75" customHeight="1" x14ac:dyDescent="0.2">
      <c r="B39" s="13" t="s">
        <v>146</v>
      </c>
    </row>
    <row r="40" spans="2:7" ht="15.75" customHeight="1" x14ac:dyDescent="0.2">
      <c r="B40" s="13" t="s">
        <v>148</v>
      </c>
    </row>
    <row r="41" spans="2:7" ht="15.75" customHeight="1" x14ac:dyDescent="0.2">
      <c r="B41" s="13" t="s">
        <v>191</v>
      </c>
    </row>
    <row r="46" spans="2:7" ht="15.75" customHeight="1" x14ac:dyDescent="0.2">
      <c r="B46" s="13" t="s">
        <v>1216</v>
      </c>
    </row>
    <row r="47" spans="2:7" ht="15.75" customHeight="1" x14ac:dyDescent="0.2">
      <c r="B47" s="12" t="s">
        <v>1217</v>
      </c>
      <c r="C47" s="12" t="s">
        <v>127</v>
      </c>
    </row>
    <row r="48" spans="2:7" ht="15.75" customHeight="1" x14ac:dyDescent="0.2">
      <c r="B48" s="12" t="s">
        <v>1218</v>
      </c>
    </row>
    <row r="49" spans="2:7" ht="15.75" customHeight="1" x14ac:dyDescent="0.2">
      <c r="B49" s="12" t="s">
        <v>1495</v>
      </c>
      <c r="C49" s="12" t="s">
        <v>1220</v>
      </c>
      <c r="D49" s="12" t="s">
        <v>1220</v>
      </c>
    </row>
    <row r="50" spans="2:7" ht="15.75" customHeight="1" x14ac:dyDescent="0.2">
      <c r="C50" s="53">
        <v>43217</v>
      </c>
      <c r="D50" s="53">
        <v>43251</v>
      </c>
    </row>
    <row r="51" spans="2:7" ht="15.75" customHeight="1" x14ac:dyDescent="0.2">
      <c r="B51" s="12" t="s">
        <v>1221</v>
      </c>
      <c r="E51" s="11"/>
      <c r="G51" s="2"/>
    </row>
    <row r="52" spans="2:7" ht="15.75" customHeight="1" x14ac:dyDescent="0.2">
      <c r="B52" s="12" t="s">
        <v>1291</v>
      </c>
      <c r="C52" s="12">
        <v>1094.6159</v>
      </c>
      <c r="D52" s="12">
        <v>1096.6333</v>
      </c>
      <c r="E52" s="11"/>
      <c r="G52" s="2"/>
    </row>
    <row r="53" spans="2:7" ht="15.75" customHeight="1" x14ac:dyDescent="0.2">
      <c r="B53" s="12" t="s">
        <v>1228</v>
      </c>
      <c r="E53" s="11"/>
      <c r="G53" s="2"/>
    </row>
    <row r="54" spans="2:7" ht="15.75" customHeight="1" x14ac:dyDescent="0.2">
      <c r="B54" s="12" t="s">
        <v>1249</v>
      </c>
      <c r="C54" s="12">
        <v>1091.0353</v>
      </c>
      <c r="D54" s="12">
        <v>1092.7456999999999</v>
      </c>
      <c r="E54" s="11"/>
      <c r="G54" s="2"/>
    </row>
    <row r="55" spans="2:7" ht="15.75" customHeight="1" x14ac:dyDescent="0.2">
      <c r="B55" s="12" t="s">
        <v>1248</v>
      </c>
      <c r="C55" s="12">
        <v>1091.0364999999999</v>
      </c>
      <c r="D55" s="12">
        <v>1092.7474999999999</v>
      </c>
      <c r="E55" s="11"/>
      <c r="G55" s="2"/>
    </row>
    <row r="56" spans="2:7" ht="15.75" customHeight="1" x14ac:dyDescent="0.2">
      <c r="B56" s="12" t="s">
        <v>1246</v>
      </c>
      <c r="C56" s="12">
        <v>1091.114</v>
      </c>
      <c r="D56" s="12">
        <v>1092.8367000000001</v>
      </c>
      <c r="E56" s="11"/>
      <c r="G56" s="2"/>
    </row>
    <row r="57" spans="2:7" ht="15.75" customHeight="1" x14ac:dyDescent="0.2">
      <c r="B57" s="12" t="s">
        <v>1357</v>
      </c>
      <c r="C57" s="12">
        <v>1091.404</v>
      </c>
      <c r="D57" s="12">
        <v>1093.1500000000001</v>
      </c>
      <c r="E57" s="11"/>
      <c r="G57" s="2"/>
    </row>
    <row r="58" spans="2:7" ht="15.75" customHeight="1" x14ac:dyDescent="0.2">
      <c r="B58" s="12" t="s">
        <v>1483</v>
      </c>
      <c r="E58" s="11"/>
      <c r="G58" s="2"/>
    </row>
    <row r="59" spans="2:7" ht="15.75" customHeight="1" x14ac:dyDescent="0.2">
      <c r="B59" s="12" t="s">
        <v>1429</v>
      </c>
      <c r="C59" s="12" t="s">
        <v>127</v>
      </c>
    </row>
    <row r="60" spans="2:7" ht="15.75" customHeight="1" x14ac:dyDescent="0.2">
      <c r="B60" s="12" t="s">
        <v>1468</v>
      </c>
      <c r="C60" s="12" t="s">
        <v>127</v>
      </c>
    </row>
    <row r="61" spans="2:7" ht="15.75" customHeight="1" x14ac:dyDescent="0.2">
      <c r="B61" s="12" t="s">
        <v>1469</v>
      </c>
      <c r="C61" s="12" t="s">
        <v>127</v>
      </c>
    </row>
    <row r="62" spans="2:7" ht="15.75" customHeight="1" x14ac:dyDescent="0.2">
      <c r="B62" s="12" t="s">
        <v>1470</v>
      </c>
      <c r="C62" s="12" t="s">
        <v>1359</v>
      </c>
    </row>
    <row r="63" spans="2:7" ht="15.75" customHeight="1" x14ac:dyDescent="0.2">
      <c r="B63" s="12" t="s">
        <v>1471</v>
      </c>
      <c r="C63" s="12" t="s">
        <v>127</v>
      </c>
    </row>
    <row r="64" spans="2:7" ht="15.75" customHeight="1" x14ac:dyDescent="0.2">
      <c r="B64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35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334</v>
      </c>
      <c r="C8" s="24" t="s">
        <v>911</v>
      </c>
      <c r="D8" s="24" t="s">
        <v>98</v>
      </c>
      <c r="E8" s="25">
        <v>200000</v>
      </c>
      <c r="F8" s="26">
        <v>220.3</v>
      </c>
      <c r="G8" s="27">
        <v>0.1</v>
      </c>
    </row>
    <row r="9" spans="2:7" ht="15.75" customHeight="1" x14ac:dyDescent="0.2">
      <c r="B9" s="24" t="s">
        <v>642</v>
      </c>
      <c r="C9" s="24" t="s">
        <v>912</v>
      </c>
      <c r="D9" s="24" t="s">
        <v>98</v>
      </c>
      <c r="E9" s="25">
        <v>200000</v>
      </c>
      <c r="F9" s="26">
        <v>219.39</v>
      </c>
      <c r="G9" s="27">
        <v>9.9500000000000005E-2</v>
      </c>
    </row>
    <row r="10" spans="2:7" ht="15.75" customHeight="1" x14ac:dyDescent="0.2">
      <c r="B10" s="24" t="s">
        <v>902</v>
      </c>
      <c r="C10" s="24" t="s">
        <v>913</v>
      </c>
      <c r="D10" s="24" t="s">
        <v>223</v>
      </c>
      <c r="E10" s="25">
        <v>200000</v>
      </c>
      <c r="F10" s="26">
        <v>218.69</v>
      </c>
      <c r="G10" s="27">
        <v>9.9199999999999997E-2</v>
      </c>
    </row>
    <row r="11" spans="2:7" ht="15.75" customHeight="1" x14ac:dyDescent="0.2">
      <c r="B11" s="24" t="s">
        <v>208</v>
      </c>
      <c r="C11" s="24" t="s">
        <v>209</v>
      </c>
      <c r="D11" s="24" t="s">
        <v>210</v>
      </c>
      <c r="E11" s="25">
        <v>200000</v>
      </c>
      <c r="F11" s="26">
        <v>197.06</v>
      </c>
      <c r="G11" s="27">
        <v>8.9399999999999993E-2</v>
      </c>
    </row>
    <row r="12" spans="2:7" ht="15.75" customHeight="1" x14ac:dyDescent="0.2">
      <c r="B12" s="24" t="s">
        <v>900</v>
      </c>
      <c r="C12" s="24" t="s">
        <v>914</v>
      </c>
      <c r="D12" s="24" t="s">
        <v>223</v>
      </c>
      <c r="E12" s="25">
        <v>100000</v>
      </c>
      <c r="F12" s="26">
        <v>106.96</v>
      </c>
      <c r="G12" s="27">
        <v>4.8500000000000001E-2</v>
      </c>
    </row>
    <row r="13" spans="2:7" ht="15.75" customHeight="1" x14ac:dyDescent="0.2">
      <c r="B13" s="24" t="s">
        <v>158</v>
      </c>
      <c r="C13" s="24" t="s">
        <v>159</v>
      </c>
      <c r="D13" s="24" t="s">
        <v>73</v>
      </c>
      <c r="E13" s="25">
        <v>90000</v>
      </c>
      <c r="F13" s="26">
        <v>89.94</v>
      </c>
      <c r="G13" s="27">
        <v>4.0800000000000003E-2</v>
      </c>
    </row>
    <row r="14" spans="2:7" ht="15.75" customHeight="1" x14ac:dyDescent="0.2">
      <c r="B14" s="24" t="s">
        <v>905</v>
      </c>
      <c r="C14" s="24" t="s">
        <v>906</v>
      </c>
      <c r="D14" s="24" t="s">
        <v>73</v>
      </c>
      <c r="E14" s="25">
        <v>50000</v>
      </c>
      <c r="F14" s="26">
        <v>54.74</v>
      </c>
      <c r="G14" s="27">
        <v>2.4799999999999999E-2</v>
      </c>
    </row>
    <row r="15" spans="2:7" ht="15.75" customHeight="1" x14ac:dyDescent="0.2">
      <c r="B15" s="24" t="s">
        <v>353</v>
      </c>
      <c r="C15" s="24" t="s">
        <v>655</v>
      </c>
      <c r="D15" s="24" t="s">
        <v>165</v>
      </c>
      <c r="E15" s="25">
        <v>11000</v>
      </c>
      <c r="F15" s="26">
        <v>11.39</v>
      </c>
      <c r="G15" s="27">
        <v>5.1999999999999998E-3</v>
      </c>
    </row>
    <row r="16" spans="2:7" ht="15.75" customHeight="1" x14ac:dyDescent="0.2">
      <c r="B16" s="23" t="s">
        <v>122</v>
      </c>
      <c r="C16" s="23"/>
      <c r="D16" s="23"/>
      <c r="E16" s="28"/>
      <c r="F16" s="29">
        <v>1118.47</v>
      </c>
      <c r="G16" s="30">
        <v>0.50739999999999996</v>
      </c>
    </row>
    <row r="17" spans="2:7" ht="15.75" customHeight="1" x14ac:dyDescent="0.2">
      <c r="B17" s="24"/>
      <c r="C17" s="24"/>
      <c r="D17" s="24"/>
      <c r="E17" s="25"/>
      <c r="F17" s="26"/>
      <c r="G17" s="27"/>
    </row>
    <row r="18" spans="2:7" ht="15.75" customHeight="1" x14ac:dyDescent="0.2">
      <c r="B18" s="23" t="s">
        <v>123</v>
      </c>
      <c r="C18" s="23"/>
      <c r="D18" s="23"/>
      <c r="E18" s="28"/>
      <c r="F18" s="31"/>
      <c r="G18" s="32"/>
    </row>
    <row r="19" spans="2:7" ht="15.75" customHeight="1" x14ac:dyDescent="0.2">
      <c r="B19" s="24" t="s">
        <v>241</v>
      </c>
      <c r="C19" s="24" t="s">
        <v>242</v>
      </c>
      <c r="D19" s="24" t="s">
        <v>240</v>
      </c>
      <c r="E19" s="25">
        <v>220000</v>
      </c>
      <c r="F19" s="26">
        <v>219.84</v>
      </c>
      <c r="G19" s="27">
        <v>9.98E-2</v>
      </c>
    </row>
    <row r="20" spans="2:7" ht="15.75" customHeight="1" x14ac:dyDescent="0.2">
      <c r="B20" s="24" t="s">
        <v>246</v>
      </c>
      <c r="C20" s="24" t="s">
        <v>247</v>
      </c>
      <c r="D20" s="24" t="s">
        <v>248</v>
      </c>
      <c r="E20" s="25">
        <v>190000</v>
      </c>
      <c r="F20" s="26">
        <v>212.2</v>
      </c>
      <c r="G20" s="27">
        <v>9.6299999999999997E-2</v>
      </c>
    </row>
    <row r="21" spans="2:7" ht="15.75" customHeight="1" x14ac:dyDescent="0.2">
      <c r="B21" s="24" t="s">
        <v>249</v>
      </c>
      <c r="C21" s="24" t="s">
        <v>250</v>
      </c>
      <c r="D21" s="24" t="s">
        <v>223</v>
      </c>
      <c r="E21" s="25">
        <v>210000</v>
      </c>
      <c r="F21" s="26">
        <v>206.87</v>
      </c>
      <c r="G21" s="27">
        <v>9.3899999999999997E-2</v>
      </c>
    </row>
    <row r="22" spans="2:7" ht="15.75" customHeight="1" x14ac:dyDescent="0.2">
      <c r="B22" s="24" t="s">
        <v>251</v>
      </c>
      <c r="C22" s="24" t="s">
        <v>252</v>
      </c>
      <c r="D22" s="24" t="s">
        <v>245</v>
      </c>
      <c r="E22" s="25">
        <v>210000</v>
      </c>
      <c r="F22" s="26">
        <v>205.07</v>
      </c>
      <c r="G22" s="27">
        <v>9.3100000000000002E-2</v>
      </c>
    </row>
    <row r="23" spans="2:7" ht="15.75" customHeight="1" x14ac:dyDescent="0.2">
      <c r="B23" s="24" t="s">
        <v>243</v>
      </c>
      <c r="C23" s="24" t="s">
        <v>244</v>
      </c>
      <c r="D23" s="24" t="s">
        <v>245</v>
      </c>
      <c r="E23" s="25">
        <v>190000</v>
      </c>
      <c r="F23" s="26">
        <v>185.74</v>
      </c>
      <c r="G23" s="27">
        <v>8.43E-2</v>
      </c>
    </row>
    <row r="24" spans="2:7" ht="15.75" customHeight="1" x14ac:dyDescent="0.2">
      <c r="B24" s="23" t="s">
        <v>122</v>
      </c>
      <c r="C24" s="23"/>
      <c r="D24" s="23"/>
      <c r="E24" s="28"/>
      <c r="F24" s="29">
        <v>1029.72</v>
      </c>
      <c r="G24" s="30">
        <v>0.46739999999999998</v>
      </c>
    </row>
    <row r="25" spans="2:7" ht="15.75" customHeight="1" x14ac:dyDescent="0.2">
      <c r="B25" s="23" t="s">
        <v>126</v>
      </c>
      <c r="C25" s="24"/>
      <c r="D25" s="24"/>
      <c r="E25" s="25"/>
      <c r="F25" s="26"/>
      <c r="G25" s="27"/>
    </row>
    <row r="26" spans="2:7" ht="15.75" customHeight="1" x14ac:dyDescent="0.2">
      <c r="B26" s="23" t="s">
        <v>122</v>
      </c>
      <c r="C26" s="24"/>
      <c r="D26" s="24"/>
      <c r="E26" s="25"/>
      <c r="F26" s="33" t="s">
        <v>127</v>
      </c>
      <c r="G26" s="34" t="s">
        <v>127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35" t="s">
        <v>128</v>
      </c>
      <c r="C28" s="35"/>
      <c r="D28" s="35"/>
      <c r="E28" s="36"/>
      <c r="F28" s="29">
        <v>2148.19</v>
      </c>
      <c r="G28" s="30">
        <v>0.9748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23" t="s">
        <v>142</v>
      </c>
      <c r="C31" s="24"/>
      <c r="D31" s="24"/>
      <c r="E31" s="25"/>
      <c r="F31" s="26"/>
      <c r="G31" s="27"/>
    </row>
    <row r="32" spans="2:7" ht="15.75" customHeight="1" x14ac:dyDescent="0.2">
      <c r="B32" s="24" t="s">
        <v>143</v>
      </c>
      <c r="C32" s="24"/>
      <c r="D32" s="24"/>
      <c r="E32" s="25"/>
      <c r="F32" s="26">
        <v>16.989999999999998</v>
      </c>
      <c r="G32" s="27">
        <v>7.7000000000000002E-3</v>
      </c>
    </row>
    <row r="33" spans="2:7" ht="15.75" customHeight="1" x14ac:dyDescent="0.2">
      <c r="B33" s="23" t="s">
        <v>122</v>
      </c>
      <c r="C33" s="23"/>
      <c r="D33" s="23"/>
      <c r="E33" s="28"/>
      <c r="F33" s="29">
        <v>16.989999999999998</v>
      </c>
      <c r="G33" s="30">
        <v>7.7000000000000002E-3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35" t="s">
        <v>128</v>
      </c>
      <c r="C35" s="35"/>
      <c r="D35" s="35"/>
      <c r="E35" s="36"/>
      <c r="F35" s="29">
        <v>16.989999999999998</v>
      </c>
      <c r="G35" s="30">
        <v>7.7000000000000002E-3</v>
      </c>
    </row>
    <row r="36" spans="2:7" ht="15.75" customHeight="1" x14ac:dyDescent="0.2">
      <c r="B36" s="24" t="s">
        <v>144</v>
      </c>
      <c r="C36" s="24"/>
      <c r="D36" s="24"/>
      <c r="E36" s="25"/>
      <c r="F36" s="26">
        <v>38.700000000000003</v>
      </c>
      <c r="G36" s="27">
        <v>1.749999999999996E-2</v>
      </c>
    </row>
    <row r="37" spans="2:7" ht="15.75" customHeight="1" x14ac:dyDescent="0.2">
      <c r="B37" s="37" t="s">
        <v>145</v>
      </c>
      <c r="C37" s="37"/>
      <c r="D37" s="37"/>
      <c r="E37" s="38"/>
      <c r="F37" s="39">
        <v>2203.88</v>
      </c>
      <c r="G37" s="40">
        <v>1</v>
      </c>
    </row>
    <row r="38" spans="2:7" ht="15.75" customHeight="1" x14ac:dyDescent="0.2">
      <c r="B38" s="2"/>
    </row>
    <row r="39" spans="2:7" ht="15.75" customHeight="1" x14ac:dyDescent="0.2">
      <c r="B39" s="13" t="s">
        <v>146</v>
      </c>
    </row>
    <row r="40" spans="2:7" ht="15.75" customHeight="1" x14ac:dyDescent="0.2">
      <c r="B40" s="13" t="s">
        <v>148</v>
      </c>
    </row>
    <row r="41" spans="2:7" ht="15.75" customHeight="1" x14ac:dyDescent="0.2">
      <c r="B41" s="13" t="s">
        <v>191</v>
      </c>
    </row>
    <row r="46" spans="2:7" ht="15.75" customHeight="1" x14ac:dyDescent="0.2">
      <c r="B46" s="13" t="s">
        <v>1216</v>
      </c>
    </row>
    <row r="47" spans="2:7" ht="15.75" customHeight="1" x14ac:dyDescent="0.2">
      <c r="B47" s="12" t="s">
        <v>1217</v>
      </c>
      <c r="C47" s="12" t="s">
        <v>127</v>
      </c>
    </row>
    <row r="48" spans="2:7" ht="15.75" customHeight="1" x14ac:dyDescent="0.2">
      <c r="B48" s="12" t="s">
        <v>1218</v>
      </c>
    </row>
    <row r="49" spans="2:7" ht="15.75" customHeight="1" x14ac:dyDescent="0.2">
      <c r="B49" s="12" t="s">
        <v>1495</v>
      </c>
      <c r="C49" s="12" t="s">
        <v>1220</v>
      </c>
      <c r="D49" s="12" t="s">
        <v>1220</v>
      </c>
    </row>
    <row r="50" spans="2:7" ht="15.75" customHeight="1" x14ac:dyDescent="0.2">
      <c r="C50" s="53">
        <v>43217</v>
      </c>
      <c r="D50" s="53">
        <v>43251</v>
      </c>
    </row>
    <row r="51" spans="2:7" ht="15.75" customHeight="1" x14ac:dyDescent="0.2">
      <c r="B51" s="12" t="s">
        <v>1221</v>
      </c>
      <c r="E51" s="11"/>
      <c r="G51" s="2"/>
    </row>
    <row r="52" spans="2:7" ht="15.75" customHeight="1" x14ac:dyDescent="0.2">
      <c r="B52" s="12" t="s">
        <v>1360</v>
      </c>
      <c r="C52" s="12">
        <v>1093.2262000000001</v>
      </c>
      <c r="D52" s="12">
        <v>1095.4437</v>
      </c>
      <c r="E52" s="11"/>
      <c r="G52" s="2"/>
    </row>
    <row r="53" spans="2:7" ht="15.75" customHeight="1" x14ac:dyDescent="0.2">
      <c r="B53" s="12" t="s">
        <v>1361</v>
      </c>
      <c r="C53" s="12">
        <v>1093.4849999999999</v>
      </c>
      <c r="D53" s="12">
        <v>1095.7239999999999</v>
      </c>
      <c r="E53" s="11"/>
      <c r="G53" s="2"/>
    </row>
    <row r="54" spans="2:7" ht="15.75" customHeight="1" x14ac:dyDescent="0.2">
      <c r="B54" s="12" t="s">
        <v>1291</v>
      </c>
      <c r="C54" s="12">
        <v>1094.2388000000001</v>
      </c>
      <c r="D54" s="12">
        <v>1096.7039</v>
      </c>
      <c r="E54" s="11"/>
      <c r="G54" s="2"/>
    </row>
    <row r="55" spans="2:7" ht="15.75" customHeight="1" x14ac:dyDescent="0.2">
      <c r="B55" s="12" t="s">
        <v>1228</v>
      </c>
      <c r="E55" s="11"/>
      <c r="G55" s="2"/>
    </row>
    <row r="56" spans="2:7" ht="15.75" customHeight="1" x14ac:dyDescent="0.2">
      <c r="B56" s="12" t="s">
        <v>1249</v>
      </c>
      <c r="C56" s="12">
        <v>1087.8510000000001</v>
      </c>
      <c r="D56" s="12">
        <v>1089.5966000000001</v>
      </c>
      <c r="E56" s="11"/>
      <c r="G56" s="2"/>
    </row>
    <row r="57" spans="2:7" ht="15.75" customHeight="1" x14ac:dyDescent="0.2">
      <c r="B57" s="12" t="s">
        <v>1362</v>
      </c>
      <c r="C57" s="12">
        <v>1087.8526999999999</v>
      </c>
      <c r="D57" s="12">
        <v>1089.6006</v>
      </c>
      <c r="E57" s="11"/>
      <c r="G57" s="2"/>
    </row>
    <row r="58" spans="2:7" ht="15.75" customHeight="1" x14ac:dyDescent="0.2">
      <c r="B58" s="12" t="s">
        <v>1363</v>
      </c>
      <c r="C58" s="12">
        <v>1087.8678</v>
      </c>
      <c r="D58" s="12">
        <v>1089.6158</v>
      </c>
      <c r="E58" s="11"/>
      <c r="G58" s="2"/>
    </row>
    <row r="59" spans="2:7" ht="15.75" customHeight="1" x14ac:dyDescent="0.2">
      <c r="B59" s="12" t="s">
        <v>1364</v>
      </c>
      <c r="C59" s="12">
        <v>1088.47</v>
      </c>
      <c r="D59" s="12">
        <v>1090.3520000000001</v>
      </c>
      <c r="E59" s="11"/>
      <c r="G59" s="2"/>
    </row>
    <row r="60" spans="2:7" ht="15.75" customHeight="1" x14ac:dyDescent="0.2">
      <c r="B60" s="12" t="s">
        <v>1483</v>
      </c>
      <c r="E60" s="11"/>
      <c r="G60" s="2"/>
    </row>
    <row r="61" spans="2:7" ht="15.75" customHeight="1" x14ac:dyDescent="0.2">
      <c r="B61" s="12" t="s">
        <v>1429</v>
      </c>
      <c r="C61" s="12" t="s">
        <v>127</v>
      </c>
    </row>
    <row r="62" spans="2:7" ht="15.75" customHeight="1" x14ac:dyDescent="0.2">
      <c r="B62" s="12" t="s">
        <v>1468</v>
      </c>
      <c r="C62" s="12" t="s">
        <v>127</v>
      </c>
    </row>
    <row r="63" spans="2:7" ht="15.75" customHeight="1" x14ac:dyDescent="0.2">
      <c r="B63" s="12" t="s">
        <v>1469</v>
      </c>
      <c r="C63" s="12" t="s">
        <v>127</v>
      </c>
    </row>
    <row r="64" spans="2:7" ht="15.75" customHeight="1" x14ac:dyDescent="0.2">
      <c r="B64" s="12" t="s">
        <v>1470</v>
      </c>
      <c r="C64" s="12" t="s">
        <v>1365</v>
      </c>
    </row>
    <row r="65" spans="2:16" ht="15.75" customHeight="1" x14ac:dyDescent="0.2">
      <c r="B65" s="12" t="s">
        <v>1471</v>
      </c>
      <c r="C65" s="12" t="s">
        <v>127</v>
      </c>
    </row>
    <row r="66" spans="2:16" ht="15.75" customHeight="1" x14ac:dyDescent="0.2">
      <c r="B66" s="12" t="s">
        <v>1472</v>
      </c>
    </row>
    <row r="67" spans="2:16" ht="15.75" customHeight="1" x14ac:dyDescent="0.2">
      <c r="L67" s="3"/>
    </row>
    <row r="69" spans="2:16" ht="15.75" customHeight="1" x14ac:dyDescent="0.2">
      <c r="L69" s="3"/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L73" s="3"/>
    </row>
    <row r="74" spans="2:16" ht="15.75" customHeight="1" x14ac:dyDescent="0.2">
      <c r="L74" s="5"/>
      <c r="M74" s="5"/>
      <c r="N74" s="6"/>
      <c r="O74" s="6"/>
      <c r="P74" s="5"/>
    </row>
    <row r="75" spans="2:16" ht="15.75" customHeight="1" x14ac:dyDescent="0.2">
      <c r="L75" s="7"/>
      <c r="M75" s="8"/>
      <c r="N75" s="8"/>
      <c r="O75" s="7"/>
      <c r="P75" s="7"/>
    </row>
    <row r="76" spans="2:16" ht="15.75" customHeight="1" x14ac:dyDescent="0.2">
      <c r="L76" s="8"/>
      <c r="M76" s="8"/>
      <c r="N76" s="8"/>
      <c r="O76" s="8"/>
      <c r="P76" s="7"/>
    </row>
    <row r="77" spans="2:16" ht="15.75" customHeight="1" x14ac:dyDescent="0.2">
      <c r="L77" s="9"/>
      <c r="M77" s="9"/>
      <c r="N77" s="9"/>
      <c r="O77" s="9"/>
      <c r="P77" s="9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9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117</v>
      </c>
      <c r="C8" s="24" t="s">
        <v>157</v>
      </c>
      <c r="D8" s="24" t="s">
        <v>107</v>
      </c>
      <c r="E8" s="25">
        <v>6000000</v>
      </c>
      <c r="F8" s="26">
        <v>6002.57</v>
      </c>
      <c r="G8" s="27">
        <v>0.1081</v>
      </c>
    </row>
    <row r="9" spans="2:7" ht="15.75" customHeight="1" x14ac:dyDescent="0.2">
      <c r="B9" s="24" t="s">
        <v>158</v>
      </c>
      <c r="C9" s="24" t="s">
        <v>159</v>
      </c>
      <c r="D9" s="24" t="s">
        <v>73</v>
      </c>
      <c r="E9" s="25">
        <v>2500000</v>
      </c>
      <c r="F9" s="26">
        <v>2498.3000000000002</v>
      </c>
      <c r="G9" s="27">
        <v>4.4999999999999998E-2</v>
      </c>
    </row>
    <row r="10" spans="2:7" ht="15.75" customHeight="1" x14ac:dyDescent="0.2">
      <c r="B10" s="24" t="s">
        <v>69</v>
      </c>
      <c r="C10" s="24" t="s">
        <v>70</v>
      </c>
      <c r="D10" s="24" t="s">
        <v>68</v>
      </c>
      <c r="E10" s="25">
        <v>2500000</v>
      </c>
      <c r="F10" s="26">
        <v>2493.58</v>
      </c>
      <c r="G10" s="27">
        <v>4.4900000000000002E-2</v>
      </c>
    </row>
    <row r="11" spans="2:7" ht="15.75" customHeight="1" x14ac:dyDescent="0.2">
      <c r="B11" s="24" t="s">
        <v>160</v>
      </c>
      <c r="C11" s="24" t="s">
        <v>161</v>
      </c>
      <c r="D11" s="24" t="s">
        <v>73</v>
      </c>
      <c r="E11" s="25">
        <v>2500000</v>
      </c>
      <c r="F11" s="26">
        <v>2493.0500000000002</v>
      </c>
      <c r="G11" s="27">
        <v>4.4900000000000002E-2</v>
      </c>
    </row>
    <row r="12" spans="2:7" ht="15.75" customHeight="1" x14ac:dyDescent="0.2">
      <c r="B12" s="24" t="s">
        <v>82</v>
      </c>
      <c r="C12" s="24" t="s">
        <v>83</v>
      </c>
      <c r="D12" s="24" t="s">
        <v>68</v>
      </c>
      <c r="E12" s="25">
        <v>2500000</v>
      </c>
      <c r="F12" s="26">
        <v>2487.12</v>
      </c>
      <c r="G12" s="27">
        <v>4.48E-2</v>
      </c>
    </row>
    <row r="13" spans="2:7" ht="15.75" customHeight="1" x14ac:dyDescent="0.2">
      <c r="B13" s="24" t="s">
        <v>96</v>
      </c>
      <c r="C13" s="24" t="s">
        <v>162</v>
      </c>
      <c r="D13" s="24" t="s">
        <v>98</v>
      </c>
      <c r="E13" s="25">
        <v>2500000</v>
      </c>
      <c r="F13" s="26">
        <v>2471.35</v>
      </c>
      <c r="G13" s="27">
        <v>4.4499999999999998E-2</v>
      </c>
    </row>
    <row r="14" spans="2:7" ht="15.75" customHeight="1" x14ac:dyDescent="0.2">
      <c r="B14" s="24" t="s">
        <v>163</v>
      </c>
      <c r="C14" s="24" t="s">
        <v>164</v>
      </c>
      <c r="D14" s="24" t="s">
        <v>165</v>
      </c>
      <c r="E14" s="25">
        <v>2500000</v>
      </c>
      <c r="F14" s="26">
        <v>2464.58</v>
      </c>
      <c r="G14" s="27">
        <v>4.4400000000000002E-2</v>
      </c>
    </row>
    <row r="15" spans="2:7" ht="15.75" customHeight="1" x14ac:dyDescent="0.2">
      <c r="B15" s="24" t="s">
        <v>79</v>
      </c>
      <c r="C15" s="24" t="s">
        <v>80</v>
      </c>
      <c r="D15" s="24" t="s">
        <v>81</v>
      </c>
      <c r="E15" s="25">
        <v>2500000</v>
      </c>
      <c r="F15" s="26">
        <v>2462.41</v>
      </c>
      <c r="G15" s="27">
        <v>4.4299999999999999E-2</v>
      </c>
    </row>
    <row r="16" spans="2:7" ht="15.75" customHeight="1" x14ac:dyDescent="0.2">
      <c r="B16" s="24" t="s">
        <v>166</v>
      </c>
      <c r="C16" s="24" t="s">
        <v>167</v>
      </c>
      <c r="D16" s="24" t="s">
        <v>68</v>
      </c>
      <c r="E16" s="25">
        <v>2500000</v>
      </c>
      <c r="F16" s="26">
        <v>2447.7199999999998</v>
      </c>
      <c r="G16" s="27">
        <v>4.41E-2</v>
      </c>
    </row>
    <row r="17" spans="2:7" ht="15.75" customHeight="1" x14ac:dyDescent="0.2">
      <c r="B17" s="24" t="s">
        <v>168</v>
      </c>
      <c r="C17" s="24" t="s">
        <v>169</v>
      </c>
      <c r="D17" s="24" t="s">
        <v>68</v>
      </c>
      <c r="E17" s="25">
        <v>2500000</v>
      </c>
      <c r="F17" s="26">
        <v>2447.59</v>
      </c>
      <c r="G17" s="27">
        <v>4.41E-2</v>
      </c>
    </row>
    <row r="18" spans="2:7" ht="15.75" customHeight="1" x14ac:dyDescent="0.2">
      <c r="B18" s="24" t="s">
        <v>170</v>
      </c>
      <c r="C18" s="24" t="s">
        <v>171</v>
      </c>
      <c r="D18" s="24" t="s">
        <v>68</v>
      </c>
      <c r="E18" s="25">
        <v>2500000</v>
      </c>
      <c r="F18" s="26">
        <v>2424.9899999999998</v>
      </c>
      <c r="G18" s="27">
        <v>4.3700000000000003E-2</v>
      </c>
    </row>
    <row r="19" spans="2:7" ht="15.75" customHeight="1" x14ac:dyDescent="0.2">
      <c r="B19" s="24" t="s">
        <v>86</v>
      </c>
      <c r="C19" s="24" t="s">
        <v>87</v>
      </c>
      <c r="D19" s="24" t="s">
        <v>88</v>
      </c>
      <c r="E19" s="25">
        <v>2000000</v>
      </c>
      <c r="F19" s="26">
        <v>1987.36</v>
      </c>
      <c r="G19" s="27">
        <v>3.5799999999999998E-2</v>
      </c>
    </row>
    <row r="20" spans="2:7" ht="15.75" customHeight="1" x14ac:dyDescent="0.2">
      <c r="B20" s="24" t="s">
        <v>172</v>
      </c>
      <c r="C20" s="24" t="s">
        <v>173</v>
      </c>
      <c r="D20" s="24" t="s">
        <v>174</v>
      </c>
      <c r="E20" s="25">
        <v>1019000</v>
      </c>
      <c r="F20" s="26">
        <v>1005.77</v>
      </c>
      <c r="G20" s="27">
        <v>1.8100000000000002E-2</v>
      </c>
    </row>
    <row r="21" spans="2:7" ht="15.75" customHeight="1" x14ac:dyDescent="0.2">
      <c r="B21" s="24" t="s">
        <v>175</v>
      </c>
      <c r="C21" s="24" t="s">
        <v>176</v>
      </c>
      <c r="D21" s="24" t="s">
        <v>73</v>
      </c>
      <c r="E21" s="25">
        <v>1000000</v>
      </c>
      <c r="F21" s="26">
        <v>995.92</v>
      </c>
      <c r="G21" s="27">
        <v>1.7899999999999999E-2</v>
      </c>
    </row>
    <row r="22" spans="2:7" ht="15.75" customHeight="1" x14ac:dyDescent="0.2">
      <c r="B22" s="24" t="s">
        <v>101</v>
      </c>
      <c r="C22" s="24" t="s">
        <v>102</v>
      </c>
      <c r="D22" s="24" t="s">
        <v>68</v>
      </c>
      <c r="E22" s="25">
        <v>1000000</v>
      </c>
      <c r="F22" s="26">
        <v>973.85</v>
      </c>
      <c r="G22" s="27">
        <v>1.7500000000000002E-2</v>
      </c>
    </row>
    <row r="23" spans="2:7" ht="15.75" customHeight="1" x14ac:dyDescent="0.2">
      <c r="B23" s="24" t="s">
        <v>177</v>
      </c>
      <c r="C23" s="24" t="s">
        <v>178</v>
      </c>
      <c r="D23" s="24" t="s">
        <v>68</v>
      </c>
      <c r="E23" s="25">
        <v>1000000</v>
      </c>
      <c r="F23" s="26">
        <v>969.95</v>
      </c>
      <c r="G23" s="27">
        <v>1.7500000000000002E-2</v>
      </c>
    </row>
    <row r="24" spans="2:7" ht="15.75" customHeight="1" x14ac:dyDescent="0.2">
      <c r="B24" s="24" t="s">
        <v>179</v>
      </c>
      <c r="C24" s="24" t="s">
        <v>180</v>
      </c>
      <c r="D24" s="24" t="s">
        <v>68</v>
      </c>
      <c r="E24" s="25">
        <v>500000</v>
      </c>
      <c r="F24" s="26">
        <v>500</v>
      </c>
      <c r="G24" s="27">
        <v>8.9999999999999993E-3</v>
      </c>
    </row>
    <row r="25" spans="2:7" ht="15.75" customHeight="1" x14ac:dyDescent="0.2">
      <c r="B25" s="24" t="s">
        <v>92</v>
      </c>
      <c r="C25" s="24" t="s">
        <v>93</v>
      </c>
      <c r="D25" s="24" t="s">
        <v>68</v>
      </c>
      <c r="E25" s="25">
        <v>500000</v>
      </c>
      <c r="F25" s="26">
        <v>489.7</v>
      </c>
      <c r="G25" s="27">
        <v>8.8000000000000005E-3</v>
      </c>
    </row>
    <row r="26" spans="2:7" ht="15.75" customHeight="1" x14ac:dyDescent="0.2">
      <c r="B26" s="24" t="s">
        <v>181</v>
      </c>
      <c r="C26" s="24" t="s">
        <v>182</v>
      </c>
      <c r="D26" s="24" t="s">
        <v>107</v>
      </c>
      <c r="E26" s="25">
        <v>500000</v>
      </c>
      <c r="F26" s="26">
        <v>478.1</v>
      </c>
      <c r="G26" s="27">
        <v>8.6E-3</v>
      </c>
    </row>
    <row r="27" spans="2:7" ht="15.75" customHeight="1" x14ac:dyDescent="0.2">
      <c r="B27" s="24" t="s">
        <v>183</v>
      </c>
      <c r="C27" s="24" t="s">
        <v>184</v>
      </c>
      <c r="D27" s="24" t="s">
        <v>116</v>
      </c>
      <c r="E27" s="25">
        <v>500000</v>
      </c>
      <c r="F27" s="26">
        <v>473.81</v>
      </c>
      <c r="G27" s="27">
        <v>8.5000000000000006E-3</v>
      </c>
    </row>
    <row r="28" spans="2:7" ht="15.75" customHeight="1" x14ac:dyDescent="0.2">
      <c r="B28" s="23" t="s">
        <v>122</v>
      </c>
      <c r="C28" s="23"/>
      <c r="D28" s="23"/>
      <c r="E28" s="28"/>
      <c r="F28" s="29">
        <v>38567.72</v>
      </c>
      <c r="G28" s="30">
        <v>0.69450000000000001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123</v>
      </c>
      <c r="C30" s="23"/>
      <c r="D30" s="23"/>
      <c r="E30" s="28"/>
      <c r="F30" s="31"/>
      <c r="G30" s="32"/>
    </row>
    <row r="31" spans="2:7" ht="15.75" customHeight="1" x14ac:dyDescent="0.2">
      <c r="B31" s="24" t="s">
        <v>185</v>
      </c>
      <c r="C31" s="24" t="s">
        <v>186</v>
      </c>
      <c r="D31" s="24" t="s">
        <v>68</v>
      </c>
      <c r="E31" s="25">
        <v>4000000</v>
      </c>
      <c r="F31" s="26">
        <v>3850.8</v>
      </c>
      <c r="G31" s="27">
        <v>6.93E-2</v>
      </c>
    </row>
    <row r="32" spans="2:7" ht="15.75" customHeight="1" x14ac:dyDescent="0.2">
      <c r="B32" s="24" t="s">
        <v>187</v>
      </c>
      <c r="C32" s="24" t="s">
        <v>188</v>
      </c>
      <c r="D32" s="24" t="s">
        <v>76</v>
      </c>
      <c r="E32" s="25">
        <v>2500000</v>
      </c>
      <c r="F32" s="26">
        <v>2513.38</v>
      </c>
      <c r="G32" s="27">
        <v>4.53E-2</v>
      </c>
    </row>
    <row r="33" spans="2:7" ht="15.75" customHeight="1" x14ac:dyDescent="0.2">
      <c r="B33" s="23" t="s">
        <v>122</v>
      </c>
      <c r="C33" s="23"/>
      <c r="D33" s="23"/>
      <c r="E33" s="28"/>
      <c r="F33" s="29">
        <v>6364.18</v>
      </c>
      <c r="G33" s="30">
        <v>0.11459999999999999</v>
      </c>
    </row>
    <row r="34" spans="2:7" ht="15.75" customHeight="1" x14ac:dyDescent="0.2">
      <c r="B34" s="23" t="s">
        <v>126</v>
      </c>
      <c r="C34" s="24"/>
      <c r="D34" s="24"/>
      <c r="E34" s="25"/>
      <c r="F34" s="26"/>
      <c r="G34" s="27"/>
    </row>
    <row r="35" spans="2:7" ht="15.75" customHeight="1" x14ac:dyDescent="0.2">
      <c r="B35" s="24" t="s">
        <v>189</v>
      </c>
      <c r="C35" s="24" t="s">
        <v>190</v>
      </c>
      <c r="D35" s="24" t="s">
        <v>165</v>
      </c>
      <c r="E35" s="25">
        <v>42</v>
      </c>
      <c r="F35" s="26">
        <v>2475.58</v>
      </c>
      <c r="G35" s="27">
        <v>4.4600000000000001E-2</v>
      </c>
    </row>
    <row r="36" spans="2:7" ht="15.75" customHeight="1" x14ac:dyDescent="0.2">
      <c r="B36" s="23" t="s">
        <v>122</v>
      </c>
      <c r="C36" s="23"/>
      <c r="D36" s="23"/>
      <c r="E36" s="28"/>
      <c r="F36" s="29">
        <v>2475.58</v>
      </c>
      <c r="G36" s="30">
        <v>4.4600000000000001E-2</v>
      </c>
    </row>
    <row r="37" spans="2:7" ht="15.75" customHeight="1" x14ac:dyDescent="0.2">
      <c r="B37" s="24"/>
      <c r="C37" s="24"/>
      <c r="D37" s="24"/>
      <c r="E37" s="25"/>
      <c r="F37" s="26"/>
      <c r="G37" s="27"/>
    </row>
    <row r="38" spans="2:7" ht="15.75" customHeight="1" x14ac:dyDescent="0.2">
      <c r="B38" s="35" t="s">
        <v>128</v>
      </c>
      <c r="C38" s="35"/>
      <c r="D38" s="35"/>
      <c r="E38" s="36"/>
      <c r="F38" s="29">
        <v>47407.48</v>
      </c>
      <c r="G38" s="30">
        <v>0.85370000000000001</v>
      </c>
    </row>
    <row r="39" spans="2:7" ht="15.75" customHeight="1" x14ac:dyDescent="0.2">
      <c r="B39" s="24"/>
      <c r="C39" s="24"/>
      <c r="D39" s="24"/>
      <c r="E39" s="25"/>
      <c r="F39" s="26"/>
      <c r="G39" s="27"/>
    </row>
    <row r="40" spans="2:7" ht="15.75" customHeight="1" x14ac:dyDescent="0.2">
      <c r="B40" s="24"/>
      <c r="C40" s="24"/>
      <c r="D40" s="24"/>
      <c r="E40" s="25"/>
      <c r="F40" s="26"/>
      <c r="G40" s="27"/>
    </row>
    <row r="41" spans="2:7" ht="15.75" customHeight="1" x14ac:dyDescent="0.2">
      <c r="B41" s="23" t="s">
        <v>142</v>
      </c>
      <c r="C41" s="24"/>
      <c r="D41" s="24"/>
      <c r="E41" s="25"/>
      <c r="F41" s="26"/>
      <c r="G41" s="27"/>
    </row>
    <row r="42" spans="2:7" ht="15.75" customHeight="1" x14ac:dyDescent="0.2">
      <c r="B42" s="24" t="s">
        <v>143</v>
      </c>
      <c r="C42" s="24"/>
      <c r="D42" s="24"/>
      <c r="E42" s="25"/>
      <c r="F42" s="26">
        <v>6610.83</v>
      </c>
      <c r="G42" s="27">
        <v>0.1191</v>
      </c>
    </row>
    <row r="43" spans="2:7" ht="15.75" customHeight="1" x14ac:dyDescent="0.2">
      <c r="B43" s="23" t="s">
        <v>122</v>
      </c>
      <c r="C43" s="23"/>
      <c r="D43" s="23"/>
      <c r="E43" s="28"/>
      <c r="F43" s="29">
        <v>6610.83</v>
      </c>
      <c r="G43" s="30">
        <v>0.1191</v>
      </c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35" t="s">
        <v>128</v>
      </c>
      <c r="C45" s="35"/>
      <c r="D45" s="35"/>
      <c r="E45" s="36"/>
      <c r="F45" s="29">
        <v>6610.83</v>
      </c>
      <c r="G45" s="30">
        <v>0.1191</v>
      </c>
    </row>
    <row r="46" spans="2:7" ht="15.75" customHeight="1" x14ac:dyDescent="0.2">
      <c r="B46" s="24" t="s">
        <v>144</v>
      </c>
      <c r="C46" s="24"/>
      <c r="D46" s="24"/>
      <c r="E46" s="25"/>
      <c r="F46" s="26">
        <v>1509.17</v>
      </c>
      <c r="G46" s="27">
        <v>2.7200000000000002E-2</v>
      </c>
    </row>
    <row r="47" spans="2:7" ht="15.75" customHeight="1" x14ac:dyDescent="0.2">
      <c r="B47" s="37" t="s">
        <v>145</v>
      </c>
      <c r="C47" s="37"/>
      <c r="D47" s="37"/>
      <c r="E47" s="38"/>
      <c r="F47" s="39">
        <v>55527.48</v>
      </c>
      <c r="G47" s="40">
        <v>1</v>
      </c>
    </row>
    <row r="48" spans="2:7" ht="15.75" customHeight="1" x14ac:dyDescent="0.2">
      <c r="B48" s="2"/>
    </row>
    <row r="49" spans="2:7" ht="15.75" customHeight="1" x14ac:dyDescent="0.2">
      <c r="B49" s="13" t="s">
        <v>146</v>
      </c>
    </row>
    <row r="50" spans="2:7" ht="15.75" customHeight="1" x14ac:dyDescent="0.2">
      <c r="B50" s="13" t="s">
        <v>148</v>
      </c>
    </row>
    <row r="51" spans="2:7" ht="15.75" customHeight="1" x14ac:dyDescent="0.2">
      <c r="B51" s="13" t="s">
        <v>191</v>
      </c>
    </row>
    <row r="56" spans="2:7" ht="15.75" customHeight="1" x14ac:dyDescent="0.2">
      <c r="B56" s="13" t="s">
        <v>1216</v>
      </c>
    </row>
    <row r="57" spans="2:7" ht="15.75" customHeight="1" x14ac:dyDescent="0.2">
      <c r="B57" s="12" t="s">
        <v>1217</v>
      </c>
      <c r="C57" s="12" t="s">
        <v>127</v>
      </c>
    </row>
    <row r="58" spans="2:7" ht="15.75" customHeight="1" x14ac:dyDescent="0.2">
      <c r="B58" s="12" t="s">
        <v>1218</v>
      </c>
    </row>
    <row r="59" spans="2:7" ht="15.75" customHeight="1" x14ac:dyDescent="0.2">
      <c r="B59" s="12" t="s">
        <v>1219</v>
      </c>
      <c r="C59" s="12" t="s">
        <v>1220</v>
      </c>
      <c r="D59" s="12" t="s">
        <v>1220</v>
      </c>
    </row>
    <row r="60" spans="2:7" ht="15.75" customHeight="1" x14ac:dyDescent="0.2">
      <c r="C60" s="53">
        <v>43217</v>
      </c>
      <c r="D60" s="53">
        <v>43251</v>
      </c>
    </row>
    <row r="61" spans="2:7" ht="15.75" customHeight="1" x14ac:dyDescent="0.2">
      <c r="B61" s="12" t="s">
        <v>1221</v>
      </c>
      <c r="E61" s="11"/>
      <c r="G61" s="2"/>
    </row>
    <row r="62" spans="2:7" ht="15.75" customHeight="1" x14ac:dyDescent="0.2">
      <c r="B62" s="12" t="s">
        <v>1253</v>
      </c>
      <c r="C62" s="12">
        <v>10</v>
      </c>
      <c r="D62" s="12">
        <v>10</v>
      </c>
      <c r="E62" s="11"/>
      <c r="G62" s="2"/>
    </row>
    <row r="63" spans="2:7" ht="15.75" customHeight="1" x14ac:dyDescent="0.2">
      <c r="B63" s="12" t="s">
        <v>1254</v>
      </c>
      <c r="C63" s="12">
        <v>10.113099999999999</v>
      </c>
      <c r="D63" s="12">
        <v>10.1189</v>
      </c>
      <c r="E63" s="11"/>
      <c r="G63" s="2"/>
    </row>
    <row r="64" spans="2:7" ht="15.75" customHeight="1" x14ac:dyDescent="0.2">
      <c r="B64" s="12" t="s">
        <v>1255</v>
      </c>
      <c r="C64" s="12">
        <v>10.5799</v>
      </c>
      <c r="D64" s="12">
        <v>10.435499999999999</v>
      </c>
      <c r="E64" s="11"/>
      <c r="G64" s="2"/>
    </row>
    <row r="65" spans="2:16" ht="15.75" customHeight="1" x14ac:dyDescent="0.2">
      <c r="B65" s="12" t="s">
        <v>1245</v>
      </c>
      <c r="C65" s="12">
        <v>12.680099999999999</v>
      </c>
      <c r="D65" s="12">
        <v>12.6875</v>
      </c>
      <c r="E65" s="11"/>
      <c r="G65" s="2"/>
    </row>
    <row r="66" spans="2:16" ht="15.75" customHeight="1" x14ac:dyDescent="0.2">
      <c r="B66" s="12" t="s">
        <v>1227</v>
      </c>
      <c r="C66" s="12">
        <v>15.036799999999999</v>
      </c>
      <c r="D66" s="12">
        <v>15.0456</v>
      </c>
      <c r="E66" s="11"/>
      <c r="G66" s="2"/>
    </row>
    <row r="67" spans="2:16" ht="15.75" customHeight="1" x14ac:dyDescent="0.2">
      <c r="B67" s="12" t="s">
        <v>1228</v>
      </c>
      <c r="E67" s="11"/>
      <c r="G67" s="2"/>
    </row>
    <row r="68" spans="2:16" ht="15.75" customHeight="1" x14ac:dyDescent="0.2">
      <c r="B68" s="12" t="s">
        <v>1256</v>
      </c>
      <c r="C68" s="12">
        <v>10.0579</v>
      </c>
      <c r="D68" s="12">
        <v>10.0557</v>
      </c>
      <c r="E68" s="11"/>
      <c r="G68" s="2"/>
      <c r="J68" s="3"/>
    </row>
    <row r="69" spans="2:16" ht="15.75" customHeight="1" x14ac:dyDescent="0.2">
      <c r="B69" s="12" t="s">
        <v>1257</v>
      </c>
      <c r="C69" s="12">
        <v>10.4755</v>
      </c>
      <c r="D69" s="12">
        <v>10.3331</v>
      </c>
      <c r="E69" s="11"/>
      <c r="G69" s="2"/>
    </row>
    <row r="70" spans="2:16" ht="15.75" customHeight="1" x14ac:dyDescent="0.2">
      <c r="B70" s="12" t="s">
        <v>1248</v>
      </c>
      <c r="C70" s="12">
        <v>12.3139</v>
      </c>
      <c r="D70" s="12">
        <v>12.3111</v>
      </c>
      <c r="E70" s="11"/>
      <c r="G70" s="2"/>
      <c r="J70" s="3"/>
    </row>
    <row r="71" spans="2:16" ht="15.75" customHeight="1" x14ac:dyDescent="0.2">
      <c r="B71" s="12" t="s">
        <v>1249</v>
      </c>
      <c r="C71" s="12">
        <v>14.601699999999999</v>
      </c>
      <c r="D71" s="12">
        <v>14.5984</v>
      </c>
      <c r="E71" s="11"/>
      <c r="G71" s="2"/>
      <c r="J71" s="3"/>
    </row>
    <row r="72" spans="2:16" ht="15.75" customHeight="1" x14ac:dyDescent="0.2">
      <c r="B72" s="12" t="s">
        <v>1258</v>
      </c>
      <c r="C72" s="12">
        <v>10</v>
      </c>
      <c r="D72" s="12">
        <v>10</v>
      </c>
      <c r="E72" s="11"/>
      <c r="G72" s="2"/>
      <c r="J72" s="3"/>
    </row>
    <row r="73" spans="2:16" ht="15.75" customHeight="1" x14ac:dyDescent="0.2">
      <c r="B73" s="12" t="s">
        <v>1483</v>
      </c>
      <c r="E73" s="11"/>
      <c r="G73" s="2"/>
      <c r="J73" s="3"/>
    </row>
    <row r="74" spans="2:16" ht="15.75" customHeight="1" x14ac:dyDescent="0.2">
      <c r="B74" s="12" t="s">
        <v>1429</v>
      </c>
      <c r="C74" s="12" t="s">
        <v>127</v>
      </c>
      <c r="L74" s="7"/>
      <c r="M74" s="8"/>
      <c r="N74" s="8"/>
      <c r="O74" s="7"/>
      <c r="P74" s="7"/>
    </row>
    <row r="75" spans="2:16" ht="15.75" customHeight="1" x14ac:dyDescent="0.2">
      <c r="B75" s="12" t="s">
        <v>1468</v>
      </c>
      <c r="C75" s="12" t="s">
        <v>127</v>
      </c>
      <c r="L75" s="8"/>
      <c r="M75" s="8"/>
      <c r="N75" s="8"/>
      <c r="O75" s="8"/>
      <c r="P75" s="7"/>
    </row>
    <row r="76" spans="2:16" ht="15.75" customHeight="1" x14ac:dyDescent="0.2">
      <c r="B76" s="12" t="s">
        <v>1469</v>
      </c>
      <c r="C76" s="12" t="s">
        <v>127</v>
      </c>
      <c r="L76" s="9"/>
      <c r="M76" s="9"/>
      <c r="N76" s="9"/>
      <c r="O76" s="9"/>
      <c r="P76" s="9"/>
    </row>
    <row r="77" spans="2:16" ht="15.75" customHeight="1" x14ac:dyDescent="0.2">
      <c r="B77" s="12" t="s">
        <v>1470</v>
      </c>
      <c r="C77" s="12" t="s">
        <v>1259</v>
      </c>
      <c r="L77" s="9"/>
      <c r="M77" s="9"/>
      <c r="N77" s="9"/>
      <c r="O77" s="9"/>
      <c r="P77" s="9"/>
    </row>
    <row r="78" spans="2:16" ht="15.75" customHeight="1" x14ac:dyDescent="0.2">
      <c r="B78" s="12" t="s">
        <v>1471</v>
      </c>
      <c r="L78" s="9"/>
      <c r="M78" s="9"/>
      <c r="N78" s="9"/>
      <c r="O78" s="9"/>
      <c r="P78" s="9"/>
    </row>
    <row r="79" spans="2:16" ht="15.75" customHeight="1" x14ac:dyDescent="0.2">
      <c r="B79" s="13" t="s">
        <v>1237</v>
      </c>
      <c r="C79" s="13" t="s">
        <v>1238</v>
      </c>
      <c r="D79" s="13" t="s">
        <v>1239</v>
      </c>
      <c r="L79" s="9"/>
      <c r="M79" s="9"/>
      <c r="N79" s="9"/>
      <c r="O79" s="9"/>
      <c r="P79" s="9"/>
    </row>
    <row r="80" spans="2:16" ht="15.75" customHeight="1" x14ac:dyDescent="0.2">
      <c r="B80" s="12" t="s">
        <v>1260</v>
      </c>
      <c r="C80" s="12">
        <v>5.4024000000000003E-2</v>
      </c>
      <c r="D80" s="12">
        <v>5.0027000000000002E-2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1261</v>
      </c>
      <c r="C81" s="12">
        <v>5.0423000000000003E-2</v>
      </c>
      <c r="D81" s="12">
        <v>4.6691999999999997E-2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1242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1472</v>
      </c>
    </row>
    <row r="84" spans="2:14" ht="15.75" customHeight="1" x14ac:dyDescent="0.2">
      <c r="B84" s="12" t="s">
        <v>1481</v>
      </c>
      <c r="L84" s="3"/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36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915</v>
      </c>
      <c r="C8" s="24" t="s">
        <v>916</v>
      </c>
      <c r="D8" s="24" t="s">
        <v>107</v>
      </c>
      <c r="E8" s="25">
        <v>4576000</v>
      </c>
      <c r="F8" s="26">
        <v>4577.43</v>
      </c>
      <c r="G8" s="27">
        <v>0.30370000000000003</v>
      </c>
    </row>
    <row r="9" spans="2:7" ht="15.75" customHeight="1" x14ac:dyDescent="0.2">
      <c r="B9" s="24" t="s">
        <v>110</v>
      </c>
      <c r="C9" s="24" t="s">
        <v>917</v>
      </c>
      <c r="D9" s="24" t="s">
        <v>107</v>
      </c>
      <c r="E9" s="25">
        <v>2500000</v>
      </c>
      <c r="F9" s="26">
        <v>2499.12</v>
      </c>
      <c r="G9" s="27">
        <v>0.1658</v>
      </c>
    </row>
    <row r="10" spans="2:7" ht="15.75" customHeight="1" x14ac:dyDescent="0.2">
      <c r="B10" s="24" t="s">
        <v>346</v>
      </c>
      <c r="C10" s="24" t="s">
        <v>347</v>
      </c>
      <c r="D10" s="24" t="s">
        <v>68</v>
      </c>
      <c r="E10" s="25">
        <v>1420000</v>
      </c>
      <c r="F10" s="26">
        <v>1417.7</v>
      </c>
      <c r="G10" s="27">
        <v>9.4100000000000003E-2</v>
      </c>
    </row>
    <row r="11" spans="2:7" ht="15.75" customHeight="1" x14ac:dyDescent="0.2">
      <c r="B11" s="24" t="s">
        <v>889</v>
      </c>
      <c r="C11" s="24" t="s">
        <v>890</v>
      </c>
      <c r="D11" s="24" t="s">
        <v>461</v>
      </c>
      <c r="E11" s="25">
        <v>1430000</v>
      </c>
      <c r="F11" s="26">
        <v>1409.12</v>
      </c>
      <c r="G11" s="27">
        <v>9.35E-2</v>
      </c>
    </row>
    <row r="12" spans="2:7" ht="15.75" customHeight="1" x14ac:dyDescent="0.2">
      <c r="B12" s="24" t="s">
        <v>918</v>
      </c>
      <c r="C12" s="24" t="s">
        <v>919</v>
      </c>
      <c r="D12" s="24" t="s">
        <v>68</v>
      </c>
      <c r="E12" s="25">
        <v>1400000</v>
      </c>
      <c r="F12" s="26">
        <v>1377.88</v>
      </c>
      <c r="G12" s="27">
        <v>9.1399999999999995E-2</v>
      </c>
    </row>
    <row r="13" spans="2:7" ht="15.75" customHeight="1" x14ac:dyDescent="0.2">
      <c r="B13" s="24" t="s">
        <v>920</v>
      </c>
      <c r="C13" s="24" t="s">
        <v>921</v>
      </c>
      <c r="D13" s="24" t="s">
        <v>68</v>
      </c>
      <c r="E13" s="25">
        <v>1390000</v>
      </c>
      <c r="F13" s="26">
        <v>1368.25</v>
      </c>
      <c r="G13" s="27">
        <v>9.0800000000000006E-2</v>
      </c>
    </row>
    <row r="14" spans="2:7" ht="15.75" customHeight="1" x14ac:dyDescent="0.2">
      <c r="B14" s="24" t="s">
        <v>651</v>
      </c>
      <c r="C14" s="24" t="s">
        <v>652</v>
      </c>
      <c r="D14" s="24" t="s">
        <v>68</v>
      </c>
      <c r="E14" s="25">
        <v>650000</v>
      </c>
      <c r="F14" s="26">
        <v>631.42999999999995</v>
      </c>
      <c r="G14" s="27">
        <v>4.19E-2</v>
      </c>
    </row>
    <row r="15" spans="2:7" ht="15.75" customHeight="1" x14ac:dyDescent="0.2">
      <c r="B15" s="24" t="s">
        <v>922</v>
      </c>
      <c r="C15" s="24" t="s">
        <v>923</v>
      </c>
      <c r="D15" s="24" t="s">
        <v>68</v>
      </c>
      <c r="E15" s="25">
        <v>500000</v>
      </c>
      <c r="F15" s="26">
        <v>503.27</v>
      </c>
      <c r="G15" s="27">
        <v>3.3399999999999999E-2</v>
      </c>
    </row>
    <row r="16" spans="2:7" ht="15.75" customHeight="1" x14ac:dyDescent="0.2">
      <c r="B16" s="24" t="s">
        <v>117</v>
      </c>
      <c r="C16" s="24" t="s">
        <v>156</v>
      </c>
      <c r="D16" s="24" t="s">
        <v>107</v>
      </c>
      <c r="E16" s="25">
        <v>500000</v>
      </c>
      <c r="F16" s="26">
        <v>501.29</v>
      </c>
      <c r="G16" s="27">
        <v>3.3300000000000003E-2</v>
      </c>
    </row>
    <row r="17" spans="2:7" ht="15.75" customHeight="1" x14ac:dyDescent="0.2">
      <c r="B17" s="24" t="s">
        <v>340</v>
      </c>
      <c r="C17" s="24" t="s">
        <v>341</v>
      </c>
      <c r="D17" s="24" t="s">
        <v>68</v>
      </c>
      <c r="E17" s="25">
        <v>180000</v>
      </c>
      <c r="F17" s="26">
        <v>179.44</v>
      </c>
      <c r="G17" s="27">
        <v>1.1900000000000001E-2</v>
      </c>
    </row>
    <row r="18" spans="2:7" ht="15.75" customHeight="1" x14ac:dyDescent="0.2">
      <c r="B18" s="24" t="s">
        <v>353</v>
      </c>
      <c r="C18" s="24" t="s">
        <v>924</v>
      </c>
      <c r="D18" s="24" t="s">
        <v>165</v>
      </c>
      <c r="E18" s="25">
        <v>81000</v>
      </c>
      <c r="F18" s="26">
        <v>83.52</v>
      </c>
      <c r="G18" s="27">
        <v>5.4999999999999997E-3</v>
      </c>
    </row>
    <row r="19" spans="2:7" ht="15.75" customHeight="1" x14ac:dyDescent="0.2">
      <c r="B19" s="24" t="s">
        <v>353</v>
      </c>
      <c r="C19" s="24" t="s">
        <v>925</v>
      </c>
      <c r="D19" s="24" t="s">
        <v>165</v>
      </c>
      <c r="E19" s="25">
        <v>72000</v>
      </c>
      <c r="F19" s="26">
        <v>74.48</v>
      </c>
      <c r="G19" s="27">
        <v>4.8999999999999998E-3</v>
      </c>
    </row>
    <row r="20" spans="2:7" ht="15.75" customHeight="1" x14ac:dyDescent="0.2">
      <c r="B20" s="23" t="s">
        <v>122</v>
      </c>
      <c r="C20" s="23"/>
      <c r="D20" s="23"/>
      <c r="E20" s="28"/>
      <c r="F20" s="29">
        <v>14622.93</v>
      </c>
      <c r="G20" s="30">
        <v>0.97019999999999995</v>
      </c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123</v>
      </c>
      <c r="C22" s="24"/>
      <c r="D22" s="24"/>
      <c r="E22" s="25"/>
      <c r="F22" s="26"/>
      <c r="G22" s="27"/>
    </row>
    <row r="23" spans="2:7" ht="15.75" customHeight="1" x14ac:dyDescent="0.2">
      <c r="B23" s="23" t="s">
        <v>122</v>
      </c>
      <c r="C23" s="24"/>
      <c r="D23" s="24"/>
      <c r="E23" s="25"/>
      <c r="F23" s="33" t="s">
        <v>127</v>
      </c>
      <c r="G23" s="34" t="s">
        <v>127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23" t="s">
        <v>126</v>
      </c>
      <c r="C25" s="24"/>
      <c r="D25" s="24"/>
      <c r="E25" s="25"/>
      <c r="F25" s="26"/>
      <c r="G25" s="27"/>
    </row>
    <row r="26" spans="2:7" ht="15.75" customHeight="1" x14ac:dyDescent="0.2">
      <c r="B26" s="23" t="s">
        <v>122</v>
      </c>
      <c r="C26" s="24"/>
      <c r="D26" s="24"/>
      <c r="E26" s="25"/>
      <c r="F26" s="33" t="s">
        <v>127</v>
      </c>
      <c r="G26" s="34" t="s">
        <v>127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35" t="s">
        <v>128</v>
      </c>
      <c r="C28" s="35"/>
      <c r="D28" s="35"/>
      <c r="E28" s="36"/>
      <c r="F28" s="29">
        <v>14622.93</v>
      </c>
      <c r="G28" s="30">
        <v>0.97019999999999995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23" t="s">
        <v>142</v>
      </c>
      <c r="C31" s="24"/>
      <c r="D31" s="24"/>
      <c r="E31" s="25"/>
      <c r="F31" s="26"/>
      <c r="G31" s="27"/>
    </row>
    <row r="32" spans="2:7" ht="15.75" customHeight="1" x14ac:dyDescent="0.2">
      <c r="B32" s="24" t="s">
        <v>143</v>
      </c>
      <c r="C32" s="24"/>
      <c r="D32" s="24"/>
      <c r="E32" s="25"/>
      <c r="F32" s="26">
        <v>3.2</v>
      </c>
      <c r="G32" s="27">
        <v>2.0000000000000001E-4</v>
      </c>
    </row>
    <row r="33" spans="2:7" ht="15.75" customHeight="1" x14ac:dyDescent="0.2">
      <c r="B33" s="23" t="s">
        <v>122</v>
      </c>
      <c r="C33" s="23"/>
      <c r="D33" s="23"/>
      <c r="E33" s="28"/>
      <c r="F33" s="29">
        <v>3.2</v>
      </c>
      <c r="G33" s="30">
        <v>2.0000000000000001E-4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35" t="s">
        <v>128</v>
      </c>
      <c r="C35" s="35"/>
      <c r="D35" s="35"/>
      <c r="E35" s="36"/>
      <c r="F35" s="29">
        <v>3.2</v>
      </c>
      <c r="G35" s="30">
        <v>2.0000000000000001E-4</v>
      </c>
    </row>
    <row r="36" spans="2:7" ht="15.75" customHeight="1" x14ac:dyDescent="0.2">
      <c r="B36" s="24" t="s">
        <v>144</v>
      </c>
      <c r="C36" s="24"/>
      <c r="D36" s="24"/>
      <c r="E36" s="25"/>
      <c r="F36" s="26">
        <v>444.74</v>
      </c>
      <c r="G36" s="27">
        <v>2.9600000000000071E-2</v>
      </c>
    </row>
    <row r="37" spans="2:7" ht="15.75" customHeight="1" x14ac:dyDescent="0.2">
      <c r="B37" s="37" t="s">
        <v>145</v>
      </c>
      <c r="C37" s="37"/>
      <c r="D37" s="37"/>
      <c r="E37" s="38"/>
      <c r="F37" s="39">
        <v>15070.87</v>
      </c>
      <c r="G37" s="40">
        <v>1</v>
      </c>
    </row>
    <row r="38" spans="2:7" ht="15.75" customHeight="1" x14ac:dyDescent="0.2">
      <c r="B38" s="2"/>
    </row>
    <row r="39" spans="2:7" ht="15.75" customHeight="1" x14ac:dyDescent="0.2">
      <c r="B39" s="13" t="s">
        <v>148</v>
      </c>
    </row>
    <row r="46" spans="2:7" ht="15.75" customHeight="1" x14ac:dyDescent="0.2">
      <c r="B46" s="13" t="s">
        <v>1216</v>
      </c>
    </row>
    <row r="47" spans="2:7" ht="15.75" customHeight="1" x14ac:dyDescent="0.2">
      <c r="B47" s="12" t="s">
        <v>1217</v>
      </c>
      <c r="C47" s="12" t="s">
        <v>127</v>
      </c>
    </row>
    <row r="48" spans="2:7" ht="15.75" customHeight="1" x14ac:dyDescent="0.2">
      <c r="B48" s="12" t="s">
        <v>1218</v>
      </c>
    </row>
    <row r="49" spans="2:7" ht="15.75" customHeight="1" x14ac:dyDescent="0.2">
      <c r="B49" s="12" t="s">
        <v>1495</v>
      </c>
      <c r="C49" s="12" t="s">
        <v>1220</v>
      </c>
      <c r="D49" s="12" t="s">
        <v>1220</v>
      </c>
    </row>
    <row r="50" spans="2:7" ht="15.75" customHeight="1" x14ac:dyDescent="0.2">
      <c r="C50" s="53">
        <v>43217</v>
      </c>
      <c r="D50" s="53">
        <v>43251</v>
      </c>
    </row>
    <row r="51" spans="2:7" ht="15.75" customHeight="1" x14ac:dyDescent="0.2">
      <c r="B51" s="12" t="s">
        <v>1221</v>
      </c>
      <c r="E51" s="11"/>
      <c r="G51" s="2"/>
    </row>
    <row r="52" spans="2:7" ht="15.75" customHeight="1" x14ac:dyDescent="0.2">
      <c r="B52" s="12" t="s">
        <v>1366</v>
      </c>
      <c r="C52" s="12">
        <v>1072.8277</v>
      </c>
      <c r="D52" s="12">
        <v>1073.749</v>
      </c>
      <c r="E52" s="11"/>
      <c r="G52" s="2"/>
    </row>
    <row r="53" spans="2:7" ht="15.75" customHeight="1" x14ac:dyDescent="0.2">
      <c r="B53" s="12" t="s">
        <v>1291</v>
      </c>
      <c r="C53" s="12">
        <v>1072.8338000000001</v>
      </c>
      <c r="D53" s="12">
        <v>1073.7584999999999</v>
      </c>
      <c r="E53" s="11"/>
      <c r="G53" s="2"/>
    </row>
    <row r="54" spans="2:7" ht="15.75" customHeight="1" x14ac:dyDescent="0.2">
      <c r="B54" s="12" t="s">
        <v>1228</v>
      </c>
      <c r="E54" s="11"/>
      <c r="G54" s="2"/>
    </row>
    <row r="55" spans="2:7" ht="15.75" customHeight="1" x14ac:dyDescent="0.2">
      <c r="B55" s="12" t="s">
        <v>1249</v>
      </c>
      <c r="C55" s="12">
        <v>1071.645</v>
      </c>
      <c r="D55" s="12">
        <v>1072.4675999999999</v>
      </c>
      <c r="E55" s="11"/>
      <c r="G55" s="2"/>
    </row>
    <row r="56" spans="2:7" ht="15.75" customHeight="1" x14ac:dyDescent="0.2">
      <c r="B56" s="12" t="s">
        <v>1357</v>
      </c>
      <c r="C56" s="12">
        <v>1072.0940000000001</v>
      </c>
      <c r="D56" s="12">
        <v>1072.942</v>
      </c>
      <c r="E56" s="11"/>
      <c r="G56" s="2"/>
    </row>
    <row r="57" spans="2:7" ht="15.75" customHeight="1" x14ac:dyDescent="0.2">
      <c r="B57" s="12" t="s">
        <v>1367</v>
      </c>
      <c r="C57" s="12">
        <v>1072.0940000000001</v>
      </c>
      <c r="D57" s="12">
        <v>1072.942</v>
      </c>
      <c r="E57" s="11"/>
      <c r="G57" s="2"/>
    </row>
    <row r="58" spans="2:7" ht="15.75" customHeight="1" x14ac:dyDescent="0.2">
      <c r="B58" s="12" t="s">
        <v>1483</v>
      </c>
      <c r="E58" s="11"/>
      <c r="G58" s="2"/>
    </row>
    <row r="59" spans="2:7" ht="15.75" customHeight="1" x14ac:dyDescent="0.2">
      <c r="B59" s="12" t="s">
        <v>1429</v>
      </c>
      <c r="C59" s="12" t="s">
        <v>127</v>
      </c>
    </row>
    <row r="60" spans="2:7" ht="15.75" customHeight="1" x14ac:dyDescent="0.2">
      <c r="B60" s="12" t="s">
        <v>1468</v>
      </c>
      <c r="C60" s="12" t="s">
        <v>127</v>
      </c>
    </row>
    <row r="61" spans="2:7" ht="15.75" customHeight="1" x14ac:dyDescent="0.2">
      <c r="B61" s="12" t="s">
        <v>1469</v>
      </c>
      <c r="C61" s="12" t="s">
        <v>127</v>
      </c>
    </row>
    <row r="62" spans="2:7" ht="15.75" customHeight="1" x14ac:dyDescent="0.2">
      <c r="B62" s="12" t="s">
        <v>1470</v>
      </c>
      <c r="C62" s="12" t="s">
        <v>1324</v>
      </c>
    </row>
    <row r="63" spans="2:7" ht="15.75" customHeight="1" x14ac:dyDescent="0.2">
      <c r="B63" s="12" t="s">
        <v>1471</v>
      </c>
      <c r="C63" s="12" t="s">
        <v>127</v>
      </c>
    </row>
    <row r="64" spans="2:7" ht="15.75" customHeight="1" x14ac:dyDescent="0.2">
      <c r="B64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topLeftCell="A27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37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117</v>
      </c>
      <c r="C8" s="24" t="s">
        <v>156</v>
      </c>
      <c r="D8" s="24" t="s">
        <v>107</v>
      </c>
      <c r="E8" s="25">
        <v>375000</v>
      </c>
      <c r="F8" s="26">
        <v>375.96</v>
      </c>
      <c r="G8" s="27">
        <v>0.16489999999999999</v>
      </c>
    </row>
    <row r="9" spans="2:7" ht="15.75" customHeight="1" x14ac:dyDescent="0.2">
      <c r="B9" s="24" t="s">
        <v>900</v>
      </c>
      <c r="C9" s="24" t="s">
        <v>914</v>
      </c>
      <c r="D9" s="24" t="s">
        <v>223</v>
      </c>
      <c r="E9" s="25">
        <v>200000</v>
      </c>
      <c r="F9" s="26">
        <v>213.92</v>
      </c>
      <c r="G9" s="27">
        <v>9.3799999999999994E-2</v>
      </c>
    </row>
    <row r="10" spans="2:7" ht="15.75" customHeight="1" x14ac:dyDescent="0.2">
      <c r="B10" s="24" t="s">
        <v>642</v>
      </c>
      <c r="C10" s="24" t="s">
        <v>643</v>
      </c>
      <c r="D10" s="24" t="s">
        <v>223</v>
      </c>
      <c r="E10" s="25">
        <v>190000</v>
      </c>
      <c r="F10" s="26">
        <v>210.78</v>
      </c>
      <c r="G10" s="27">
        <v>9.2499999999999999E-2</v>
      </c>
    </row>
    <row r="11" spans="2:7" ht="15.75" customHeight="1" x14ac:dyDescent="0.2">
      <c r="B11" s="24" t="s">
        <v>158</v>
      </c>
      <c r="C11" s="24" t="s">
        <v>159</v>
      </c>
      <c r="D11" s="24" t="s">
        <v>73</v>
      </c>
      <c r="E11" s="25">
        <v>210000</v>
      </c>
      <c r="F11" s="26">
        <v>209.86</v>
      </c>
      <c r="G11" s="27">
        <v>9.1999999999999998E-2</v>
      </c>
    </row>
    <row r="12" spans="2:7" ht="15.75" customHeight="1" x14ac:dyDescent="0.2">
      <c r="B12" s="24" t="s">
        <v>201</v>
      </c>
      <c r="C12" s="24" t="s">
        <v>202</v>
      </c>
      <c r="D12" s="24" t="s">
        <v>98</v>
      </c>
      <c r="E12" s="25">
        <v>200000</v>
      </c>
      <c r="F12" s="26">
        <v>199.93</v>
      </c>
      <c r="G12" s="27">
        <v>8.77E-2</v>
      </c>
    </row>
    <row r="13" spans="2:7" ht="15.75" customHeight="1" x14ac:dyDescent="0.2">
      <c r="B13" s="24" t="s">
        <v>474</v>
      </c>
      <c r="C13" s="24" t="s">
        <v>475</v>
      </c>
      <c r="D13" s="24" t="s">
        <v>476</v>
      </c>
      <c r="E13" s="25">
        <v>190000</v>
      </c>
      <c r="F13" s="26">
        <v>189.58</v>
      </c>
      <c r="G13" s="27">
        <v>8.3199999999999996E-2</v>
      </c>
    </row>
    <row r="14" spans="2:7" ht="15.75" customHeight="1" x14ac:dyDescent="0.2">
      <c r="B14" s="24" t="s">
        <v>824</v>
      </c>
      <c r="C14" s="24" t="s">
        <v>825</v>
      </c>
      <c r="D14" s="24" t="s">
        <v>223</v>
      </c>
      <c r="E14" s="25">
        <v>150000</v>
      </c>
      <c r="F14" s="26">
        <v>148.56</v>
      </c>
      <c r="G14" s="27">
        <v>6.5199999999999994E-2</v>
      </c>
    </row>
    <row r="15" spans="2:7" ht="15.75" customHeight="1" x14ac:dyDescent="0.2">
      <c r="B15" s="24" t="s">
        <v>208</v>
      </c>
      <c r="C15" s="24" t="s">
        <v>209</v>
      </c>
      <c r="D15" s="24" t="s">
        <v>210</v>
      </c>
      <c r="E15" s="25">
        <v>110000</v>
      </c>
      <c r="F15" s="26">
        <v>108.38</v>
      </c>
      <c r="G15" s="27">
        <v>4.7500000000000001E-2</v>
      </c>
    </row>
    <row r="16" spans="2:7" ht="15.75" customHeight="1" x14ac:dyDescent="0.2">
      <c r="B16" s="24" t="s">
        <v>117</v>
      </c>
      <c r="C16" s="24" t="s">
        <v>149</v>
      </c>
      <c r="D16" s="24" t="s">
        <v>107</v>
      </c>
      <c r="E16" s="25">
        <v>90000</v>
      </c>
      <c r="F16" s="26">
        <v>90.4</v>
      </c>
      <c r="G16" s="27">
        <v>3.9699999999999999E-2</v>
      </c>
    </row>
    <row r="17" spans="2:7" ht="15.75" customHeight="1" x14ac:dyDescent="0.2">
      <c r="B17" s="23" t="s">
        <v>122</v>
      </c>
      <c r="C17" s="23"/>
      <c r="D17" s="23"/>
      <c r="E17" s="28"/>
      <c r="F17" s="29">
        <v>1747.37</v>
      </c>
      <c r="G17" s="30">
        <v>0.76649999999999996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23" t="s">
        <v>123</v>
      </c>
      <c r="C19" s="23"/>
      <c r="D19" s="23"/>
      <c r="E19" s="28"/>
      <c r="F19" s="31"/>
      <c r="G19" s="32"/>
    </row>
    <row r="20" spans="2:7" ht="15.75" customHeight="1" x14ac:dyDescent="0.2">
      <c r="B20" s="24" t="s">
        <v>243</v>
      </c>
      <c r="C20" s="24" t="s">
        <v>244</v>
      </c>
      <c r="D20" s="24" t="s">
        <v>245</v>
      </c>
      <c r="E20" s="25">
        <v>200000</v>
      </c>
      <c r="F20" s="26">
        <v>195.52</v>
      </c>
      <c r="G20" s="27">
        <v>8.5800000000000001E-2</v>
      </c>
    </row>
    <row r="21" spans="2:7" ht="15.75" customHeight="1" x14ac:dyDescent="0.2">
      <c r="B21" s="24" t="s">
        <v>251</v>
      </c>
      <c r="C21" s="24" t="s">
        <v>252</v>
      </c>
      <c r="D21" s="24" t="s">
        <v>245</v>
      </c>
      <c r="E21" s="25">
        <v>200000</v>
      </c>
      <c r="F21" s="26">
        <v>195.31</v>
      </c>
      <c r="G21" s="27">
        <v>8.5699999999999998E-2</v>
      </c>
    </row>
    <row r="22" spans="2:7" ht="15.75" customHeight="1" x14ac:dyDescent="0.2">
      <c r="B22" s="23" t="s">
        <v>122</v>
      </c>
      <c r="C22" s="23"/>
      <c r="D22" s="23"/>
      <c r="E22" s="28"/>
      <c r="F22" s="29">
        <v>390.83</v>
      </c>
      <c r="G22" s="30">
        <v>0.17150000000000001</v>
      </c>
    </row>
    <row r="23" spans="2:7" ht="15.75" customHeight="1" x14ac:dyDescent="0.2">
      <c r="B23" s="23" t="s">
        <v>126</v>
      </c>
      <c r="C23" s="24"/>
      <c r="D23" s="24"/>
      <c r="E23" s="25"/>
      <c r="F23" s="26"/>
      <c r="G23" s="27"/>
    </row>
    <row r="24" spans="2:7" ht="15.75" customHeight="1" x14ac:dyDescent="0.2">
      <c r="B24" s="23" t="s">
        <v>122</v>
      </c>
      <c r="C24" s="24"/>
      <c r="D24" s="24"/>
      <c r="E24" s="25"/>
      <c r="F24" s="33" t="s">
        <v>127</v>
      </c>
      <c r="G24" s="34" t="s">
        <v>127</v>
      </c>
    </row>
    <row r="25" spans="2:7" ht="15.75" customHeight="1" x14ac:dyDescent="0.2">
      <c r="B25" s="24"/>
      <c r="C25" s="24"/>
      <c r="D25" s="24"/>
      <c r="E25" s="25"/>
      <c r="F25" s="26"/>
      <c r="G25" s="27"/>
    </row>
    <row r="26" spans="2:7" ht="15.75" customHeight="1" x14ac:dyDescent="0.2">
      <c r="B26" s="35" t="s">
        <v>128</v>
      </c>
      <c r="C26" s="35"/>
      <c r="D26" s="35"/>
      <c r="E26" s="36"/>
      <c r="F26" s="29">
        <v>2138.1999999999998</v>
      </c>
      <c r="G26" s="30">
        <v>0.93799999999999994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3" t="s">
        <v>142</v>
      </c>
      <c r="C29" s="24"/>
      <c r="D29" s="24"/>
      <c r="E29" s="25"/>
      <c r="F29" s="26"/>
      <c r="G29" s="27"/>
    </row>
    <row r="30" spans="2:7" ht="15.75" customHeight="1" x14ac:dyDescent="0.2">
      <c r="B30" s="24" t="s">
        <v>143</v>
      </c>
      <c r="C30" s="24"/>
      <c r="D30" s="24"/>
      <c r="E30" s="25"/>
      <c r="F30" s="26">
        <v>73.95</v>
      </c>
      <c r="G30" s="27">
        <v>3.2399999999999998E-2</v>
      </c>
    </row>
    <row r="31" spans="2:7" ht="15.75" customHeight="1" x14ac:dyDescent="0.2">
      <c r="B31" s="23" t="s">
        <v>122</v>
      </c>
      <c r="C31" s="23"/>
      <c r="D31" s="23"/>
      <c r="E31" s="28"/>
      <c r="F31" s="29">
        <v>73.95</v>
      </c>
      <c r="G31" s="30">
        <v>3.2399999999999998E-2</v>
      </c>
    </row>
    <row r="32" spans="2:7" ht="15.75" customHeight="1" x14ac:dyDescent="0.2">
      <c r="B32" s="24"/>
      <c r="C32" s="24"/>
      <c r="D32" s="24"/>
      <c r="E32" s="25"/>
      <c r="F32" s="26"/>
      <c r="G32" s="27"/>
    </row>
    <row r="33" spans="2:7" ht="15.75" customHeight="1" x14ac:dyDescent="0.2">
      <c r="B33" s="35" t="s">
        <v>128</v>
      </c>
      <c r="C33" s="35"/>
      <c r="D33" s="35"/>
      <c r="E33" s="36"/>
      <c r="F33" s="29">
        <v>73.95</v>
      </c>
      <c r="G33" s="30">
        <v>3.2399999999999998E-2</v>
      </c>
    </row>
    <row r="34" spans="2:7" ht="15.75" customHeight="1" x14ac:dyDescent="0.2">
      <c r="B34" s="24" t="s">
        <v>144</v>
      </c>
      <c r="C34" s="24"/>
      <c r="D34" s="24"/>
      <c r="E34" s="25"/>
      <c r="F34" s="26">
        <v>67.73</v>
      </c>
      <c r="G34" s="27">
        <v>2.9600000000000071E-2</v>
      </c>
    </row>
    <row r="35" spans="2:7" ht="15.75" customHeight="1" x14ac:dyDescent="0.2">
      <c r="B35" s="37" t="s">
        <v>145</v>
      </c>
      <c r="C35" s="37"/>
      <c r="D35" s="37"/>
      <c r="E35" s="38"/>
      <c r="F35" s="39">
        <v>2279.88</v>
      </c>
      <c r="G35" s="40">
        <v>1</v>
      </c>
    </row>
    <row r="36" spans="2:7" ht="15.75" customHeight="1" x14ac:dyDescent="0.2">
      <c r="B36" s="2"/>
    </row>
    <row r="37" spans="2:7" ht="15.75" customHeight="1" x14ac:dyDescent="0.2">
      <c r="B37" s="13" t="s">
        <v>146</v>
      </c>
    </row>
    <row r="38" spans="2:7" ht="15.75" customHeight="1" x14ac:dyDescent="0.2">
      <c r="B38" s="13" t="s">
        <v>148</v>
      </c>
    </row>
    <row r="39" spans="2:7" ht="15.75" customHeight="1" x14ac:dyDescent="0.2">
      <c r="B39" s="13" t="s">
        <v>191</v>
      </c>
    </row>
    <row r="44" spans="2:7" ht="15.75" customHeight="1" x14ac:dyDescent="0.2">
      <c r="B44" s="13" t="s">
        <v>1216</v>
      </c>
    </row>
    <row r="45" spans="2:7" ht="15.75" customHeight="1" x14ac:dyDescent="0.2">
      <c r="B45" s="12" t="s">
        <v>1217</v>
      </c>
      <c r="C45" s="12" t="s">
        <v>127</v>
      </c>
    </row>
    <row r="46" spans="2:7" ht="15.75" customHeight="1" x14ac:dyDescent="0.2">
      <c r="B46" s="12" t="s">
        <v>1218</v>
      </c>
    </row>
    <row r="47" spans="2:7" ht="15.75" customHeight="1" x14ac:dyDescent="0.2">
      <c r="B47" s="12" t="s">
        <v>1495</v>
      </c>
      <c r="C47" s="12" t="s">
        <v>1220</v>
      </c>
      <c r="D47" s="12" t="s">
        <v>1220</v>
      </c>
    </row>
    <row r="48" spans="2:7" ht="15.75" customHeight="1" x14ac:dyDescent="0.2">
      <c r="C48" s="53">
        <v>43217</v>
      </c>
      <c r="D48" s="53">
        <v>43251</v>
      </c>
    </row>
    <row r="49" spans="2:7" ht="15.75" customHeight="1" x14ac:dyDescent="0.2">
      <c r="B49" s="12" t="s">
        <v>1221</v>
      </c>
      <c r="E49" s="11"/>
      <c r="G49" s="2"/>
    </row>
    <row r="50" spans="2:7" ht="15.75" customHeight="1" x14ac:dyDescent="0.2">
      <c r="B50" s="12" t="s">
        <v>1222</v>
      </c>
      <c r="C50" s="12">
        <v>1083.8995</v>
      </c>
      <c r="D50" s="12">
        <v>1087.4166</v>
      </c>
      <c r="E50" s="11"/>
      <c r="G50" s="2"/>
    </row>
    <row r="51" spans="2:7" ht="15.75" customHeight="1" x14ac:dyDescent="0.2">
      <c r="B51" s="12" t="s">
        <v>1291</v>
      </c>
      <c r="C51" s="12">
        <v>1083.9146000000001</v>
      </c>
      <c r="D51" s="12">
        <v>1087.4326000000001</v>
      </c>
      <c r="E51" s="11"/>
      <c r="G51" s="2"/>
    </row>
    <row r="52" spans="2:7" ht="15.75" customHeight="1" x14ac:dyDescent="0.2">
      <c r="B52" s="12" t="s">
        <v>1228</v>
      </c>
      <c r="E52" s="11"/>
      <c r="G52" s="2"/>
    </row>
    <row r="53" spans="2:7" ht="15.75" customHeight="1" x14ac:dyDescent="0.2">
      <c r="B53" s="12" t="s">
        <v>1246</v>
      </c>
      <c r="C53" s="12">
        <v>1080.1636000000001</v>
      </c>
      <c r="D53" s="12">
        <v>1083.345</v>
      </c>
      <c r="E53" s="11"/>
      <c r="G53" s="2"/>
    </row>
    <row r="54" spans="2:7" ht="15.75" customHeight="1" x14ac:dyDescent="0.2">
      <c r="B54" s="12" t="s">
        <v>1249</v>
      </c>
      <c r="C54" s="12">
        <v>1080.1768999999999</v>
      </c>
      <c r="D54" s="12">
        <v>1083.3598999999999</v>
      </c>
      <c r="E54" s="11"/>
      <c r="G54" s="2"/>
    </row>
    <row r="55" spans="2:7" ht="15.75" customHeight="1" x14ac:dyDescent="0.2">
      <c r="B55" s="12" t="s">
        <v>1357</v>
      </c>
      <c r="C55" s="12">
        <v>1080.1976999999999</v>
      </c>
      <c r="D55" s="12">
        <v>1083.3794</v>
      </c>
      <c r="E55" s="11"/>
      <c r="G55" s="2"/>
    </row>
    <row r="56" spans="2:7" ht="15.75" customHeight="1" x14ac:dyDescent="0.2">
      <c r="B56" s="12" t="s">
        <v>1483</v>
      </c>
      <c r="E56" s="11"/>
      <c r="G56" s="2"/>
    </row>
    <row r="57" spans="2:7" ht="15.75" customHeight="1" x14ac:dyDescent="0.2">
      <c r="B57" s="12" t="s">
        <v>1429</v>
      </c>
      <c r="C57" s="12" t="s">
        <v>127</v>
      </c>
    </row>
    <row r="58" spans="2:7" ht="15.75" customHeight="1" x14ac:dyDescent="0.2">
      <c r="B58" s="12" t="s">
        <v>1468</v>
      </c>
      <c r="C58" s="12" t="s">
        <v>127</v>
      </c>
    </row>
    <row r="59" spans="2:7" ht="15.75" customHeight="1" x14ac:dyDescent="0.2">
      <c r="B59" s="12" t="s">
        <v>1469</v>
      </c>
      <c r="C59" s="12" t="s">
        <v>127</v>
      </c>
    </row>
    <row r="60" spans="2:7" ht="15.75" customHeight="1" x14ac:dyDescent="0.2">
      <c r="B60" s="12" t="s">
        <v>1470</v>
      </c>
      <c r="C60" s="12" t="s">
        <v>1368</v>
      </c>
    </row>
    <row r="61" spans="2:7" ht="15.75" customHeight="1" x14ac:dyDescent="0.2">
      <c r="B61" s="12" t="s">
        <v>1471</v>
      </c>
      <c r="C61" s="12" t="s">
        <v>127</v>
      </c>
    </row>
    <row r="62" spans="2:7" ht="15.75" customHeight="1" x14ac:dyDescent="0.2">
      <c r="B62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38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117</v>
      </c>
      <c r="C8" s="24" t="s">
        <v>156</v>
      </c>
      <c r="D8" s="24" t="s">
        <v>107</v>
      </c>
      <c r="E8" s="25">
        <v>2517000</v>
      </c>
      <c r="F8" s="26">
        <v>2523.4699999999998</v>
      </c>
      <c r="G8" s="27">
        <v>0.52070000000000005</v>
      </c>
    </row>
    <row r="9" spans="2:7" ht="15.75" customHeight="1" x14ac:dyDescent="0.2">
      <c r="B9" s="24" t="s">
        <v>346</v>
      </c>
      <c r="C9" s="24" t="s">
        <v>347</v>
      </c>
      <c r="D9" s="24" t="s">
        <v>68</v>
      </c>
      <c r="E9" s="25">
        <v>450000</v>
      </c>
      <c r="F9" s="26">
        <v>449.27</v>
      </c>
      <c r="G9" s="27">
        <v>9.2700000000000005E-2</v>
      </c>
    </row>
    <row r="10" spans="2:7" ht="15.75" customHeight="1" x14ac:dyDescent="0.2">
      <c r="B10" s="24" t="s">
        <v>889</v>
      </c>
      <c r="C10" s="24" t="s">
        <v>890</v>
      </c>
      <c r="D10" s="24" t="s">
        <v>461</v>
      </c>
      <c r="E10" s="25">
        <v>440000</v>
      </c>
      <c r="F10" s="26">
        <v>433.57</v>
      </c>
      <c r="G10" s="27">
        <v>8.9499999999999996E-2</v>
      </c>
    </row>
    <row r="11" spans="2:7" ht="15.75" customHeight="1" x14ac:dyDescent="0.2">
      <c r="B11" s="24" t="s">
        <v>920</v>
      </c>
      <c r="C11" s="24" t="s">
        <v>921</v>
      </c>
      <c r="D11" s="24" t="s">
        <v>68</v>
      </c>
      <c r="E11" s="25">
        <v>440000</v>
      </c>
      <c r="F11" s="26">
        <v>433.12</v>
      </c>
      <c r="G11" s="27">
        <v>8.9399999999999993E-2</v>
      </c>
    </row>
    <row r="12" spans="2:7" ht="15.75" customHeight="1" x14ac:dyDescent="0.2">
      <c r="B12" s="24" t="s">
        <v>918</v>
      </c>
      <c r="C12" s="24" t="s">
        <v>919</v>
      </c>
      <c r="D12" s="24" t="s">
        <v>68</v>
      </c>
      <c r="E12" s="25">
        <v>400000</v>
      </c>
      <c r="F12" s="26">
        <v>393.68</v>
      </c>
      <c r="G12" s="27">
        <v>8.1199999999999994E-2</v>
      </c>
    </row>
    <row r="13" spans="2:7" ht="15.75" customHeight="1" x14ac:dyDescent="0.2">
      <c r="B13" s="24" t="s">
        <v>651</v>
      </c>
      <c r="C13" s="24" t="s">
        <v>652</v>
      </c>
      <c r="D13" s="24" t="s">
        <v>68</v>
      </c>
      <c r="E13" s="25">
        <v>250000</v>
      </c>
      <c r="F13" s="26">
        <v>242.86</v>
      </c>
      <c r="G13" s="27">
        <v>5.0099999999999999E-2</v>
      </c>
    </row>
    <row r="14" spans="2:7" ht="15.75" customHeight="1" x14ac:dyDescent="0.2">
      <c r="B14" s="24" t="s">
        <v>340</v>
      </c>
      <c r="C14" s="24" t="s">
        <v>341</v>
      </c>
      <c r="D14" s="24" t="s">
        <v>68</v>
      </c>
      <c r="E14" s="25">
        <v>220000</v>
      </c>
      <c r="F14" s="26">
        <v>219.32</v>
      </c>
      <c r="G14" s="27">
        <v>4.53E-2</v>
      </c>
    </row>
    <row r="15" spans="2:7" ht="15.75" customHeight="1" x14ac:dyDescent="0.2">
      <c r="B15" s="23" t="s">
        <v>122</v>
      </c>
      <c r="C15" s="23"/>
      <c r="D15" s="23"/>
      <c r="E15" s="28"/>
      <c r="F15" s="29">
        <v>4695.29</v>
      </c>
      <c r="G15" s="30">
        <v>0.96889999999999998</v>
      </c>
    </row>
    <row r="16" spans="2:7" ht="15.75" customHeight="1" x14ac:dyDescent="0.2">
      <c r="B16" s="24"/>
      <c r="C16" s="24"/>
      <c r="D16" s="24"/>
      <c r="E16" s="25"/>
      <c r="F16" s="26"/>
      <c r="G16" s="27"/>
    </row>
    <row r="17" spans="2:7" ht="15.75" customHeight="1" x14ac:dyDescent="0.2">
      <c r="B17" s="23" t="s">
        <v>123</v>
      </c>
      <c r="C17" s="24"/>
      <c r="D17" s="24"/>
      <c r="E17" s="25"/>
      <c r="F17" s="26"/>
      <c r="G17" s="27"/>
    </row>
    <row r="18" spans="2:7" ht="15.75" customHeight="1" x14ac:dyDescent="0.2">
      <c r="B18" s="23" t="s">
        <v>122</v>
      </c>
      <c r="C18" s="24"/>
      <c r="D18" s="24"/>
      <c r="E18" s="25"/>
      <c r="F18" s="33" t="s">
        <v>127</v>
      </c>
      <c r="G18" s="34" t="s">
        <v>127</v>
      </c>
    </row>
    <row r="19" spans="2:7" ht="15.75" customHeight="1" x14ac:dyDescent="0.2">
      <c r="B19" s="24"/>
      <c r="C19" s="24"/>
      <c r="D19" s="24"/>
      <c r="E19" s="25"/>
      <c r="F19" s="26"/>
      <c r="G19" s="27"/>
    </row>
    <row r="20" spans="2:7" ht="15.75" customHeight="1" x14ac:dyDescent="0.2">
      <c r="B20" s="23" t="s">
        <v>126</v>
      </c>
      <c r="C20" s="24"/>
      <c r="D20" s="24"/>
      <c r="E20" s="25"/>
      <c r="F20" s="26"/>
      <c r="G20" s="27"/>
    </row>
    <row r="21" spans="2:7" ht="15.75" customHeight="1" x14ac:dyDescent="0.2">
      <c r="B21" s="23" t="s">
        <v>122</v>
      </c>
      <c r="C21" s="24"/>
      <c r="D21" s="24"/>
      <c r="E21" s="25"/>
      <c r="F21" s="33" t="s">
        <v>127</v>
      </c>
      <c r="G21" s="34" t="s">
        <v>127</v>
      </c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35" t="s">
        <v>128</v>
      </c>
      <c r="C23" s="35"/>
      <c r="D23" s="35"/>
      <c r="E23" s="36"/>
      <c r="F23" s="29">
        <v>4695.29</v>
      </c>
      <c r="G23" s="30">
        <v>0.96889999999999998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24"/>
      <c r="C25" s="24"/>
      <c r="D25" s="24"/>
      <c r="E25" s="25"/>
      <c r="F25" s="26"/>
      <c r="G25" s="27"/>
    </row>
    <row r="26" spans="2:7" ht="15.75" customHeight="1" x14ac:dyDescent="0.2">
      <c r="B26" s="23" t="s">
        <v>142</v>
      </c>
      <c r="C26" s="24"/>
      <c r="D26" s="24"/>
      <c r="E26" s="25"/>
      <c r="F26" s="26"/>
      <c r="G26" s="27"/>
    </row>
    <row r="27" spans="2:7" ht="15.75" customHeight="1" x14ac:dyDescent="0.2">
      <c r="B27" s="24" t="s">
        <v>143</v>
      </c>
      <c r="C27" s="24"/>
      <c r="D27" s="24"/>
      <c r="E27" s="25"/>
      <c r="F27" s="26">
        <v>20.239999999999998</v>
      </c>
      <c r="G27" s="27">
        <v>4.1999999999999997E-3</v>
      </c>
    </row>
    <row r="28" spans="2:7" ht="15.75" customHeight="1" x14ac:dyDescent="0.2">
      <c r="B28" s="23" t="s">
        <v>122</v>
      </c>
      <c r="C28" s="23"/>
      <c r="D28" s="23"/>
      <c r="E28" s="28"/>
      <c r="F28" s="29">
        <v>20.239999999999998</v>
      </c>
      <c r="G28" s="30">
        <v>4.1999999999999997E-3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35" t="s">
        <v>128</v>
      </c>
      <c r="C30" s="35"/>
      <c r="D30" s="35"/>
      <c r="E30" s="36"/>
      <c r="F30" s="29">
        <v>20.239999999999998</v>
      </c>
      <c r="G30" s="30">
        <v>4.1999999999999997E-3</v>
      </c>
    </row>
    <row r="31" spans="2:7" ht="15.75" customHeight="1" x14ac:dyDescent="0.2">
      <c r="B31" s="24" t="s">
        <v>144</v>
      </c>
      <c r="C31" s="24"/>
      <c r="D31" s="24"/>
      <c r="E31" s="25"/>
      <c r="F31" s="26">
        <v>130.32</v>
      </c>
      <c r="G31" s="27">
        <v>2.6900000000000035E-2</v>
      </c>
    </row>
    <row r="32" spans="2:7" ht="15.75" customHeight="1" x14ac:dyDescent="0.2">
      <c r="B32" s="37" t="s">
        <v>145</v>
      </c>
      <c r="C32" s="37"/>
      <c r="D32" s="37"/>
      <c r="E32" s="38"/>
      <c r="F32" s="39">
        <v>4845.8500000000004</v>
      </c>
      <c r="G32" s="40">
        <v>1</v>
      </c>
    </row>
    <row r="33" spans="2:7" ht="15.75" customHeight="1" x14ac:dyDescent="0.2">
      <c r="B33" s="2"/>
    </row>
    <row r="34" spans="2:7" ht="15.75" customHeight="1" x14ac:dyDescent="0.2">
      <c r="B34" s="13" t="s">
        <v>148</v>
      </c>
    </row>
    <row r="41" spans="2:7" ht="15.75" customHeight="1" x14ac:dyDescent="0.2">
      <c r="B41" s="13" t="s">
        <v>1216</v>
      </c>
    </row>
    <row r="42" spans="2:7" ht="15.75" customHeight="1" x14ac:dyDescent="0.2">
      <c r="B42" s="12" t="s">
        <v>1217</v>
      </c>
      <c r="C42" s="12" t="s">
        <v>127</v>
      </c>
    </row>
    <row r="43" spans="2:7" ht="15.75" customHeight="1" x14ac:dyDescent="0.2">
      <c r="B43" s="12" t="s">
        <v>1218</v>
      </c>
    </row>
    <row r="44" spans="2:7" ht="15.75" customHeight="1" x14ac:dyDescent="0.2">
      <c r="B44" s="12" t="s">
        <v>1495</v>
      </c>
      <c r="C44" s="12" t="s">
        <v>1220</v>
      </c>
      <c r="D44" s="12" t="s">
        <v>1220</v>
      </c>
    </row>
    <row r="45" spans="2:7" ht="15.75" customHeight="1" x14ac:dyDescent="0.2">
      <c r="C45" s="53">
        <v>43217</v>
      </c>
      <c r="D45" s="53">
        <v>43251</v>
      </c>
    </row>
    <row r="46" spans="2:7" ht="15.75" customHeight="1" x14ac:dyDescent="0.2">
      <c r="B46" s="12" t="s">
        <v>1221</v>
      </c>
      <c r="E46" s="11"/>
      <c r="G46" s="2"/>
    </row>
    <row r="47" spans="2:7" ht="15.75" customHeight="1" x14ac:dyDescent="0.2">
      <c r="B47" s="12" t="s">
        <v>1291</v>
      </c>
      <c r="C47" s="12">
        <v>1068.617</v>
      </c>
      <c r="D47" s="12">
        <v>1069.6510000000001</v>
      </c>
      <c r="E47" s="11"/>
      <c r="G47" s="2"/>
    </row>
    <row r="48" spans="2:7" ht="15.75" customHeight="1" x14ac:dyDescent="0.2">
      <c r="B48" s="12" t="s">
        <v>1228</v>
      </c>
      <c r="E48" s="11"/>
      <c r="G48" s="2"/>
    </row>
    <row r="49" spans="2:7" ht="15.75" customHeight="1" x14ac:dyDescent="0.2">
      <c r="B49" s="12" t="s">
        <v>1249</v>
      </c>
      <c r="C49" s="12">
        <v>1067.4277999999999</v>
      </c>
      <c r="D49" s="12">
        <v>1068.3612000000001</v>
      </c>
      <c r="E49" s="11"/>
      <c r="G49" s="2"/>
    </row>
    <row r="50" spans="2:7" ht="15.75" customHeight="1" x14ac:dyDescent="0.2">
      <c r="B50" s="12" t="s">
        <v>1483</v>
      </c>
      <c r="E50" s="11"/>
      <c r="G50" s="2"/>
    </row>
    <row r="51" spans="2:7" ht="15.75" customHeight="1" x14ac:dyDescent="0.2">
      <c r="B51" s="12" t="s">
        <v>1429</v>
      </c>
      <c r="C51" s="12" t="s">
        <v>127</v>
      </c>
    </row>
    <row r="52" spans="2:7" ht="15.75" customHeight="1" x14ac:dyDescent="0.2">
      <c r="B52" s="12" t="s">
        <v>1468</v>
      </c>
      <c r="C52" s="12" t="s">
        <v>127</v>
      </c>
    </row>
    <row r="53" spans="2:7" ht="15.75" customHeight="1" x14ac:dyDescent="0.2">
      <c r="B53" s="12" t="s">
        <v>1469</v>
      </c>
      <c r="C53" s="12" t="s">
        <v>127</v>
      </c>
    </row>
    <row r="54" spans="2:7" ht="15.75" customHeight="1" x14ac:dyDescent="0.2">
      <c r="B54" s="12" t="s">
        <v>1470</v>
      </c>
      <c r="C54" s="12" t="s">
        <v>1369</v>
      </c>
    </row>
    <row r="55" spans="2:7" ht="15.75" customHeight="1" x14ac:dyDescent="0.2">
      <c r="B55" s="12" t="s">
        <v>1471</v>
      </c>
      <c r="C55" s="12" t="s">
        <v>127</v>
      </c>
    </row>
    <row r="56" spans="2:7" ht="15.75" customHeight="1" x14ac:dyDescent="0.2">
      <c r="B56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topLeftCell="A28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39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926</v>
      </c>
      <c r="C8" s="24" t="s">
        <v>927</v>
      </c>
      <c r="D8" s="24" t="s">
        <v>107</v>
      </c>
      <c r="E8" s="25">
        <v>3680000</v>
      </c>
      <c r="F8" s="26">
        <v>3664.65</v>
      </c>
      <c r="G8" s="27">
        <v>0.35320000000000001</v>
      </c>
    </row>
    <row r="9" spans="2:7" ht="15.75" customHeight="1" x14ac:dyDescent="0.2">
      <c r="B9" s="24" t="s">
        <v>928</v>
      </c>
      <c r="C9" s="24" t="s">
        <v>929</v>
      </c>
      <c r="D9" s="24" t="s">
        <v>68</v>
      </c>
      <c r="E9" s="25">
        <v>1000000</v>
      </c>
      <c r="F9" s="26">
        <v>979.04</v>
      </c>
      <c r="G9" s="27">
        <v>9.4399999999999998E-2</v>
      </c>
    </row>
    <row r="10" spans="2:7" ht="15.75" customHeight="1" x14ac:dyDescent="0.2">
      <c r="B10" s="24" t="s">
        <v>363</v>
      </c>
      <c r="C10" s="24" t="s">
        <v>364</v>
      </c>
      <c r="D10" s="24" t="s">
        <v>73</v>
      </c>
      <c r="E10" s="25">
        <v>990000</v>
      </c>
      <c r="F10" s="26">
        <v>967.31</v>
      </c>
      <c r="G10" s="27">
        <v>9.3200000000000005E-2</v>
      </c>
    </row>
    <row r="11" spans="2:7" ht="15.75" customHeight="1" x14ac:dyDescent="0.2">
      <c r="B11" s="24" t="s">
        <v>357</v>
      </c>
      <c r="C11" s="24" t="s">
        <v>358</v>
      </c>
      <c r="D11" s="24" t="s">
        <v>68</v>
      </c>
      <c r="E11" s="25">
        <v>980000</v>
      </c>
      <c r="F11" s="26">
        <v>962.18</v>
      </c>
      <c r="G11" s="27">
        <v>9.2700000000000005E-2</v>
      </c>
    </row>
    <row r="12" spans="2:7" ht="15.75" customHeight="1" x14ac:dyDescent="0.2">
      <c r="B12" s="24" t="s">
        <v>359</v>
      </c>
      <c r="C12" s="24" t="s">
        <v>360</v>
      </c>
      <c r="D12" s="24" t="s">
        <v>68</v>
      </c>
      <c r="E12" s="25">
        <v>980000</v>
      </c>
      <c r="F12" s="26">
        <v>957.39</v>
      </c>
      <c r="G12" s="27">
        <v>9.2299999999999993E-2</v>
      </c>
    </row>
    <row r="13" spans="2:7" ht="15.75" customHeight="1" x14ac:dyDescent="0.2">
      <c r="B13" s="24" t="s">
        <v>344</v>
      </c>
      <c r="C13" s="24" t="s">
        <v>345</v>
      </c>
      <c r="D13" s="24" t="s">
        <v>68</v>
      </c>
      <c r="E13" s="25">
        <v>950000</v>
      </c>
      <c r="F13" s="26">
        <v>949.66</v>
      </c>
      <c r="G13" s="27">
        <v>9.1499999999999998E-2</v>
      </c>
    </row>
    <row r="14" spans="2:7" ht="15.75" customHeight="1" x14ac:dyDescent="0.2">
      <c r="B14" s="24" t="s">
        <v>355</v>
      </c>
      <c r="C14" s="24" t="s">
        <v>356</v>
      </c>
      <c r="D14" s="24" t="s">
        <v>68</v>
      </c>
      <c r="E14" s="25">
        <v>770000</v>
      </c>
      <c r="F14" s="26">
        <v>753.81</v>
      </c>
      <c r="G14" s="27">
        <v>7.2700000000000001E-2</v>
      </c>
    </row>
    <row r="15" spans="2:7" ht="15.75" customHeight="1" x14ac:dyDescent="0.2">
      <c r="B15" s="24" t="s">
        <v>448</v>
      </c>
      <c r="C15" s="24" t="s">
        <v>449</v>
      </c>
      <c r="D15" s="24" t="s">
        <v>107</v>
      </c>
      <c r="E15" s="25">
        <v>276000</v>
      </c>
      <c r="F15" s="26">
        <v>274.69</v>
      </c>
      <c r="G15" s="27">
        <v>2.6499999999999999E-2</v>
      </c>
    </row>
    <row r="16" spans="2:7" ht="15.75" customHeight="1" x14ac:dyDescent="0.2">
      <c r="B16" s="24" t="s">
        <v>117</v>
      </c>
      <c r="C16" s="24" t="s">
        <v>156</v>
      </c>
      <c r="D16" s="24" t="s">
        <v>107</v>
      </c>
      <c r="E16" s="25">
        <v>200000</v>
      </c>
      <c r="F16" s="26">
        <v>200.51</v>
      </c>
      <c r="G16" s="27">
        <v>1.9300000000000001E-2</v>
      </c>
    </row>
    <row r="17" spans="2:7" ht="15.75" customHeight="1" x14ac:dyDescent="0.2">
      <c r="B17" s="24" t="s">
        <v>353</v>
      </c>
      <c r="C17" s="24" t="s">
        <v>930</v>
      </c>
      <c r="D17" s="24" t="s">
        <v>165</v>
      </c>
      <c r="E17" s="25">
        <v>81000</v>
      </c>
      <c r="F17" s="26">
        <v>84.16</v>
      </c>
      <c r="G17" s="27">
        <v>8.0999999999999996E-3</v>
      </c>
    </row>
    <row r="18" spans="2:7" ht="15.75" customHeight="1" x14ac:dyDescent="0.2">
      <c r="B18" s="24" t="s">
        <v>353</v>
      </c>
      <c r="C18" s="24" t="s">
        <v>654</v>
      </c>
      <c r="D18" s="24" t="s">
        <v>165</v>
      </c>
      <c r="E18" s="25">
        <v>40000</v>
      </c>
      <c r="F18" s="26">
        <v>41.5</v>
      </c>
      <c r="G18" s="27">
        <v>4.0000000000000001E-3</v>
      </c>
    </row>
    <row r="19" spans="2:7" ht="15.75" customHeight="1" x14ac:dyDescent="0.2">
      <c r="B19" s="23" t="s">
        <v>122</v>
      </c>
      <c r="C19" s="23"/>
      <c r="D19" s="23"/>
      <c r="E19" s="28"/>
      <c r="F19" s="29">
        <v>9834.9</v>
      </c>
      <c r="G19" s="30">
        <v>0.94789999999999996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23" t="s">
        <v>123</v>
      </c>
      <c r="C21" s="24"/>
      <c r="D21" s="24"/>
      <c r="E21" s="25"/>
      <c r="F21" s="26"/>
      <c r="G21" s="27"/>
    </row>
    <row r="22" spans="2:7" ht="15.75" customHeight="1" x14ac:dyDescent="0.2">
      <c r="B22" s="23" t="s">
        <v>122</v>
      </c>
      <c r="C22" s="24"/>
      <c r="D22" s="24"/>
      <c r="E22" s="25"/>
      <c r="F22" s="33" t="s">
        <v>127</v>
      </c>
      <c r="G22" s="34" t="s">
        <v>127</v>
      </c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23" t="s">
        <v>126</v>
      </c>
      <c r="C24" s="24"/>
      <c r="D24" s="24"/>
      <c r="E24" s="25"/>
      <c r="F24" s="26"/>
      <c r="G24" s="27"/>
    </row>
    <row r="25" spans="2:7" ht="15.75" customHeight="1" x14ac:dyDescent="0.2">
      <c r="B25" s="23" t="s">
        <v>122</v>
      </c>
      <c r="C25" s="24"/>
      <c r="D25" s="24"/>
      <c r="E25" s="25"/>
      <c r="F25" s="33" t="s">
        <v>127</v>
      </c>
      <c r="G25" s="34" t="s">
        <v>127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35" t="s">
        <v>128</v>
      </c>
      <c r="C27" s="35"/>
      <c r="D27" s="35"/>
      <c r="E27" s="36"/>
      <c r="F27" s="29">
        <v>9834.9</v>
      </c>
      <c r="G27" s="30">
        <v>0.94789999999999996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142</v>
      </c>
      <c r="C30" s="24"/>
      <c r="D30" s="24"/>
      <c r="E30" s="25"/>
      <c r="F30" s="26"/>
      <c r="G30" s="27"/>
    </row>
    <row r="31" spans="2:7" ht="15.75" customHeight="1" x14ac:dyDescent="0.2">
      <c r="B31" s="24" t="s">
        <v>143</v>
      </c>
      <c r="C31" s="24"/>
      <c r="D31" s="24"/>
      <c r="E31" s="25"/>
      <c r="F31" s="26">
        <v>0.91</v>
      </c>
      <c r="G31" s="27">
        <v>1E-4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0.91</v>
      </c>
      <c r="G32" s="30">
        <v>1E-4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0.91</v>
      </c>
      <c r="G34" s="30">
        <v>1E-4</v>
      </c>
    </row>
    <row r="35" spans="2:7" ht="15.75" customHeight="1" x14ac:dyDescent="0.2">
      <c r="B35" s="24" t="s">
        <v>144</v>
      </c>
      <c r="C35" s="24"/>
      <c r="D35" s="24"/>
      <c r="E35" s="25"/>
      <c r="F35" s="26">
        <v>539.44000000000005</v>
      </c>
      <c r="G35" s="27">
        <v>5.2000000000000046E-2</v>
      </c>
    </row>
    <row r="36" spans="2:7" ht="15.75" customHeight="1" x14ac:dyDescent="0.2">
      <c r="B36" s="37" t="s">
        <v>145</v>
      </c>
      <c r="C36" s="37"/>
      <c r="D36" s="37"/>
      <c r="E36" s="38"/>
      <c r="F36" s="39">
        <v>10375.25</v>
      </c>
      <c r="G36" s="40">
        <v>1</v>
      </c>
    </row>
    <row r="37" spans="2:7" ht="15.75" customHeight="1" x14ac:dyDescent="0.2">
      <c r="B37" s="2"/>
    </row>
    <row r="38" spans="2:7" ht="15.75" customHeight="1" x14ac:dyDescent="0.2">
      <c r="B38" s="13" t="s">
        <v>148</v>
      </c>
    </row>
    <row r="45" spans="2:7" ht="15.75" customHeight="1" x14ac:dyDescent="0.2">
      <c r="B45" s="13" t="s">
        <v>1216</v>
      </c>
    </row>
    <row r="46" spans="2:7" ht="15.75" customHeight="1" x14ac:dyDescent="0.2">
      <c r="B46" s="12" t="s">
        <v>1217</v>
      </c>
      <c r="C46" s="12" t="s">
        <v>127</v>
      </c>
    </row>
    <row r="47" spans="2:7" ht="15.75" customHeight="1" x14ac:dyDescent="0.2">
      <c r="B47" s="12" t="s">
        <v>1218</v>
      </c>
    </row>
    <row r="48" spans="2:7" ht="15.75" customHeight="1" x14ac:dyDescent="0.2">
      <c r="B48" s="12" t="s">
        <v>1495</v>
      </c>
      <c r="C48" s="12" t="s">
        <v>1220</v>
      </c>
      <c r="D48" s="12" t="s">
        <v>1220</v>
      </c>
    </row>
    <row r="49" spans="2:7" ht="15.75" customHeight="1" x14ac:dyDescent="0.2">
      <c r="C49" s="53">
        <v>43217</v>
      </c>
      <c r="D49" s="53">
        <v>43251</v>
      </c>
    </row>
    <row r="50" spans="2:7" ht="15.75" customHeight="1" x14ac:dyDescent="0.2">
      <c r="B50" s="12" t="s">
        <v>1221</v>
      </c>
      <c r="E50" s="11"/>
      <c r="G50" s="2"/>
    </row>
    <row r="51" spans="2:7" ht="15.75" customHeight="1" x14ac:dyDescent="0.2">
      <c r="B51" s="12" t="s">
        <v>1319</v>
      </c>
      <c r="C51" s="12">
        <v>1036.4962</v>
      </c>
      <c r="D51" s="12">
        <v>1037.4132</v>
      </c>
      <c r="E51" s="11"/>
      <c r="G51" s="2"/>
    </row>
    <row r="52" spans="2:7" ht="15.75" customHeight="1" x14ac:dyDescent="0.2">
      <c r="B52" s="12" t="s">
        <v>1370</v>
      </c>
      <c r="C52" s="12">
        <v>1036.5554</v>
      </c>
      <c r="D52" s="12">
        <v>1037.4961000000001</v>
      </c>
      <c r="E52" s="11"/>
      <c r="G52" s="2"/>
    </row>
    <row r="53" spans="2:7" ht="15.75" customHeight="1" x14ac:dyDescent="0.2">
      <c r="B53" s="12" t="s">
        <v>1253</v>
      </c>
      <c r="C53" s="12">
        <v>1036.5773999999999</v>
      </c>
      <c r="D53" s="12">
        <v>1037.5056</v>
      </c>
      <c r="E53" s="11"/>
      <c r="G53" s="2"/>
    </row>
    <row r="54" spans="2:7" ht="15.75" customHeight="1" x14ac:dyDescent="0.2">
      <c r="B54" s="12" t="s">
        <v>1228</v>
      </c>
      <c r="E54" s="11"/>
      <c r="G54" s="2"/>
    </row>
    <row r="55" spans="2:7" ht="15.75" customHeight="1" x14ac:dyDescent="0.2">
      <c r="B55" s="12" t="s">
        <v>1258</v>
      </c>
      <c r="C55" s="12">
        <v>1035.6939</v>
      </c>
      <c r="D55" s="12">
        <v>1036.5145</v>
      </c>
      <c r="E55" s="11"/>
      <c r="G55" s="2"/>
    </row>
    <row r="56" spans="2:7" ht="15.75" customHeight="1" x14ac:dyDescent="0.2">
      <c r="B56" s="12" t="s">
        <v>1371</v>
      </c>
      <c r="C56" s="12">
        <v>1035.6943000000001</v>
      </c>
      <c r="D56" s="12">
        <v>1036.5143</v>
      </c>
      <c r="E56" s="11"/>
      <c r="G56" s="2"/>
    </row>
    <row r="57" spans="2:7" ht="15.75" customHeight="1" x14ac:dyDescent="0.2">
      <c r="B57" s="12" t="s">
        <v>1372</v>
      </c>
      <c r="C57" s="12">
        <v>1035.6947</v>
      </c>
      <c r="D57" s="12">
        <v>1036.5148999999999</v>
      </c>
      <c r="E57" s="11"/>
      <c r="G57" s="2"/>
    </row>
    <row r="58" spans="2:7" ht="15.75" customHeight="1" x14ac:dyDescent="0.2">
      <c r="B58" s="12" t="s">
        <v>1483</v>
      </c>
      <c r="E58" s="11"/>
      <c r="G58" s="2"/>
    </row>
    <row r="59" spans="2:7" ht="15.75" customHeight="1" x14ac:dyDescent="0.2">
      <c r="B59" s="12" t="s">
        <v>1429</v>
      </c>
      <c r="C59" s="12" t="s">
        <v>127</v>
      </c>
    </row>
    <row r="60" spans="2:7" ht="15.75" customHeight="1" x14ac:dyDescent="0.2">
      <c r="B60" s="12" t="s">
        <v>1468</v>
      </c>
      <c r="C60" s="12" t="s">
        <v>127</v>
      </c>
    </row>
    <row r="61" spans="2:7" ht="15.75" customHeight="1" x14ac:dyDescent="0.2">
      <c r="B61" s="12" t="s">
        <v>1469</v>
      </c>
      <c r="C61" s="12" t="s">
        <v>127</v>
      </c>
    </row>
    <row r="62" spans="2:7" ht="15.75" customHeight="1" x14ac:dyDescent="0.2">
      <c r="B62" s="12" t="s">
        <v>1470</v>
      </c>
      <c r="C62" s="12" t="s">
        <v>1373</v>
      </c>
    </row>
    <row r="63" spans="2:7" ht="15.75" customHeight="1" x14ac:dyDescent="0.2">
      <c r="B63" s="12" t="s">
        <v>1471</v>
      </c>
      <c r="C63" s="12" t="s">
        <v>127</v>
      </c>
    </row>
    <row r="64" spans="2:7" ht="15.75" customHeight="1" x14ac:dyDescent="0.2">
      <c r="B64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29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40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361</v>
      </c>
      <c r="C8" s="24" t="s">
        <v>656</v>
      </c>
      <c r="D8" s="24" t="s">
        <v>68</v>
      </c>
      <c r="E8" s="25">
        <v>1000000</v>
      </c>
      <c r="F8" s="26">
        <v>1007.69</v>
      </c>
      <c r="G8" s="27">
        <v>9.9299999999999999E-2</v>
      </c>
    </row>
    <row r="9" spans="2:7" ht="15.75" customHeight="1" x14ac:dyDescent="0.2">
      <c r="B9" s="24" t="s">
        <v>152</v>
      </c>
      <c r="C9" s="24" t="s">
        <v>153</v>
      </c>
      <c r="D9" s="24" t="s">
        <v>68</v>
      </c>
      <c r="E9" s="25">
        <v>1040000</v>
      </c>
      <c r="F9" s="26">
        <v>1006.26</v>
      </c>
      <c r="G9" s="27">
        <v>9.9099999999999994E-2</v>
      </c>
    </row>
    <row r="10" spans="2:7" ht="15.75" customHeight="1" x14ac:dyDescent="0.2">
      <c r="B10" s="24" t="s">
        <v>931</v>
      </c>
      <c r="C10" s="24" t="s">
        <v>932</v>
      </c>
      <c r="D10" s="24" t="s">
        <v>68</v>
      </c>
      <c r="E10" s="25">
        <v>1000000</v>
      </c>
      <c r="F10" s="26">
        <v>1001.71</v>
      </c>
      <c r="G10" s="27">
        <v>9.8699999999999996E-2</v>
      </c>
    </row>
    <row r="11" spans="2:7" ht="15.75" customHeight="1" x14ac:dyDescent="0.2">
      <c r="B11" s="24" t="s">
        <v>933</v>
      </c>
      <c r="C11" s="24" t="s">
        <v>934</v>
      </c>
      <c r="D11" s="24" t="s">
        <v>68</v>
      </c>
      <c r="E11" s="25">
        <v>1000000</v>
      </c>
      <c r="F11" s="26">
        <v>999.49</v>
      </c>
      <c r="G11" s="27">
        <v>9.8500000000000004E-2</v>
      </c>
    </row>
    <row r="12" spans="2:7" ht="15.75" customHeight="1" x14ac:dyDescent="0.2">
      <c r="B12" s="24" t="s">
        <v>834</v>
      </c>
      <c r="C12" s="24" t="s">
        <v>835</v>
      </c>
      <c r="D12" s="24" t="s">
        <v>68</v>
      </c>
      <c r="E12" s="25">
        <v>1000000</v>
      </c>
      <c r="F12" s="26">
        <v>980.58</v>
      </c>
      <c r="G12" s="27">
        <v>9.6600000000000005E-2</v>
      </c>
    </row>
    <row r="13" spans="2:7" ht="15.75" customHeight="1" x14ac:dyDescent="0.2">
      <c r="B13" s="24" t="s">
        <v>92</v>
      </c>
      <c r="C13" s="24" t="s">
        <v>93</v>
      </c>
      <c r="D13" s="24" t="s">
        <v>68</v>
      </c>
      <c r="E13" s="25">
        <v>1000000</v>
      </c>
      <c r="F13" s="26">
        <v>979.4</v>
      </c>
      <c r="G13" s="27">
        <v>9.6500000000000002E-2</v>
      </c>
    </row>
    <row r="14" spans="2:7" ht="15.75" customHeight="1" x14ac:dyDescent="0.2">
      <c r="B14" s="24" t="s">
        <v>855</v>
      </c>
      <c r="C14" s="24" t="s">
        <v>856</v>
      </c>
      <c r="D14" s="24" t="s">
        <v>73</v>
      </c>
      <c r="E14" s="25">
        <v>1000000</v>
      </c>
      <c r="F14" s="26">
        <v>977.94</v>
      </c>
      <c r="G14" s="27">
        <v>9.6299999999999997E-2</v>
      </c>
    </row>
    <row r="15" spans="2:7" ht="15.75" customHeight="1" x14ac:dyDescent="0.2">
      <c r="B15" s="24" t="s">
        <v>826</v>
      </c>
      <c r="C15" s="24" t="s">
        <v>827</v>
      </c>
      <c r="D15" s="24" t="s">
        <v>68</v>
      </c>
      <c r="E15" s="25">
        <v>1000000</v>
      </c>
      <c r="F15" s="26">
        <v>977.75</v>
      </c>
      <c r="G15" s="27">
        <v>9.6299999999999997E-2</v>
      </c>
    </row>
    <row r="16" spans="2:7" ht="15.75" customHeight="1" x14ac:dyDescent="0.2">
      <c r="B16" s="24" t="s">
        <v>935</v>
      </c>
      <c r="C16" s="24" t="s">
        <v>936</v>
      </c>
      <c r="D16" s="24" t="s">
        <v>68</v>
      </c>
      <c r="E16" s="25">
        <v>510000</v>
      </c>
      <c r="F16" s="26">
        <v>511.71</v>
      </c>
      <c r="G16" s="27">
        <v>5.04E-2</v>
      </c>
    </row>
    <row r="17" spans="2:7" ht="15.75" customHeight="1" x14ac:dyDescent="0.2">
      <c r="B17" s="24" t="s">
        <v>896</v>
      </c>
      <c r="C17" s="24" t="s">
        <v>937</v>
      </c>
      <c r="D17" s="24" t="s">
        <v>68</v>
      </c>
      <c r="E17" s="25">
        <v>500000</v>
      </c>
      <c r="F17" s="26">
        <v>497.65</v>
      </c>
      <c r="G17" s="27">
        <v>4.9000000000000002E-2</v>
      </c>
    </row>
    <row r="18" spans="2:7" ht="15.75" customHeight="1" x14ac:dyDescent="0.2">
      <c r="B18" s="24" t="s">
        <v>117</v>
      </c>
      <c r="C18" s="24" t="s">
        <v>118</v>
      </c>
      <c r="D18" s="24" t="s">
        <v>107</v>
      </c>
      <c r="E18" s="25">
        <v>490000</v>
      </c>
      <c r="F18" s="26">
        <v>491.57</v>
      </c>
      <c r="G18" s="27">
        <v>4.8399999999999999E-2</v>
      </c>
    </row>
    <row r="19" spans="2:7" ht="15.75" customHeight="1" x14ac:dyDescent="0.2">
      <c r="B19" s="24" t="s">
        <v>101</v>
      </c>
      <c r="C19" s="24" t="s">
        <v>102</v>
      </c>
      <c r="D19" s="24" t="s">
        <v>68</v>
      </c>
      <c r="E19" s="25">
        <v>500000</v>
      </c>
      <c r="F19" s="26">
        <v>486.93</v>
      </c>
      <c r="G19" s="27">
        <v>4.8000000000000001E-2</v>
      </c>
    </row>
    <row r="20" spans="2:7" ht="15.75" customHeight="1" x14ac:dyDescent="0.2">
      <c r="B20" s="23" t="s">
        <v>122</v>
      </c>
      <c r="C20" s="23"/>
      <c r="D20" s="23"/>
      <c r="E20" s="28"/>
      <c r="F20" s="29">
        <v>9918.68</v>
      </c>
      <c r="G20" s="30">
        <v>0.97709999999999997</v>
      </c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123</v>
      </c>
      <c r="C22" s="24"/>
      <c r="D22" s="24"/>
      <c r="E22" s="25"/>
      <c r="F22" s="26"/>
      <c r="G22" s="27"/>
    </row>
    <row r="23" spans="2:7" ht="15.75" customHeight="1" x14ac:dyDescent="0.2">
      <c r="B23" s="23" t="s">
        <v>122</v>
      </c>
      <c r="C23" s="24"/>
      <c r="D23" s="24"/>
      <c r="E23" s="25"/>
      <c r="F23" s="33" t="s">
        <v>127</v>
      </c>
      <c r="G23" s="34" t="s">
        <v>127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23" t="s">
        <v>126</v>
      </c>
      <c r="C25" s="24"/>
      <c r="D25" s="24"/>
      <c r="E25" s="25"/>
      <c r="F25" s="26"/>
      <c r="G25" s="27"/>
    </row>
    <row r="26" spans="2:7" ht="15.75" customHeight="1" x14ac:dyDescent="0.2">
      <c r="B26" s="23" t="s">
        <v>122</v>
      </c>
      <c r="C26" s="24"/>
      <c r="D26" s="24"/>
      <c r="E26" s="25"/>
      <c r="F26" s="33" t="s">
        <v>127</v>
      </c>
      <c r="G26" s="34" t="s">
        <v>127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35" t="s">
        <v>128</v>
      </c>
      <c r="C28" s="35"/>
      <c r="D28" s="35"/>
      <c r="E28" s="36"/>
      <c r="F28" s="29">
        <v>9918.68</v>
      </c>
      <c r="G28" s="30">
        <v>0.97709999999999997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23" t="s">
        <v>142</v>
      </c>
      <c r="C31" s="24"/>
      <c r="D31" s="24"/>
      <c r="E31" s="25"/>
      <c r="F31" s="26"/>
      <c r="G31" s="27"/>
    </row>
    <row r="32" spans="2:7" ht="15.75" customHeight="1" x14ac:dyDescent="0.2">
      <c r="B32" s="24" t="s">
        <v>143</v>
      </c>
      <c r="C32" s="24"/>
      <c r="D32" s="24"/>
      <c r="E32" s="25"/>
      <c r="F32" s="26">
        <v>65.67</v>
      </c>
      <c r="G32" s="27">
        <v>6.4999999999999997E-3</v>
      </c>
    </row>
    <row r="33" spans="2:7" ht="15.75" customHeight="1" x14ac:dyDescent="0.2">
      <c r="B33" s="23" t="s">
        <v>122</v>
      </c>
      <c r="C33" s="23"/>
      <c r="D33" s="23"/>
      <c r="E33" s="28"/>
      <c r="F33" s="29">
        <v>65.67</v>
      </c>
      <c r="G33" s="30">
        <v>6.4999999999999997E-3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35" t="s">
        <v>128</v>
      </c>
      <c r="C35" s="35"/>
      <c r="D35" s="35"/>
      <c r="E35" s="36"/>
      <c r="F35" s="29">
        <v>65.67</v>
      </c>
      <c r="G35" s="30">
        <v>6.4999999999999997E-3</v>
      </c>
    </row>
    <row r="36" spans="2:7" ht="15.75" customHeight="1" x14ac:dyDescent="0.2">
      <c r="B36" s="24" t="s">
        <v>144</v>
      </c>
      <c r="C36" s="24"/>
      <c r="D36" s="24"/>
      <c r="E36" s="25"/>
      <c r="F36" s="26">
        <v>167.83</v>
      </c>
      <c r="G36" s="27">
        <v>1.6400000000000081E-2</v>
      </c>
    </row>
    <row r="37" spans="2:7" ht="15.75" customHeight="1" x14ac:dyDescent="0.2">
      <c r="B37" s="37" t="s">
        <v>145</v>
      </c>
      <c r="C37" s="37"/>
      <c r="D37" s="37"/>
      <c r="E37" s="38"/>
      <c r="F37" s="39">
        <v>10152.18</v>
      </c>
      <c r="G37" s="40">
        <v>1</v>
      </c>
    </row>
    <row r="38" spans="2:7" ht="15.75" customHeight="1" x14ac:dyDescent="0.2">
      <c r="B38" s="2"/>
    </row>
    <row r="39" spans="2:7" ht="15.75" customHeight="1" x14ac:dyDescent="0.2">
      <c r="B39" s="13" t="s">
        <v>148</v>
      </c>
    </row>
    <row r="40" spans="2:7" ht="15.75" customHeight="1" x14ac:dyDescent="0.2">
      <c r="B40" s="13" t="s">
        <v>191</v>
      </c>
    </row>
    <row r="46" spans="2:7" ht="15.75" customHeight="1" x14ac:dyDescent="0.2">
      <c r="B46" s="13" t="s">
        <v>1216</v>
      </c>
    </row>
    <row r="47" spans="2:7" ht="15.75" customHeight="1" x14ac:dyDescent="0.2">
      <c r="B47" s="12" t="s">
        <v>1217</v>
      </c>
      <c r="C47" s="12" t="s">
        <v>127</v>
      </c>
    </row>
    <row r="48" spans="2:7" ht="15.75" customHeight="1" x14ac:dyDescent="0.2">
      <c r="B48" s="12" t="s">
        <v>1218</v>
      </c>
    </row>
    <row r="49" spans="2:7" ht="15.75" customHeight="1" x14ac:dyDescent="0.2">
      <c r="B49" s="12" t="s">
        <v>1495</v>
      </c>
      <c r="C49" s="12" t="s">
        <v>1220</v>
      </c>
      <c r="D49" s="12" t="s">
        <v>1220</v>
      </c>
    </row>
    <row r="50" spans="2:7" ht="15.75" customHeight="1" x14ac:dyDescent="0.2">
      <c r="C50" s="53">
        <v>43217</v>
      </c>
      <c r="D50" s="53">
        <v>43251</v>
      </c>
    </row>
    <row r="51" spans="2:7" ht="15.75" customHeight="1" x14ac:dyDescent="0.2">
      <c r="B51" s="12" t="s">
        <v>1221</v>
      </c>
      <c r="E51" s="11"/>
      <c r="G51" s="2"/>
    </row>
    <row r="52" spans="2:7" ht="15.75" customHeight="1" x14ac:dyDescent="0.2">
      <c r="B52" s="12" t="s">
        <v>1370</v>
      </c>
      <c r="C52" s="12">
        <v>1005.3738</v>
      </c>
      <c r="D52" s="12">
        <v>1003.606</v>
      </c>
      <c r="E52" s="11"/>
      <c r="G52" s="2"/>
    </row>
    <row r="53" spans="2:7" ht="15.75" customHeight="1" x14ac:dyDescent="0.2">
      <c r="B53" s="12" t="s">
        <v>1228</v>
      </c>
      <c r="E53" s="11"/>
      <c r="G53" s="2"/>
    </row>
    <row r="54" spans="2:7" ht="15.75" customHeight="1" x14ac:dyDescent="0.2">
      <c r="B54" s="12" t="s">
        <v>1372</v>
      </c>
      <c r="C54" s="12">
        <v>1004.3925</v>
      </c>
      <c r="D54" s="12">
        <v>1002.0639</v>
      </c>
      <c r="E54" s="11"/>
      <c r="G54" s="2"/>
    </row>
    <row r="55" spans="2:7" ht="15.75" customHeight="1" x14ac:dyDescent="0.2">
      <c r="B55" s="12" t="s">
        <v>1345</v>
      </c>
      <c r="C55" s="12">
        <v>1004.496</v>
      </c>
      <c r="D55" s="12">
        <v>1002.256</v>
      </c>
      <c r="E55" s="11"/>
      <c r="G55" s="2"/>
    </row>
    <row r="56" spans="2:7" ht="15.75" customHeight="1" x14ac:dyDescent="0.2">
      <c r="B56" s="12" t="s">
        <v>1483</v>
      </c>
      <c r="E56" s="11"/>
      <c r="G56" s="2"/>
    </row>
    <row r="57" spans="2:7" ht="15.75" customHeight="1" x14ac:dyDescent="0.2">
      <c r="B57" s="12" t="s">
        <v>1429</v>
      </c>
      <c r="C57" s="12" t="s">
        <v>127</v>
      </c>
    </row>
    <row r="58" spans="2:7" ht="15.75" customHeight="1" x14ac:dyDescent="0.2">
      <c r="B58" s="12" t="s">
        <v>1468</v>
      </c>
      <c r="C58" s="12" t="s">
        <v>127</v>
      </c>
    </row>
    <row r="59" spans="2:7" ht="15.75" customHeight="1" x14ac:dyDescent="0.2">
      <c r="B59" s="12" t="s">
        <v>1469</v>
      </c>
      <c r="C59" s="12" t="s">
        <v>127</v>
      </c>
    </row>
    <row r="60" spans="2:7" ht="15.75" customHeight="1" x14ac:dyDescent="0.2">
      <c r="B60" s="12" t="s">
        <v>1470</v>
      </c>
      <c r="C60" s="12" t="s">
        <v>1374</v>
      </c>
    </row>
    <row r="61" spans="2:7" ht="15.75" customHeight="1" x14ac:dyDescent="0.2">
      <c r="B61" s="12" t="s">
        <v>1471</v>
      </c>
      <c r="C61" s="12" t="s">
        <v>127</v>
      </c>
    </row>
    <row r="62" spans="2:7" ht="15.75" customHeight="1" x14ac:dyDescent="0.2">
      <c r="B62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29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41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931</v>
      </c>
      <c r="C8" s="24" t="s">
        <v>932</v>
      </c>
      <c r="D8" s="24" t="s">
        <v>68</v>
      </c>
      <c r="E8" s="25">
        <v>1000000</v>
      </c>
      <c r="F8" s="26">
        <v>1001.71</v>
      </c>
      <c r="G8" s="27">
        <v>9.8900000000000002E-2</v>
      </c>
    </row>
    <row r="9" spans="2:7" ht="15.75" customHeight="1" x14ac:dyDescent="0.2">
      <c r="B9" s="24" t="s">
        <v>933</v>
      </c>
      <c r="C9" s="24" t="s">
        <v>934</v>
      </c>
      <c r="D9" s="24" t="s">
        <v>68</v>
      </c>
      <c r="E9" s="25">
        <v>1000000</v>
      </c>
      <c r="F9" s="26">
        <v>999.49</v>
      </c>
      <c r="G9" s="27">
        <v>9.8699999999999996E-2</v>
      </c>
    </row>
    <row r="10" spans="2:7" ht="15.75" customHeight="1" x14ac:dyDescent="0.2">
      <c r="B10" s="24" t="s">
        <v>361</v>
      </c>
      <c r="C10" s="24" t="s">
        <v>656</v>
      </c>
      <c r="D10" s="24" t="s">
        <v>68</v>
      </c>
      <c r="E10" s="25">
        <v>990000</v>
      </c>
      <c r="F10" s="26">
        <v>997.61</v>
      </c>
      <c r="G10" s="27">
        <v>9.8500000000000004E-2</v>
      </c>
    </row>
    <row r="11" spans="2:7" ht="15.75" customHeight="1" x14ac:dyDescent="0.2">
      <c r="B11" s="24" t="s">
        <v>119</v>
      </c>
      <c r="C11" s="24" t="s">
        <v>120</v>
      </c>
      <c r="D11" s="24" t="s">
        <v>107</v>
      </c>
      <c r="E11" s="25">
        <v>995000</v>
      </c>
      <c r="F11" s="26">
        <v>982.92</v>
      </c>
      <c r="G11" s="27">
        <v>9.7000000000000003E-2</v>
      </c>
    </row>
    <row r="12" spans="2:7" ht="15.75" customHeight="1" x14ac:dyDescent="0.2">
      <c r="B12" s="24" t="s">
        <v>938</v>
      </c>
      <c r="C12" s="24" t="s">
        <v>939</v>
      </c>
      <c r="D12" s="24" t="s">
        <v>68</v>
      </c>
      <c r="E12" s="25">
        <v>1000000</v>
      </c>
      <c r="F12" s="26">
        <v>978.07</v>
      </c>
      <c r="G12" s="27">
        <v>9.6600000000000005E-2</v>
      </c>
    </row>
    <row r="13" spans="2:7" ht="15.75" customHeight="1" x14ac:dyDescent="0.2">
      <c r="B13" s="24" t="s">
        <v>834</v>
      </c>
      <c r="C13" s="24" t="s">
        <v>835</v>
      </c>
      <c r="D13" s="24" t="s">
        <v>68</v>
      </c>
      <c r="E13" s="25">
        <v>990000</v>
      </c>
      <c r="F13" s="26">
        <v>970.78</v>
      </c>
      <c r="G13" s="27">
        <v>9.5799999999999996E-2</v>
      </c>
    </row>
    <row r="14" spans="2:7" ht="15.75" customHeight="1" x14ac:dyDescent="0.2">
      <c r="B14" s="24" t="s">
        <v>92</v>
      </c>
      <c r="C14" s="24" t="s">
        <v>93</v>
      </c>
      <c r="D14" s="24" t="s">
        <v>68</v>
      </c>
      <c r="E14" s="25">
        <v>990000</v>
      </c>
      <c r="F14" s="26">
        <v>969.6</v>
      </c>
      <c r="G14" s="27">
        <v>9.5699999999999993E-2</v>
      </c>
    </row>
    <row r="15" spans="2:7" ht="15.75" customHeight="1" x14ac:dyDescent="0.2">
      <c r="B15" s="24" t="s">
        <v>110</v>
      </c>
      <c r="C15" s="24" t="s">
        <v>111</v>
      </c>
      <c r="D15" s="24" t="s">
        <v>107</v>
      </c>
      <c r="E15" s="25">
        <v>950000</v>
      </c>
      <c r="F15" s="26">
        <v>948.86</v>
      </c>
      <c r="G15" s="27">
        <v>9.3700000000000006E-2</v>
      </c>
    </row>
    <row r="16" spans="2:7" ht="15.75" customHeight="1" x14ac:dyDescent="0.2">
      <c r="B16" s="24" t="s">
        <v>855</v>
      </c>
      <c r="C16" s="24" t="s">
        <v>856</v>
      </c>
      <c r="D16" s="24" t="s">
        <v>73</v>
      </c>
      <c r="E16" s="25">
        <v>750000</v>
      </c>
      <c r="F16" s="26">
        <v>733.45</v>
      </c>
      <c r="G16" s="27">
        <v>7.2400000000000006E-2</v>
      </c>
    </row>
    <row r="17" spans="2:7" ht="15.75" customHeight="1" x14ac:dyDescent="0.2">
      <c r="B17" s="24" t="s">
        <v>896</v>
      </c>
      <c r="C17" s="24" t="s">
        <v>937</v>
      </c>
      <c r="D17" s="24" t="s">
        <v>68</v>
      </c>
      <c r="E17" s="25">
        <v>500000</v>
      </c>
      <c r="F17" s="26">
        <v>497.65</v>
      </c>
      <c r="G17" s="27">
        <v>4.9099999999999998E-2</v>
      </c>
    </row>
    <row r="18" spans="2:7" ht="15.75" customHeight="1" x14ac:dyDescent="0.2">
      <c r="B18" s="24" t="s">
        <v>152</v>
      </c>
      <c r="C18" s="24" t="s">
        <v>153</v>
      </c>
      <c r="D18" s="24" t="s">
        <v>68</v>
      </c>
      <c r="E18" s="25">
        <v>490000</v>
      </c>
      <c r="F18" s="26">
        <v>474.1</v>
      </c>
      <c r="G18" s="27">
        <v>4.6800000000000001E-2</v>
      </c>
    </row>
    <row r="19" spans="2:7" ht="15.75" customHeight="1" x14ac:dyDescent="0.2">
      <c r="B19" s="24" t="s">
        <v>935</v>
      </c>
      <c r="C19" s="24" t="s">
        <v>936</v>
      </c>
      <c r="D19" s="24" t="s">
        <v>68</v>
      </c>
      <c r="E19" s="25">
        <v>390000</v>
      </c>
      <c r="F19" s="26">
        <v>391.31</v>
      </c>
      <c r="G19" s="27">
        <v>3.8600000000000002E-2</v>
      </c>
    </row>
    <row r="20" spans="2:7" ht="15.75" customHeight="1" x14ac:dyDescent="0.2">
      <c r="B20" s="23" t="s">
        <v>122</v>
      </c>
      <c r="C20" s="23"/>
      <c r="D20" s="23"/>
      <c r="E20" s="28"/>
      <c r="F20" s="29">
        <v>9945.5499999999993</v>
      </c>
      <c r="G20" s="30">
        <v>0.98180000000000001</v>
      </c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123</v>
      </c>
      <c r="C22" s="24"/>
      <c r="D22" s="24"/>
      <c r="E22" s="25"/>
      <c r="F22" s="26"/>
      <c r="G22" s="27"/>
    </row>
    <row r="23" spans="2:7" ht="15.75" customHeight="1" x14ac:dyDescent="0.2">
      <c r="B23" s="23" t="s">
        <v>122</v>
      </c>
      <c r="C23" s="24"/>
      <c r="D23" s="24"/>
      <c r="E23" s="25"/>
      <c r="F23" s="33" t="s">
        <v>127</v>
      </c>
      <c r="G23" s="34" t="s">
        <v>127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23" t="s">
        <v>126</v>
      </c>
      <c r="C25" s="24"/>
      <c r="D25" s="24"/>
      <c r="E25" s="25"/>
      <c r="F25" s="26"/>
      <c r="G25" s="27"/>
    </row>
    <row r="26" spans="2:7" ht="15.75" customHeight="1" x14ac:dyDescent="0.2">
      <c r="B26" s="23" t="s">
        <v>122</v>
      </c>
      <c r="C26" s="24"/>
      <c r="D26" s="24"/>
      <c r="E26" s="25"/>
      <c r="F26" s="33" t="s">
        <v>127</v>
      </c>
      <c r="G26" s="34" t="s">
        <v>127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35" t="s">
        <v>128</v>
      </c>
      <c r="C28" s="35"/>
      <c r="D28" s="35"/>
      <c r="E28" s="36"/>
      <c r="F28" s="29">
        <v>9945.5499999999993</v>
      </c>
      <c r="G28" s="30">
        <v>0.98180000000000001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23" t="s">
        <v>142</v>
      </c>
      <c r="C31" s="24"/>
      <c r="D31" s="24"/>
      <c r="E31" s="25"/>
      <c r="F31" s="26"/>
      <c r="G31" s="27"/>
    </row>
    <row r="32" spans="2:7" ht="15.75" customHeight="1" x14ac:dyDescent="0.2">
      <c r="B32" s="24" t="s">
        <v>143</v>
      </c>
      <c r="C32" s="24"/>
      <c r="D32" s="24"/>
      <c r="E32" s="25"/>
      <c r="F32" s="26">
        <v>48.61</v>
      </c>
      <c r="G32" s="27">
        <v>4.7999999999999996E-3</v>
      </c>
    </row>
    <row r="33" spans="2:7" ht="15.75" customHeight="1" x14ac:dyDescent="0.2">
      <c r="B33" s="23" t="s">
        <v>122</v>
      </c>
      <c r="C33" s="23"/>
      <c r="D33" s="23"/>
      <c r="E33" s="28"/>
      <c r="F33" s="29">
        <v>48.61</v>
      </c>
      <c r="G33" s="30">
        <v>4.7999999999999996E-3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35" t="s">
        <v>128</v>
      </c>
      <c r="C35" s="35"/>
      <c r="D35" s="35"/>
      <c r="E35" s="36"/>
      <c r="F35" s="29">
        <v>48.61</v>
      </c>
      <c r="G35" s="30">
        <v>4.7999999999999996E-3</v>
      </c>
    </row>
    <row r="36" spans="2:7" ht="15.75" customHeight="1" x14ac:dyDescent="0.2">
      <c r="B36" s="24" t="s">
        <v>144</v>
      </c>
      <c r="C36" s="24"/>
      <c r="D36" s="24"/>
      <c r="E36" s="25"/>
      <c r="F36" s="26">
        <v>134.93</v>
      </c>
      <c r="G36" s="27">
        <v>1.3399999999999967E-2</v>
      </c>
    </row>
    <row r="37" spans="2:7" ht="15.75" customHeight="1" x14ac:dyDescent="0.2">
      <c r="B37" s="37" t="s">
        <v>145</v>
      </c>
      <c r="C37" s="37"/>
      <c r="D37" s="37"/>
      <c r="E37" s="38"/>
      <c r="F37" s="39">
        <v>10129.09</v>
      </c>
      <c r="G37" s="40">
        <v>1</v>
      </c>
    </row>
    <row r="38" spans="2:7" ht="15.75" customHeight="1" x14ac:dyDescent="0.2">
      <c r="B38" s="2"/>
    </row>
    <row r="39" spans="2:7" ht="15.75" customHeight="1" x14ac:dyDescent="0.2">
      <c r="B39" s="13" t="s">
        <v>148</v>
      </c>
    </row>
    <row r="40" spans="2:7" ht="15.75" customHeight="1" x14ac:dyDescent="0.2">
      <c r="B40" s="13" t="s">
        <v>191</v>
      </c>
    </row>
    <row r="46" spans="2:7" ht="15.75" customHeight="1" x14ac:dyDescent="0.2">
      <c r="B46" s="13" t="s">
        <v>1216</v>
      </c>
    </row>
    <row r="47" spans="2:7" ht="15.75" customHeight="1" x14ac:dyDescent="0.2">
      <c r="B47" s="12" t="s">
        <v>1217</v>
      </c>
      <c r="C47" s="12" t="s">
        <v>127</v>
      </c>
    </row>
    <row r="48" spans="2:7" ht="15.75" customHeight="1" x14ac:dyDescent="0.2">
      <c r="B48" s="12" t="s">
        <v>1218</v>
      </c>
    </row>
    <row r="49" spans="2:7" ht="15.75" customHeight="1" x14ac:dyDescent="0.2">
      <c r="B49" s="12" t="s">
        <v>1495</v>
      </c>
      <c r="C49" s="12" t="s">
        <v>1220</v>
      </c>
      <c r="D49" s="12" t="s">
        <v>1220</v>
      </c>
    </row>
    <row r="50" spans="2:7" ht="15.75" customHeight="1" x14ac:dyDescent="0.2">
      <c r="C50" s="53">
        <v>43217</v>
      </c>
      <c r="D50" s="53">
        <v>43251</v>
      </c>
    </row>
    <row r="51" spans="2:7" ht="15.75" customHeight="1" x14ac:dyDescent="0.2">
      <c r="B51" s="12" t="s">
        <v>1221</v>
      </c>
      <c r="E51" s="11"/>
      <c r="G51" s="2"/>
    </row>
    <row r="52" spans="2:7" ht="15.75" customHeight="1" x14ac:dyDescent="0.2">
      <c r="B52" s="12" t="s">
        <v>1370</v>
      </c>
      <c r="C52" s="12">
        <v>1003.0154</v>
      </c>
      <c r="D52" s="12">
        <v>1001.3403</v>
      </c>
      <c r="E52" s="11"/>
      <c r="G52" s="2"/>
    </row>
    <row r="53" spans="2:7" ht="15.75" customHeight="1" x14ac:dyDescent="0.2">
      <c r="B53" s="12" t="s">
        <v>1262</v>
      </c>
      <c r="C53" s="12">
        <v>1003.022</v>
      </c>
      <c r="D53" s="12">
        <v>1001.322</v>
      </c>
      <c r="E53" s="11"/>
      <c r="G53" s="2"/>
    </row>
    <row r="54" spans="2:7" ht="15.75" customHeight="1" x14ac:dyDescent="0.2">
      <c r="B54" s="12" t="s">
        <v>1228</v>
      </c>
      <c r="E54" s="11"/>
      <c r="G54" s="2"/>
    </row>
    <row r="55" spans="2:7" ht="15.75" customHeight="1" x14ac:dyDescent="0.2">
      <c r="B55" s="12" t="s">
        <v>1372</v>
      </c>
      <c r="C55" s="12">
        <v>1001.7124</v>
      </c>
      <c r="D55" s="12">
        <v>999.20069999999998</v>
      </c>
      <c r="E55" s="11"/>
      <c r="G55" s="2"/>
    </row>
    <row r="56" spans="2:7" ht="15.75" customHeight="1" x14ac:dyDescent="0.2">
      <c r="B56" s="12" t="s">
        <v>1483</v>
      </c>
      <c r="E56" s="11"/>
      <c r="G56" s="2"/>
    </row>
    <row r="57" spans="2:7" ht="15.75" customHeight="1" x14ac:dyDescent="0.2">
      <c r="B57" s="12" t="s">
        <v>1429</v>
      </c>
      <c r="C57" s="12" t="s">
        <v>127</v>
      </c>
    </row>
    <row r="58" spans="2:7" ht="15.75" customHeight="1" x14ac:dyDescent="0.2">
      <c r="B58" s="12" t="s">
        <v>1468</v>
      </c>
      <c r="C58" s="12" t="s">
        <v>127</v>
      </c>
    </row>
    <row r="59" spans="2:7" ht="15.75" customHeight="1" x14ac:dyDescent="0.2">
      <c r="B59" s="12" t="s">
        <v>1469</v>
      </c>
      <c r="C59" s="12" t="s">
        <v>127</v>
      </c>
    </row>
    <row r="60" spans="2:7" ht="15.75" customHeight="1" x14ac:dyDescent="0.2">
      <c r="B60" s="12" t="s">
        <v>1470</v>
      </c>
      <c r="C60" s="12" t="s">
        <v>1375</v>
      </c>
    </row>
    <row r="61" spans="2:7" ht="15.75" customHeight="1" x14ac:dyDescent="0.2">
      <c r="B61" s="12" t="s">
        <v>1471</v>
      </c>
      <c r="C61" s="12" t="s">
        <v>127</v>
      </c>
    </row>
    <row r="62" spans="2:7" ht="15.75" customHeight="1" x14ac:dyDescent="0.2">
      <c r="B62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5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42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334</v>
      </c>
      <c r="C8" s="24" t="s">
        <v>940</v>
      </c>
      <c r="D8" s="24" t="s">
        <v>223</v>
      </c>
      <c r="E8" s="25">
        <v>320000</v>
      </c>
      <c r="F8" s="26">
        <v>324.52</v>
      </c>
      <c r="G8" s="27">
        <v>9.8100000000000007E-2</v>
      </c>
    </row>
    <row r="9" spans="2:7" ht="15.75" customHeight="1" x14ac:dyDescent="0.2">
      <c r="B9" s="24" t="s">
        <v>642</v>
      </c>
      <c r="C9" s="24" t="s">
        <v>941</v>
      </c>
      <c r="D9" s="24" t="s">
        <v>223</v>
      </c>
      <c r="E9" s="25">
        <v>300000</v>
      </c>
      <c r="F9" s="26">
        <v>305.60000000000002</v>
      </c>
      <c r="G9" s="27">
        <v>9.2399999999999996E-2</v>
      </c>
    </row>
    <row r="10" spans="2:7" ht="15.75" customHeight="1" x14ac:dyDescent="0.2">
      <c r="B10" s="24" t="s">
        <v>942</v>
      </c>
      <c r="C10" s="24" t="s">
        <v>943</v>
      </c>
      <c r="D10" s="24" t="s">
        <v>223</v>
      </c>
      <c r="E10" s="25">
        <v>300000</v>
      </c>
      <c r="F10" s="26">
        <v>302.41000000000003</v>
      </c>
      <c r="G10" s="27">
        <v>9.1399999999999995E-2</v>
      </c>
    </row>
    <row r="11" spans="2:7" ht="15.75" customHeight="1" x14ac:dyDescent="0.2">
      <c r="B11" s="24" t="s">
        <v>944</v>
      </c>
      <c r="C11" s="24" t="s">
        <v>945</v>
      </c>
      <c r="D11" s="24" t="s">
        <v>98</v>
      </c>
      <c r="E11" s="25">
        <v>300000</v>
      </c>
      <c r="F11" s="26">
        <v>296.08</v>
      </c>
      <c r="G11" s="27">
        <v>8.9499999999999996E-2</v>
      </c>
    </row>
    <row r="12" spans="2:7" ht="15.75" customHeight="1" x14ac:dyDescent="0.2">
      <c r="B12" s="24" t="s">
        <v>946</v>
      </c>
      <c r="C12" s="24" t="s">
        <v>947</v>
      </c>
      <c r="D12" s="24" t="s">
        <v>215</v>
      </c>
      <c r="E12" s="25">
        <v>300000</v>
      </c>
      <c r="F12" s="26">
        <v>296.02</v>
      </c>
      <c r="G12" s="27">
        <v>8.9499999999999996E-2</v>
      </c>
    </row>
    <row r="13" spans="2:7" ht="15.75" customHeight="1" x14ac:dyDescent="0.2">
      <c r="B13" s="24" t="s">
        <v>948</v>
      </c>
      <c r="C13" s="24" t="s">
        <v>949</v>
      </c>
      <c r="D13" s="24" t="s">
        <v>950</v>
      </c>
      <c r="E13" s="25">
        <v>300000</v>
      </c>
      <c r="F13" s="26">
        <v>295.85000000000002</v>
      </c>
      <c r="G13" s="27">
        <v>8.9399999999999993E-2</v>
      </c>
    </row>
    <row r="14" spans="2:7" ht="15.75" customHeight="1" x14ac:dyDescent="0.2">
      <c r="B14" s="24" t="s">
        <v>195</v>
      </c>
      <c r="C14" s="24" t="s">
        <v>196</v>
      </c>
      <c r="D14" s="24" t="s">
        <v>197</v>
      </c>
      <c r="E14" s="25">
        <v>280000</v>
      </c>
      <c r="F14" s="26">
        <v>289.58</v>
      </c>
      <c r="G14" s="27">
        <v>8.7499999999999994E-2</v>
      </c>
    </row>
    <row r="15" spans="2:7" ht="15.75" customHeight="1" x14ac:dyDescent="0.2">
      <c r="B15" s="24" t="s">
        <v>77</v>
      </c>
      <c r="C15" s="24" t="s">
        <v>78</v>
      </c>
      <c r="D15" s="24" t="s">
        <v>68</v>
      </c>
      <c r="E15" s="25">
        <v>200000</v>
      </c>
      <c r="F15" s="26">
        <v>195.96</v>
      </c>
      <c r="G15" s="27">
        <v>5.9200000000000003E-2</v>
      </c>
    </row>
    <row r="16" spans="2:7" ht="15.75" customHeight="1" x14ac:dyDescent="0.2">
      <c r="B16" s="24" t="s">
        <v>951</v>
      </c>
      <c r="C16" s="24" t="s">
        <v>952</v>
      </c>
      <c r="D16" s="24" t="s">
        <v>223</v>
      </c>
      <c r="E16" s="25">
        <v>160000</v>
      </c>
      <c r="F16" s="26">
        <v>161.51</v>
      </c>
      <c r="G16" s="27">
        <v>4.8800000000000003E-2</v>
      </c>
    </row>
    <row r="17" spans="2:7" ht="15.75" customHeight="1" x14ac:dyDescent="0.2">
      <c r="B17" s="24" t="s">
        <v>1498</v>
      </c>
      <c r="C17" s="24" t="s">
        <v>953</v>
      </c>
      <c r="D17" s="24" t="s">
        <v>223</v>
      </c>
      <c r="E17" s="25">
        <v>160000</v>
      </c>
      <c r="F17" s="26">
        <v>158.13999999999999</v>
      </c>
      <c r="G17" s="27">
        <v>4.7800000000000002E-2</v>
      </c>
    </row>
    <row r="18" spans="2:7" ht="15.75" customHeight="1" x14ac:dyDescent="0.2">
      <c r="B18" s="23" t="s">
        <v>122</v>
      </c>
      <c r="C18" s="23"/>
      <c r="D18" s="23"/>
      <c r="E18" s="28"/>
      <c r="F18" s="29">
        <v>2625.67</v>
      </c>
      <c r="G18" s="30">
        <v>0.79359999999999997</v>
      </c>
    </row>
    <row r="19" spans="2:7" ht="15.75" customHeight="1" x14ac:dyDescent="0.2">
      <c r="B19" s="24"/>
      <c r="C19" s="24"/>
      <c r="D19" s="24"/>
      <c r="E19" s="25"/>
      <c r="F19" s="26"/>
      <c r="G19" s="27"/>
    </row>
    <row r="20" spans="2:7" ht="15.75" customHeight="1" x14ac:dyDescent="0.2">
      <c r="B20" s="23" t="s">
        <v>123</v>
      </c>
      <c r="C20" s="23"/>
      <c r="D20" s="23"/>
      <c r="E20" s="28"/>
      <c r="F20" s="31"/>
      <c r="G20" s="32"/>
    </row>
    <row r="21" spans="2:7" ht="15.75" customHeight="1" x14ac:dyDescent="0.2">
      <c r="B21" s="24" t="s">
        <v>258</v>
      </c>
      <c r="C21" s="24" t="s">
        <v>259</v>
      </c>
      <c r="D21" s="24" t="s">
        <v>223</v>
      </c>
      <c r="E21" s="25">
        <v>320000</v>
      </c>
      <c r="F21" s="26">
        <v>320.93</v>
      </c>
      <c r="G21" s="27">
        <v>9.7000000000000003E-2</v>
      </c>
    </row>
    <row r="22" spans="2:7" ht="15.75" customHeight="1" x14ac:dyDescent="0.2">
      <c r="B22" s="24" t="s">
        <v>253</v>
      </c>
      <c r="C22" s="24" t="s">
        <v>254</v>
      </c>
      <c r="D22" s="24" t="s">
        <v>245</v>
      </c>
      <c r="E22" s="25">
        <v>300000</v>
      </c>
      <c r="F22" s="26">
        <v>297.64999999999998</v>
      </c>
      <c r="G22" s="27">
        <v>0.09</v>
      </c>
    </row>
    <row r="23" spans="2:7" ht="15.75" customHeight="1" x14ac:dyDescent="0.2">
      <c r="B23" s="23" t="s">
        <v>122</v>
      </c>
      <c r="C23" s="23"/>
      <c r="D23" s="23"/>
      <c r="E23" s="28"/>
      <c r="F23" s="29">
        <v>618.58000000000004</v>
      </c>
      <c r="G23" s="30">
        <v>0.187</v>
      </c>
    </row>
    <row r="24" spans="2:7" ht="15.75" customHeight="1" x14ac:dyDescent="0.2">
      <c r="B24" s="23" t="s">
        <v>126</v>
      </c>
      <c r="C24" s="24"/>
      <c r="D24" s="24"/>
      <c r="E24" s="25"/>
      <c r="F24" s="26"/>
      <c r="G24" s="27"/>
    </row>
    <row r="25" spans="2:7" ht="15.75" customHeight="1" x14ac:dyDescent="0.2">
      <c r="B25" s="23" t="s">
        <v>122</v>
      </c>
      <c r="C25" s="24"/>
      <c r="D25" s="24"/>
      <c r="E25" s="25"/>
      <c r="F25" s="33" t="s">
        <v>127</v>
      </c>
      <c r="G25" s="34" t="s">
        <v>127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35" t="s">
        <v>128</v>
      </c>
      <c r="C27" s="35"/>
      <c r="D27" s="35"/>
      <c r="E27" s="36"/>
      <c r="F27" s="29">
        <v>3244.25</v>
      </c>
      <c r="G27" s="30">
        <v>0.98060000000000003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142</v>
      </c>
      <c r="C30" s="24"/>
      <c r="D30" s="24"/>
      <c r="E30" s="25"/>
      <c r="F30" s="26"/>
      <c r="G30" s="27"/>
    </row>
    <row r="31" spans="2:7" ht="15.75" customHeight="1" x14ac:dyDescent="0.2">
      <c r="B31" s="24" t="s">
        <v>143</v>
      </c>
      <c r="C31" s="24"/>
      <c r="D31" s="24"/>
      <c r="E31" s="25"/>
      <c r="F31" s="26">
        <v>28.08</v>
      </c>
      <c r="G31" s="27">
        <v>8.5000000000000006E-3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28.08</v>
      </c>
      <c r="G32" s="30">
        <v>8.5000000000000006E-3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28.08</v>
      </c>
      <c r="G34" s="30">
        <v>8.5000000000000006E-3</v>
      </c>
    </row>
    <row r="35" spans="2:7" ht="15.75" customHeight="1" x14ac:dyDescent="0.2">
      <c r="B35" s="24" t="s">
        <v>144</v>
      </c>
      <c r="C35" s="24"/>
      <c r="D35" s="24"/>
      <c r="E35" s="25"/>
      <c r="F35" s="26">
        <v>35.97</v>
      </c>
      <c r="G35" s="27">
        <v>1.0900000000000021E-2</v>
      </c>
    </row>
    <row r="36" spans="2:7" ht="15.75" customHeight="1" x14ac:dyDescent="0.2">
      <c r="B36" s="37" t="s">
        <v>145</v>
      </c>
      <c r="C36" s="37"/>
      <c r="D36" s="37"/>
      <c r="E36" s="38"/>
      <c r="F36" s="39">
        <v>3308.3</v>
      </c>
      <c r="G36" s="40">
        <v>1</v>
      </c>
    </row>
    <row r="37" spans="2:7" ht="15.75" customHeight="1" x14ac:dyDescent="0.2">
      <c r="B37" s="2"/>
    </row>
    <row r="38" spans="2:7" ht="15.75" customHeight="1" x14ac:dyDescent="0.2">
      <c r="B38" s="13" t="s">
        <v>146</v>
      </c>
    </row>
    <row r="39" spans="2:7" ht="15.75" customHeight="1" x14ac:dyDescent="0.2">
      <c r="B39" s="13" t="s">
        <v>148</v>
      </c>
    </row>
    <row r="40" spans="2:7" ht="15.75" customHeight="1" x14ac:dyDescent="0.2">
      <c r="B40" s="13" t="s">
        <v>191</v>
      </c>
    </row>
    <row r="45" spans="2:7" ht="15.75" customHeight="1" x14ac:dyDescent="0.2">
      <c r="B45" s="13" t="s">
        <v>1216</v>
      </c>
    </row>
    <row r="46" spans="2:7" ht="15.75" customHeight="1" x14ac:dyDescent="0.2">
      <c r="B46" s="12" t="s">
        <v>1217</v>
      </c>
      <c r="C46" s="12" t="s">
        <v>127</v>
      </c>
    </row>
    <row r="47" spans="2:7" ht="15.75" customHeight="1" x14ac:dyDescent="0.2">
      <c r="B47" s="12" t="s">
        <v>1218</v>
      </c>
    </row>
    <row r="48" spans="2:7" ht="15.75" customHeight="1" x14ac:dyDescent="0.2">
      <c r="B48" s="12" t="s">
        <v>1495</v>
      </c>
      <c r="C48" s="12" t="s">
        <v>1220</v>
      </c>
      <c r="D48" s="12" t="s">
        <v>1220</v>
      </c>
    </row>
    <row r="49" spans="2:7" ht="15.75" customHeight="1" x14ac:dyDescent="0.2">
      <c r="C49" s="53">
        <v>43217</v>
      </c>
      <c r="D49" s="53">
        <v>43251</v>
      </c>
    </row>
    <row r="50" spans="2:7" ht="15.75" customHeight="1" x14ac:dyDescent="0.2">
      <c r="B50" s="12" t="s">
        <v>1221</v>
      </c>
      <c r="E50" s="11"/>
      <c r="G50" s="2"/>
    </row>
    <row r="51" spans="2:7" ht="15.75" customHeight="1" x14ac:dyDescent="0.2">
      <c r="B51" s="12" t="s">
        <v>1370</v>
      </c>
      <c r="C51" s="12">
        <v>1003.3199</v>
      </c>
      <c r="D51" s="12">
        <v>1004.0513999999999</v>
      </c>
      <c r="E51" s="11"/>
      <c r="G51" s="2"/>
    </row>
    <row r="52" spans="2:7" ht="15.75" customHeight="1" x14ac:dyDescent="0.2">
      <c r="B52" s="12" t="s">
        <v>1228</v>
      </c>
      <c r="E52" s="11"/>
      <c r="G52" s="2"/>
    </row>
    <row r="53" spans="2:7" ht="15.75" customHeight="1" x14ac:dyDescent="0.2">
      <c r="B53" s="12" t="s">
        <v>1345</v>
      </c>
      <c r="C53" s="12">
        <v>1002.2068</v>
      </c>
      <c r="D53" s="12">
        <v>1002.0955</v>
      </c>
      <c r="E53" s="11"/>
      <c r="G53" s="2"/>
    </row>
    <row r="54" spans="2:7" ht="15.75" customHeight="1" x14ac:dyDescent="0.2">
      <c r="B54" s="12" t="s">
        <v>1372</v>
      </c>
      <c r="C54" s="12">
        <v>1002.2073</v>
      </c>
      <c r="D54" s="12">
        <v>1002.0975</v>
      </c>
      <c r="E54" s="11"/>
      <c r="G54" s="2"/>
    </row>
    <row r="55" spans="2:7" ht="15.75" customHeight="1" x14ac:dyDescent="0.2">
      <c r="B55" s="12" t="s">
        <v>1371</v>
      </c>
      <c r="C55" s="12">
        <v>1002.2152</v>
      </c>
      <c r="D55" s="12">
        <v>1002.1134</v>
      </c>
      <c r="E55" s="11"/>
      <c r="G55" s="2"/>
    </row>
    <row r="56" spans="2:7" ht="15.75" customHeight="1" x14ac:dyDescent="0.2">
      <c r="B56" s="12" t="s">
        <v>1483</v>
      </c>
      <c r="E56" s="11"/>
      <c r="G56" s="2"/>
    </row>
    <row r="57" spans="2:7" ht="15.75" customHeight="1" x14ac:dyDescent="0.2">
      <c r="B57" s="12" t="s">
        <v>1429</v>
      </c>
      <c r="C57" s="12" t="s">
        <v>127</v>
      </c>
    </row>
    <row r="58" spans="2:7" ht="15.75" customHeight="1" x14ac:dyDescent="0.2">
      <c r="B58" s="12" t="s">
        <v>1468</v>
      </c>
      <c r="C58" s="12" t="s">
        <v>127</v>
      </c>
    </row>
    <row r="59" spans="2:7" ht="15.75" customHeight="1" x14ac:dyDescent="0.2">
      <c r="B59" s="12" t="s">
        <v>1469</v>
      </c>
      <c r="C59" s="12" t="s">
        <v>127</v>
      </c>
    </row>
    <row r="60" spans="2:7" ht="15.75" customHeight="1" x14ac:dyDescent="0.2">
      <c r="B60" s="12" t="s">
        <v>1470</v>
      </c>
      <c r="C60" s="12" t="s">
        <v>1376</v>
      </c>
    </row>
    <row r="61" spans="2:7" ht="15.75" customHeight="1" x14ac:dyDescent="0.2">
      <c r="B61" s="12" t="s">
        <v>1471</v>
      </c>
      <c r="C61" s="12" t="s">
        <v>127</v>
      </c>
    </row>
    <row r="62" spans="2:7" ht="15.75" customHeight="1" x14ac:dyDescent="0.2">
      <c r="B62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5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43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334</v>
      </c>
      <c r="C8" s="24" t="s">
        <v>940</v>
      </c>
      <c r="D8" s="24" t="s">
        <v>223</v>
      </c>
      <c r="E8" s="25">
        <v>230000</v>
      </c>
      <c r="F8" s="26">
        <v>233.25</v>
      </c>
      <c r="G8" s="27">
        <v>9.6100000000000005E-2</v>
      </c>
    </row>
    <row r="9" spans="2:7" ht="15.75" customHeight="1" x14ac:dyDescent="0.2">
      <c r="B9" s="24" t="s">
        <v>195</v>
      </c>
      <c r="C9" s="24" t="s">
        <v>196</v>
      </c>
      <c r="D9" s="24" t="s">
        <v>197</v>
      </c>
      <c r="E9" s="25">
        <v>200000</v>
      </c>
      <c r="F9" s="26">
        <v>206.84</v>
      </c>
      <c r="G9" s="27">
        <v>8.5199999999999998E-2</v>
      </c>
    </row>
    <row r="10" spans="2:7" ht="15.75" customHeight="1" x14ac:dyDescent="0.2">
      <c r="B10" s="24" t="s">
        <v>642</v>
      </c>
      <c r="C10" s="24" t="s">
        <v>941</v>
      </c>
      <c r="D10" s="24" t="s">
        <v>223</v>
      </c>
      <c r="E10" s="25">
        <v>200000</v>
      </c>
      <c r="F10" s="26">
        <v>203.73</v>
      </c>
      <c r="G10" s="27">
        <v>8.3900000000000002E-2</v>
      </c>
    </row>
    <row r="11" spans="2:7" ht="15.75" customHeight="1" x14ac:dyDescent="0.2">
      <c r="B11" s="24" t="s">
        <v>942</v>
      </c>
      <c r="C11" s="24" t="s">
        <v>943</v>
      </c>
      <c r="D11" s="24" t="s">
        <v>223</v>
      </c>
      <c r="E11" s="25">
        <v>200000</v>
      </c>
      <c r="F11" s="26">
        <v>201.61</v>
      </c>
      <c r="G11" s="27">
        <v>8.3099999999999993E-2</v>
      </c>
    </row>
    <row r="12" spans="2:7" ht="15.75" customHeight="1" x14ac:dyDescent="0.2">
      <c r="B12" s="24" t="s">
        <v>944</v>
      </c>
      <c r="C12" s="24" t="s">
        <v>945</v>
      </c>
      <c r="D12" s="24" t="s">
        <v>98</v>
      </c>
      <c r="E12" s="25">
        <v>200000</v>
      </c>
      <c r="F12" s="26">
        <v>197.39</v>
      </c>
      <c r="G12" s="27">
        <v>8.1299999999999997E-2</v>
      </c>
    </row>
    <row r="13" spans="2:7" ht="15.75" customHeight="1" x14ac:dyDescent="0.2">
      <c r="B13" s="24" t="s">
        <v>946</v>
      </c>
      <c r="C13" s="24" t="s">
        <v>947</v>
      </c>
      <c r="D13" s="24" t="s">
        <v>215</v>
      </c>
      <c r="E13" s="25">
        <v>200000</v>
      </c>
      <c r="F13" s="26">
        <v>197.35</v>
      </c>
      <c r="G13" s="27">
        <v>8.1299999999999997E-2</v>
      </c>
    </row>
    <row r="14" spans="2:7" ht="15.75" customHeight="1" x14ac:dyDescent="0.2">
      <c r="B14" s="24" t="s">
        <v>948</v>
      </c>
      <c r="C14" s="24" t="s">
        <v>949</v>
      </c>
      <c r="D14" s="24" t="s">
        <v>950</v>
      </c>
      <c r="E14" s="25">
        <v>200000</v>
      </c>
      <c r="F14" s="26">
        <v>197.24</v>
      </c>
      <c r="G14" s="27">
        <v>8.1299999999999997E-2</v>
      </c>
    </row>
    <row r="15" spans="2:7" ht="15.75" customHeight="1" x14ac:dyDescent="0.2">
      <c r="B15" s="24" t="s">
        <v>77</v>
      </c>
      <c r="C15" s="24" t="s">
        <v>78</v>
      </c>
      <c r="D15" s="24" t="s">
        <v>68</v>
      </c>
      <c r="E15" s="25">
        <v>200000</v>
      </c>
      <c r="F15" s="26">
        <v>195.96</v>
      </c>
      <c r="G15" s="27">
        <v>8.0699999999999994E-2</v>
      </c>
    </row>
    <row r="16" spans="2:7" ht="15.75" customHeight="1" x14ac:dyDescent="0.2">
      <c r="B16" s="24" t="s">
        <v>951</v>
      </c>
      <c r="C16" s="24" t="s">
        <v>952</v>
      </c>
      <c r="D16" s="24" t="s">
        <v>223</v>
      </c>
      <c r="E16" s="25">
        <v>120000</v>
      </c>
      <c r="F16" s="26">
        <v>121.13</v>
      </c>
      <c r="G16" s="27">
        <v>4.99E-2</v>
      </c>
    </row>
    <row r="17" spans="2:7" ht="15.75" customHeight="1" x14ac:dyDescent="0.2">
      <c r="B17" s="24" t="s">
        <v>1498</v>
      </c>
      <c r="C17" s="24" t="s">
        <v>953</v>
      </c>
      <c r="D17" s="24" t="s">
        <v>223</v>
      </c>
      <c r="E17" s="25">
        <v>120000</v>
      </c>
      <c r="F17" s="26">
        <v>118.61</v>
      </c>
      <c r="G17" s="27">
        <v>4.8899999999999999E-2</v>
      </c>
    </row>
    <row r="18" spans="2:7" ht="15.75" customHeight="1" x14ac:dyDescent="0.2">
      <c r="B18" s="23" t="s">
        <v>122</v>
      </c>
      <c r="C18" s="23"/>
      <c r="D18" s="23"/>
      <c r="E18" s="28"/>
      <c r="F18" s="29">
        <v>1873.11</v>
      </c>
      <c r="G18" s="30">
        <v>0.77170000000000005</v>
      </c>
    </row>
    <row r="19" spans="2:7" ht="15.75" customHeight="1" x14ac:dyDescent="0.2">
      <c r="B19" s="24"/>
      <c r="C19" s="24"/>
      <c r="D19" s="24"/>
      <c r="E19" s="25"/>
      <c r="F19" s="26"/>
      <c r="G19" s="27"/>
    </row>
    <row r="20" spans="2:7" ht="15.75" customHeight="1" x14ac:dyDescent="0.2">
      <c r="B20" s="23" t="s">
        <v>123</v>
      </c>
      <c r="C20" s="23"/>
      <c r="D20" s="23"/>
      <c r="E20" s="28"/>
      <c r="F20" s="31"/>
      <c r="G20" s="32"/>
    </row>
    <row r="21" spans="2:7" ht="15.75" customHeight="1" x14ac:dyDescent="0.2">
      <c r="B21" s="24" t="s">
        <v>258</v>
      </c>
      <c r="C21" s="24" t="s">
        <v>259</v>
      </c>
      <c r="D21" s="24" t="s">
        <v>223</v>
      </c>
      <c r="E21" s="25">
        <v>230000</v>
      </c>
      <c r="F21" s="26">
        <v>230.67</v>
      </c>
      <c r="G21" s="27">
        <v>9.5000000000000001E-2</v>
      </c>
    </row>
    <row r="22" spans="2:7" ht="15.75" customHeight="1" x14ac:dyDescent="0.2">
      <c r="B22" s="24" t="s">
        <v>253</v>
      </c>
      <c r="C22" s="24" t="s">
        <v>254</v>
      </c>
      <c r="D22" s="24" t="s">
        <v>245</v>
      </c>
      <c r="E22" s="25">
        <v>200000</v>
      </c>
      <c r="F22" s="26">
        <v>198.43</v>
      </c>
      <c r="G22" s="27">
        <v>8.1799999999999998E-2</v>
      </c>
    </row>
    <row r="23" spans="2:7" ht="15.75" customHeight="1" x14ac:dyDescent="0.2">
      <c r="B23" s="23" t="s">
        <v>122</v>
      </c>
      <c r="C23" s="23"/>
      <c r="D23" s="23"/>
      <c r="E23" s="28"/>
      <c r="F23" s="29">
        <v>429.1</v>
      </c>
      <c r="G23" s="30">
        <v>0.17680000000000001</v>
      </c>
    </row>
    <row r="24" spans="2:7" ht="15.75" customHeight="1" x14ac:dyDescent="0.2">
      <c r="B24" s="23" t="s">
        <v>126</v>
      </c>
      <c r="C24" s="24"/>
      <c r="D24" s="24"/>
      <c r="E24" s="25"/>
      <c r="F24" s="26"/>
      <c r="G24" s="27"/>
    </row>
    <row r="25" spans="2:7" ht="15.75" customHeight="1" x14ac:dyDescent="0.2">
      <c r="B25" s="23" t="s">
        <v>122</v>
      </c>
      <c r="C25" s="24"/>
      <c r="D25" s="24"/>
      <c r="E25" s="25"/>
      <c r="F25" s="33" t="s">
        <v>127</v>
      </c>
      <c r="G25" s="34" t="s">
        <v>127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35" t="s">
        <v>128</v>
      </c>
      <c r="C27" s="35"/>
      <c r="D27" s="35"/>
      <c r="E27" s="36"/>
      <c r="F27" s="29">
        <v>2302.21</v>
      </c>
      <c r="G27" s="30">
        <v>0.94850000000000001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142</v>
      </c>
      <c r="C30" s="24"/>
      <c r="D30" s="24"/>
      <c r="E30" s="25"/>
      <c r="F30" s="26"/>
      <c r="G30" s="27"/>
    </row>
    <row r="31" spans="2:7" ht="15.75" customHeight="1" x14ac:dyDescent="0.2">
      <c r="B31" s="24" t="s">
        <v>143</v>
      </c>
      <c r="C31" s="24"/>
      <c r="D31" s="24"/>
      <c r="E31" s="25"/>
      <c r="F31" s="26">
        <v>96.68</v>
      </c>
      <c r="G31" s="27">
        <v>3.9800000000000002E-2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96.68</v>
      </c>
      <c r="G32" s="30">
        <v>3.9800000000000002E-2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96.68</v>
      </c>
      <c r="G34" s="30">
        <v>3.9800000000000002E-2</v>
      </c>
    </row>
    <row r="35" spans="2:7" ht="15.75" customHeight="1" x14ac:dyDescent="0.2">
      <c r="B35" s="24" t="s">
        <v>144</v>
      </c>
      <c r="C35" s="24"/>
      <c r="D35" s="24"/>
      <c r="E35" s="25"/>
      <c r="F35" s="26">
        <v>28.12</v>
      </c>
      <c r="G35" s="27">
        <v>1.1700000000000044E-2</v>
      </c>
    </row>
    <row r="36" spans="2:7" ht="15.75" customHeight="1" x14ac:dyDescent="0.2">
      <c r="B36" s="37" t="s">
        <v>145</v>
      </c>
      <c r="C36" s="37"/>
      <c r="D36" s="37"/>
      <c r="E36" s="38"/>
      <c r="F36" s="39">
        <v>2427.0100000000002</v>
      </c>
      <c r="G36" s="40">
        <v>1</v>
      </c>
    </row>
    <row r="37" spans="2:7" ht="15.75" customHeight="1" x14ac:dyDescent="0.2">
      <c r="B37" s="2"/>
    </row>
    <row r="38" spans="2:7" ht="15.75" customHeight="1" x14ac:dyDescent="0.2">
      <c r="B38" s="13" t="s">
        <v>146</v>
      </c>
    </row>
    <row r="39" spans="2:7" ht="15.75" customHeight="1" x14ac:dyDescent="0.2">
      <c r="B39" s="13" t="s">
        <v>148</v>
      </c>
    </row>
    <row r="40" spans="2:7" ht="15.75" customHeight="1" x14ac:dyDescent="0.2">
      <c r="B40" s="13" t="s">
        <v>191</v>
      </c>
    </row>
    <row r="45" spans="2:7" ht="15.75" customHeight="1" x14ac:dyDescent="0.2">
      <c r="B45" s="13" t="s">
        <v>1216</v>
      </c>
    </row>
    <row r="46" spans="2:7" ht="15.75" customHeight="1" x14ac:dyDescent="0.2">
      <c r="B46" s="12" t="s">
        <v>1217</v>
      </c>
      <c r="C46" s="12" t="s">
        <v>127</v>
      </c>
    </row>
    <row r="47" spans="2:7" ht="15.75" customHeight="1" x14ac:dyDescent="0.2">
      <c r="B47" s="12" t="s">
        <v>1218</v>
      </c>
    </row>
    <row r="48" spans="2:7" ht="15.75" customHeight="1" x14ac:dyDescent="0.2">
      <c r="B48" s="12" t="s">
        <v>1495</v>
      </c>
      <c r="C48" s="12" t="s">
        <v>1220</v>
      </c>
      <c r="D48" s="12" t="s">
        <v>1220</v>
      </c>
    </row>
    <row r="49" spans="2:7" ht="15.75" customHeight="1" x14ac:dyDescent="0.2">
      <c r="C49" s="53">
        <v>43217</v>
      </c>
      <c r="D49" s="53">
        <v>43251</v>
      </c>
    </row>
    <row r="50" spans="2:7" ht="15.75" customHeight="1" x14ac:dyDescent="0.2">
      <c r="B50" s="12" t="s">
        <v>1221</v>
      </c>
      <c r="E50" s="11"/>
      <c r="G50" s="2"/>
    </row>
    <row r="51" spans="2:7" ht="15.75" customHeight="1" x14ac:dyDescent="0.2">
      <c r="B51" s="12" t="s">
        <v>1370</v>
      </c>
      <c r="C51" s="12">
        <v>1002.3945</v>
      </c>
      <c r="D51" s="12">
        <v>1003.2357</v>
      </c>
      <c r="E51" s="11"/>
      <c r="G51" s="2"/>
    </row>
    <row r="52" spans="2:7" ht="15.75" customHeight="1" x14ac:dyDescent="0.2">
      <c r="B52" s="12" t="s">
        <v>1228</v>
      </c>
      <c r="E52" s="11"/>
      <c r="G52" s="2"/>
    </row>
    <row r="53" spans="2:7" ht="15.75" customHeight="1" x14ac:dyDescent="0.2">
      <c r="B53" s="12" t="s">
        <v>1371</v>
      </c>
      <c r="C53" s="12">
        <v>1001.4528</v>
      </c>
      <c r="D53" s="12">
        <v>1001.4515</v>
      </c>
      <c r="E53" s="11"/>
      <c r="G53" s="2"/>
    </row>
    <row r="54" spans="2:7" ht="15.75" customHeight="1" x14ac:dyDescent="0.2">
      <c r="B54" s="12" t="s">
        <v>1372</v>
      </c>
      <c r="C54" s="12">
        <v>1001.4539</v>
      </c>
      <c r="D54" s="12">
        <v>1001.4528</v>
      </c>
      <c r="E54" s="11"/>
      <c r="G54" s="2"/>
    </row>
    <row r="55" spans="2:7" ht="15.75" customHeight="1" x14ac:dyDescent="0.2">
      <c r="B55" s="12" t="s">
        <v>1345</v>
      </c>
      <c r="C55" s="12">
        <v>1001.4544</v>
      </c>
      <c r="D55" s="12">
        <v>1001.4536000000001</v>
      </c>
      <c r="E55" s="11"/>
      <c r="G55" s="2"/>
    </row>
    <row r="56" spans="2:7" ht="15.75" customHeight="1" x14ac:dyDescent="0.2">
      <c r="B56" s="12" t="s">
        <v>1483</v>
      </c>
      <c r="E56" s="11"/>
      <c r="G56" s="2"/>
    </row>
    <row r="57" spans="2:7" ht="15.75" customHeight="1" x14ac:dyDescent="0.2">
      <c r="B57" s="12" t="s">
        <v>1429</v>
      </c>
      <c r="C57" s="12" t="s">
        <v>127</v>
      </c>
    </row>
    <row r="58" spans="2:7" ht="15.75" customHeight="1" x14ac:dyDescent="0.2">
      <c r="B58" s="12" t="s">
        <v>1468</v>
      </c>
      <c r="C58" s="12" t="s">
        <v>127</v>
      </c>
    </row>
    <row r="59" spans="2:7" ht="15.75" customHeight="1" x14ac:dyDescent="0.2">
      <c r="B59" s="12" t="s">
        <v>1469</v>
      </c>
      <c r="C59" s="12" t="s">
        <v>127</v>
      </c>
    </row>
    <row r="60" spans="2:7" ht="15.75" customHeight="1" x14ac:dyDescent="0.2">
      <c r="B60" s="12" t="s">
        <v>1470</v>
      </c>
      <c r="C60" s="12" t="s">
        <v>1377</v>
      </c>
    </row>
    <row r="61" spans="2:7" ht="15.75" customHeight="1" x14ac:dyDescent="0.2">
      <c r="B61" s="12" t="s">
        <v>1471</v>
      </c>
      <c r="C61" s="12" t="s">
        <v>127</v>
      </c>
    </row>
    <row r="62" spans="2:7" ht="15.75" customHeight="1" x14ac:dyDescent="0.2">
      <c r="B62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2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44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954</v>
      </c>
      <c r="C8" s="24" t="s">
        <v>955</v>
      </c>
      <c r="D8" s="24" t="s">
        <v>107</v>
      </c>
      <c r="E8" s="25">
        <v>1000000</v>
      </c>
      <c r="F8" s="26">
        <v>982.9</v>
      </c>
      <c r="G8" s="27">
        <v>0.14849999999999999</v>
      </c>
    </row>
    <row r="9" spans="2:7" ht="15.75" customHeight="1" x14ac:dyDescent="0.2">
      <c r="B9" s="24" t="s">
        <v>956</v>
      </c>
      <c r="C9" s="24" t="s">
        <v>957</v>
      </c>
      <c r="D9" s="24" t="s">
        <v>73</v>
      </c>
      <c r="E9" s="25">
        <v>650000</v>
      </c>
      <c r="F9" s="26">
        <v>638.59</v>
      </c>
      <c r="G9" s="27">
        <v>9.6500000000000002E-2</v>
      </c>
    </row>
    <row r="10" spans="2:7" ht="15.75" customHeight="1" x14ac:dyDescent="0.2">
      <c r="B10" s="24" t="s">
        <v>92</v>
      </c>
      <c r="C10" s="24" t="s">
        <v>93</v>
      </c>
      <c r="D10" s="24" t="s">
        <v>68</v>
      </c>
      <c r="E10" s="25">
        <v>650000</v>
      </c>
      <c r="F10" s="26">
        <v>636.61</v>
      </c>
      <c r="G10" s="27">
        <v>9.6199999999999994E-2</v>
      </c>
    </row>
    <row r="11" spans="2:7" ht="15.75" customHeight="1" x14ac:dyDescent="0.2">
      <c r="B11" s="24" t="s">
        <v>855</v>
      </c>
      <c r="C11" s="24" t="s">
        <v>856</v>
      </c>
      <c r="D11" s="24" t="s">
        <v>73</v>
      </c>
      <c r="E11" s="25">
        <v>650000</v>
      </c>
      <c r="F11" s="26">
        <v>635.66</v>
      </c>
      <c r="G11" s="27">
        <v>9.6000000000000002E-2</v>
      </c>
    </row>
    <row r="12" spans="2:7" ht="15.75" customHeight="1" x14ac:dyDescent="0.2">
      <c r="B12" s="24" t="s">
        <v>826</v>
      </c>
      <c r="C12" s="24" t="s">
        <v>827</v>
      </c>
      <c r="D12" s="24" t="s">
        <v>68</v>
      </c>
      <c r="E12" s="25">
        <v>650000</v>
      </c>
      <c r="F12" s="26">
        <v>635.54</v>
      </c>
      <c r="G12" s="27">
        <v>9.6000000000000002E-2</v>
      </c>
    </row>
    <row r="13" spans="2:7" ht="15.75" customHeight="1" x14ac:dyDescent="0.2">
      <c r="B13" s="24" t="s">
        <v>958</v>
      </c>
      <c r="C13" s="24" t="s">
        <v>959</v>
      </c>
      <c r="D13" s="24" t="s">
        <v>73</v>
      </c>
      <c r="E13" s="25">
        <v>630000</v>
      </c>
      <c r="F13" s="26">
        <v>629.23</v>
      </c>
      <c r="G13" s="27">
        <v>9.5100000000000004E-2</v>
      </c>
    </row>
    <row r="14" spans="2:7" ht="15.75" customHeight="1" x14ac:dyDescent="0.2">
      <c r="B14" s="24" t="s">
        <v>960</v>
      </c>
      <c r="C14" s="24" t="s">
        <v>961</v>
      </c>
      <c r="D14" s="24" t="s">
        <v>68</v>
      </c>
      <c r="E14" s="25">
        <v>600000</v>
      </c>
      <c r="F14" s="26">
        <v>589.77</v>
      </c>
      <c r="G14" s="27">
        <v>8.9099999999999999E-2</v>
      </c>
    </row>
    <row r="15" spans="2:7" ht="15.75" customHeight="1" x14ac:dyDescent="0.2">
      <c r="B15" s="24" t="s">
        <v>172</v>
      </c>
      <c r="C15" s="24" t="s">
        <v>173</v>
      </c>
      <c r="D15" s="24" t="s">
        <v>174</v>
      </c>
      <c r="E15" s="25">
        <v>500000</v>
      </c>
      <c r="F15" s="26">
        <v>493.51</v>
      </c>
      <c r="G15" s="27">
        <v>7.46E-2</v>
      </c>
    </row>
    <row r="16" spans="2:7" ht="15.75" customHeight="1" x14ac:dyDescent="0.2">
      <c r="B16" s="24" t="s">
        <v>828</v>
      </c>
      <c r="C16" s="24" t="s">
        <v>829</v>
      </c>
      <c r="D16" s="24" t="s">
        <v>68</v>
      </c>
      <c r="E16" s="25">
        <v>400000</v>
      </c>
      <c r="F16" s="26">
        <v>390.38</v>
      </c>
      <c r="G16" s="27">
        <v>5.8999999999999997E-2</v>
      </c>
    </row>
    <row r="17" spans="2:7" ht="15.75" customHeight="1" x14ac:dyDescent="0.2">
      <c r="B17" s="24" t="s">
        <v>896</v>
      </c>
      <c r="C17" s="24" t="s">
        <v>937</v>
      </c>
      <c r="D17" s="24" t="s">
        <v>68</v>
      </c>
      <c r="E17" s="25">
        <v>350000</v>
      </c>
      <c r="F17" s="26">
        <v>348.35</v>
      </c>
      <c r="G17" s="27">
        <v>5.2600000000000001E-2</v>
      </c>
    </row>
    <row r="18" spans="2:7" ht="15.75" customHeight="1" x14ac:dyDescent="0.2">
      <c r="B18" s="24" t="s">
        <v>353</v>
      </c>
      <c r="C18" s="24" t="s">
        <v>962</v>
      </c>
      <c r="D18" s="24" t="s">
        <v>165</v>
      </c>
      <c r="E18" s="25">
        <v>72000</v>
      </c>
      <c r="F18" s="26">
        <v>75.44</v>
      </c>
      <c r="G18" s="27">
        <v>1.14E-2</v>
      </c>
    </row>
    <row r="19" spans="2:7" ht="15.75" customHeight="1" x14ac:dyDescent="0.2">
      <c r="B19" s="24" t="s">
        <v>353</v>
      </c>
      <c r="C19" s="24" t="s">
        <v>963</v>
      </c>
      <c r="D19" s="24" t="s">
        <v>165</v>
      </c>
      <c r="E19" s="25">
        <v>72000</v>
      </c>
      <c r="F19" s="26">
        <v>75.38</v>
      </c>
      <c r="G19" s="27">
        <v>1.14E-2</v>
      </c>
    </row>
    <row r="20" spans="2:7" ht="15.75" customHeight="1" x14ac:dyDescent="0.2">
      <c r="B20" s="24" t="s">
        <v>353</v>
      </c>
      <c r="C20" s="24" t="s">
        <v>964</v>
      </c>
      <c r="D20" s="24" t="s">
        <v>165</v>
      </c>
      <c r="E20" s="25">
        <v>72000</v>
      </c>
      <c r="F20" s="26">
        <v>75.33</v>
      </c>
      <c r="G20" s="27">
        <v>1.14E-2</v>
      </c>
    </row>
    <row r="21" spans="2:7" ht="15.75" customHeight="1" x14ac:dyDescent="0.2">
      <c r="B21" s="24" t="s">
        <v>353</v>
      </c>
      <c r="C21" s="24" t="s">
        <v>965</v>
      </c>
      <c r="D21" s="24" t="s">
        <v>165</v>
      </c>
      <c r="E21" s="25">
        <v>72000</v>
      </c>
      <c r="F21" s="26">
        <v>75.28</v>
      </c>
      <c r="G21" s="27">
        <v>1.14E-2</v>
      </c>
    </row>
    <row r="22" spans="2:7" ht="15.75" customHeight="1" x14ac:dyDescent="0.2">
      <c r="B22" s="24" t="s">
        <v>353</v>
      </c>
      <c r="C22" s="24" t="s">
        <v>966</v>
      </c>
      <c r="D22" s="24" t="s">
        <v>165</v>
      </c>
      <c r="E22" s="25">
        <v>63000</v>
      </c>
      <c r="F22" s="26">
        <v>66.040000000000006</v>
      </c>
      <c r="G22" s="27">
        <v>0.01</v>
      </c>
    </row>
    <row r="23" spans="2:7" ht="15.75" customHeight="1" x14ac:dyDescent="0.2">
      <c r="B23" s="23" t="s">
        <v>122</v>
      </c>
      <c r="C23" s="23"/>
      <c r="D23" s="23"/>
      <c r="E23" s="28"/>
      <c r="F23" s="29">
        <v>6348.01</v>
      </c>
      <c r="G23" s="30">
        <v>0.95920000000000005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23" t="s">
        <v>123</v>
      </c>
      <c r="C25" s="24"/>
      <c r="D25" s="24"/>
      <c r="E25" s="25"/>
      <c r="F25" s="26"/>
      <c r="G25" s="27"/>
    </row>
    <row r="26" spans="2:7" ht="15.75" customHeight="1" x14ac:dyDescent="0.2">
      <c r="B26" s="23" t="s">
        <v>122</v>
      </c>
      <c r="C26" s="24"/>
      <c r="D26" s="24"/>
      <c r="E26" s="25"/>
      <c r="F26" s="33" t="s">
        <v>127</v>
      </c>
      <c r="G26" s="34" t="s">
        <v>127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23" t="s">
        <v>126</v>
      </c>
      <c r="C28" s="24"/>
      <c r="D28" s="24"/>
      <c r="E28" s="25"/>
      <c r="F28" s="26"/>
      <c r="G28" s="27"/>
    </row>
    <row r="29" spans="2:7" ht="15.75" customHeight="1" x14ac:dyDescent="0.2">
      <c r="B29" s="23" t="s">
        <v>122</v>
      </c>
      <c r="C29" s="24"/>
      <c r="D29" s="24"/>
      <c r="E29" s="25"/>
      <c r="F29" s="33" t="s">
        <v>127</v>
      </c>
      <c r="G29" s="34" t="s">
        <v>127</v>
      </c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35" t="s">
        <v>128</v>
      </c>
      <c r="C31" s="35"/>
      <c r="D31" s="35"/>
      <c r="E31" s="36"/>
      <c r="F31" s="29">
        <v>6348.01</v>
      </c>
      <c r="G31" s="30">
        <v>0.95920000000000005</v>
      </c>
    </row>
    <row r="32" spans="2:7" ht="15.75" customHeight="1" x14ac:dyDescent="0.2">
      <c r="B32" s="24"/>
      <c r="C32" s="24"/>
      <c r="D32" s="24"/>
      <c r="E32" s="25"/>
      <c r="F32" s="26"/>
      <c r="G32" s="27"/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23" t="s">
        <v>142</v>
      </c>
      <c r="C34" s="24"/>
      <c r="D34" s="24"/>
      <c r="E34" s="25"/>
      <c r="F34" s="26"/>
      <c r="G34" s="27"/>
    </row>
    <row r="35" spans="2:7" ht="15.75" customHeight="1" x14ac:dyDescent="0.2">
      <c r="B35" s="24" t="s">
        <v>143</v>
      </c>
      <c r="C35" s="24"/>
      <c r="D35" s="24"/>
      <c r="E35" s="25"/>
      <c r="F35" s="26">
        <v>6.29</v>
      </c>
      <c r="G35" s="27">
        <v>1E-3</v>
      </c>
    </row>
    <row r="36" spans="2:7" ht="15.75" customHeight="1" x14ac:dyDescent="0.2">
      <c r="B36" s="23" t="s">
        <v>122</v>
      </c>
      <c r="C36" s="23"/>
      <c r="D36" s="23"/>
      <c r="E36" s="28"/>
      <c r="F36" s="29">
        <v>6.29</v>
      </c>
      <c r="G36" s="30">
        <v>1E-3</v>
      </c>
    </row>
    <row r="37" spans="2:7" ht="15.75" customHeight="1" x14ac:dyDescent="0.2">
      <c r="B37" s="24"/>
      <c r="C37" s="24"/>
      <c r="D37" s="24"/>
      <c r="E37" s="25"/>
      <c r="F37" s="26"/>
      <c r="G37" s="27"/>
    </row>
    <row r="38" spans="2:7" ht="15.75" customHeight="1" x14ac:dyDescent="0.2">
      <c r="B38" s="35" t="s">
        <v>128</v>
      </c>
      <c r="C38" s="35"/>
      <c r="D38" s="35"/>
      <c r="E38" s="36"/>
      <c r="F38" s="29">
        <v>6.29</v>
      </c>
      <c r="G38" s="30">
        <v>1E-3</v>
      </c>
    </row>
    <row r="39" spans="2:7" ht="15.75" customHeight="1" x14ac:dyDescent="0.2">
      <c r="B39" s="24" t="s">
        <v>144</v>
      </c>
      <c r="C39" s="24"/>
      <c r="D39" s="24"/>
      <c r="E39" s="25"/>
      <c r="F39" s="26">
        <v>263.81</v>
      </c>
      <c r="G39" s="27">
        <v>3.9799999999999947E-2</v>
      </c>
    </row>
    <row r="40" spans="2:7" ht="15.75" customHeight="1" x14ac:dyDescent="0.2">
      <c r="B40" s="37" t="s">
        <v>145</v>
      </c>
      <c r="C40" s="37"/>
      <c r="D40" s="37"/>
      <c r="E40" s="38"/>
      <c r="F40" s="39">
        <v>6618.11</v>
      </c>
      <c r="G40" s="40">
        <v>1</v>
      </c>
    </row>
    <row r="41" spans="2:7" ht="15.75" customHeight="1" x14ac:dyDescent="0.2">
      <c r="B41" s="2"/>
    </row>
    <row r="42" spans="2:7" ht="15.75" customHeight="1" x14ac:dyDescent="0.2">
      <c r="B42" s="13" t="s">
        <v>148</v>
      </c>
    </row>
    <row r="43" spans="2:7" ht="15.75" customHeight="1" x14ac:dyDescent="0.2">
      <c r="B43" s="13" t="s">
        <v>191</v>
      </c>
    </row>
    <row r="49" spans="2:7" ht="15.75" customHeight="1" x14ac:dyDescent="0.2">
      <c r="B49" s="13" t="s">
        <v>1216</v>
      </c>
    </row>
    <row r="50" spans="2:7" ht="15.75" customHeight="1" x14ac:dyDescent="0.2">
      <c r="B50" s="12" t="s">
        <v>1217</v>
      </c>
      <c r="C50" s="12" t="s">
        <v>127</v>
      </c>
    </row>
    <row r="51" spans="2:7" ht="15.75" customHeight="1" x14ac:dyDescent="0.2">
      <c r="B51" s="12" t="s">
        <v>1218</v>
      </c>
    </row>
    <row r="52" spans="2:7" ht="15.75" customHeight="1" x14ac:dyDescent="0.2">
      <c r="B52" s="12" t="s">
        <v>1495</v>
      </c>
      <c r="C52" s="12" t="s">
        <v>1220</v>
      </c>
      <c r="D52" s="12" t="s">
        <v>1220</v>
      </c>
    </row>
    <row r="53" spans="2:7" ht="15.75" customHeight="1" x14ac:dyDescent="0.2">
      <c r="C53" s="53">
        <v>43217</v>
      </c>
      <c r="D53" s="53">
        <v>43251</v>
      </c>
    </row>
    <row r="54" spans="2:7" ht="15.75" customHeight="1" x14ac:dyDescent="0.2">
      <c r="B54" s="12" t="s">
        <v>1221</v>
      </c>
      <c r="E54" s="11"/>
      <c r="G54" s="2"/>
    </row>
    <row r="55" spans="2:7" ht="15.75" customHeight="1" x14ac:dyDescent="0.2">
      <c r="B55" s="12" t="s">
        <v>1370</v>
      </c>
      <c r="C55" s="12">
        <v>996.80089999999996</v>
      </c>
      <c r="D55" s="12">
        <v>995.59789999999998</v>
      </c>
      <c r="E55" s="11"/>
      <c r="G55" s="2"/>
    </row>
    <row r="56" spans="2:7" ht="15.75" customHeight="1" x14ac:dyDescent="0.2">
      <c r="B56" s="12" t="s">
        <v>1228</v>
      </c>
      <c r="E56" s="11"/>
      <c r="G56" s="2"/>
    </row>
    <row r="57" spans="2:7" ht="15.75" customHeight="1" x14ac:dyDescent="0.2">
      <c r="B57" s="12" t="s">
        <v>1345</v>
      </c>
      <c r="C57" s="12">
        <v>995.9896</v>
      </c>
      <c r="D57" s="12">
        <v>994.04459999999995</v>
      </c>
      <c r="E57" s="11"/>
      <c r="G57" s="2"/>
    </row>
    <row r="58" spans="2:7" ht="15.75" customHeight="1" x14ac:dyDescent="0.2">
      <c r="B58" s="12" t="s">
        <v>1372</v>
      </c>
      <c r="C58" s="12">
        <v>995.99289999999996</v>
      </c>
      <c r="D58" s="12">
        <v>994.0498</v>
      </c>
      <c r="E58" s="11"/>
      <c r="G58" s="2"/>
    </row>
    <row r="59" spans="2:7" ht="15.75" customHeight="1" x14ac:dyDescent="0.2">
      <c r="B59" s="12" t="s">
        <v>1371</v>
      </c>
      <c r="C59" s="12">
        <v>996.024</v>
      </c>
      <c r="D59" s="12">
        <v>994.10400000000004</v>
      </c>
      <c r="E59" s="11"/>
      <c r="G59" s="2"/>
    </row>
    <row r="60" spans="2:7" ht="15.75" customHeight="1" x14ac:dyDescent="0.2">
      <c r="B60" s="12" t="s">
        <v>1483</v>
      </c>
      <c r="E60" s="11"/>
      <c r="G60" s="2"/>
    </row>
    <row r="61" spans="2:7" ht="15.75" customHeight="1" x14ac:dyDescent="0.2">
      <c r="B61" s="12" t="s">
        <v>1429</v>
      </c>
      <c r="C61" s="12" t="s">
        <v>127</v>
      </c>
    </row>
    <row r="62" spans="2:7" ht="15.75" customHeight="1" x14ac:dyDescent="0.2">
      <c r="B62" s="12" t="s">
        <v>1468</v>
      </c>
      <c r="C62" s="12" t="s">
        <v>127</v>
      </c>
    </row>
    <row r="63" spans="2:7" ht="15.75" customHeight="1" x14ac:dyDescent="0.2">
      <c r="B63" s="12" t="s">
        <v>1469</v>
      </c>
      <c r="C63" s="12" t="s">
        <v>127</v>
      </c>
    </row>
    <row r="64" spans="2:7" ht="15.75" customHeight="1" x14ac:dyDescent="0.2">
      <c r="B64" s="12" t="s">
        <v>1470</v>
      </c>
      <c r="C64" s="12" t="s">
        <v>1378</v>
      </c>
    </row>
    <row r="65" spans="2:16" ht="15.75" customHeight="1" x14ac:dyDescent="0.2">
      <c r="B65" s="12" t="s">
        <v>1471</v>
      </c>
      <c r="C65" s="12" t="s">
        <v>127</v>
      </c>
    </row>
    <row r="66" spans="2:16" ht="15.75" customHeight="1" x14ac:dyDescent="0.2">
      <c r="B66" s="12" t="s">
        <v>1472</v>
      </c>
    </row>
    <row r="68" spans="2:16" ht="15.75" customHeight="1" x14ac:dyDescent="0.2">
      <c r="L68" s="3"/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L73" s="3"/>
    </row>
    <row r="74" spans="2:16" ht="15.75" customHeight="1" x14ac:dyDescent="0.2">
      <c r="L74" s="3"/>
    </row>
    <row r="75" spans="2:16" ht="15.75" customHeight="1" x14ac:dyDescent="0.2">
      <c r="L75" s="5"/>
      <c r="M75" s="5"/>
      <c r="N75" s="6"/>
      <c r="O75" s="6"/>
      <c r="P75" s="5"/>
    </row>
    <row r="76" spans="2:16" ht="15.75" customHeight="1" x14ac:dyDescent="0.2">
      <c r="L76" s="7"/>
      <c r="M76" s="8"/>
      <c r="N76" s="8"/>
      <c r="O76" s="7"/>
      <c r="P76" s="7"/>
    </row>
    <row r="77" spans="2:16" ht="15.75" customHeight="1" x14ac:dyDescent="0.2"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39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45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514</v>
      </c>
      <c r="C8" s="24" t="s">
        <v>515</v>
      </c>
      <c r="D8" s="24" t="s">
        <v>68</v>
      </c>
      <c r="E8" s="25">
        <v>1300000</v>
      </c>
      <c r="F8" s="26">
        <v>1297.6600000000001</v>
      </c>
      <c r="G8" s="27">
        <v>9.7699999999999995E-2</v>
      </c>
    </row>
    <row r="9" spans="2:7" ht="15.75" customHeight="1" x14ac:dyDescent="0.2">
      <c r="B9" s="24" t="s">
        <v>238</v>
      </c>
      <c r="C9" s="24" t="s">
        <v>239</v>
      </c>
      <c r="D9" s="24" t="s">
        <v>68</v>
      </c>
      <c r="E9" s="25">
        <v>1300000</v>
      </c>
      <c r="F9" s="26">
        <v>1292.72</v>
      </c>
      <c r="G9" s="27">
        <v>9.7299999999999998E-2</v>
      </c>
    </row>
    <row r="10" spans="2:7" ht="15.75" customHeight="1" x14ac:dyDescent="0.2">
      <c r="B10" s="24" t="s">
        <v>462</v>
      </c>
      <c r="C10" s="24" t="s">
        <v>463</v>
      </c>
      <c r="D10" s="24" t="s">
        <v>68</v>
      </c>
      <c r="E10" s="25">
        <v>1000000</v>
      </c>
      <c r="F10" s="26">
        <v>1004.3</v>
      </c>
      <c r="G10" s="27">
        <v>7.5600000000000001E-2</v>
      </c>
    </row>
    <row r="11" spans="2:7" ht="15.75" customHeight="1" x14ac:dyDescent="0.2">
      <c r="B11" s="24" t="s">
        <v>353</v>
      </c>
      <c r="C11" s="24" t="s">
        <v>967</v>
      </c>
      <c r="D11" s="24" t="s">
        <v>165</v>
      </c>
      <c r="E11" s="25">
        <v>10000</v>
      </c>
      <c r="F11" s="26">
        <v>10.11</v>
      </c>
      <c r="G11" s="27">
        <v>8.0000000000000004E-4</v>
      </c>
    </row>
    <row r="12" spans="2:7" ht="15.75" customHeight="1" x14ac:dyDescent="0.2">
      <c r="B12" s="23" t="s">
        <v>122</v>
      </c>
      <c r="C12" s="23"/>
      <c r="D12" s="23"/>
      <c r="E12" s="28"/>
      <c r="F12" s="29">
        <v>3604.79</v>
      </c>
      <c r="G12" s="30">
        <v>0.27139999999999997</v>
      </c>
    </row>
    <row r="13" spans="2:7" ht="15.75" customHeight="1" x14ac:dyDescent="0.2">
      <c r="B13" s="24"/>
      <c r="C13" s="24"/>
      <c r="D13" s="24"/>
      <c r="E13" s="25"/>
      <c r="F13" s="26"/>
      <c r="G13" s="27"/>
    </row>
    <row r="14" spans="2:7" ht="15.75" customHeight="1" x14ac:dyDescent="0.2">
      <c r="B14" s="23" t="s">
        <v>123</v>
      </c>
      <c r="C14" s="24"/>
      <c r="D14" s="24"/>
      <c r="E14" s="25"/>
      <c r="F14" s="26"/>
      <c r="G14" s="27"/>
    </row>
    <row r="15" spans="2:7" ht="15.75" customHeight="1" x14ac:dyDescent="0.2">
      <c r="B15" s="23" t="s">
        <v>122</v>
      </c>
      <c r="C15" s="24"/>
      <c r="D15" s="24"/>
      <c r="E15" s="25"/>
      <c r="F15" s="33" t="s">
        <v>127</v>
      </c>
      <c r="G15" s="34" t="s">
        <v>127</v>
      </c>
    </row>
    <row r="16" spans="2:7" ht="15.75" customHeight="1" x14ac:dyDescent="0.2">
      <c r="B16" s="24"/>
      <c r="C16" s="24"/>
      <c r="D16" s="24"/>
      <c r="E16" s="25"/>
      <c r="F16" s="26"/>
      <c r="G16" s="27"/>
    </row>
    <row r="17" spans="2:7" ht="15.75" customHeight="1" x14ac:dyDescent="0.2">
      <c r="B17" s="23" t="s">
        <v>126</v>
      </c>
      <c r="C17" s="24"/>
      <c r="D17" s="24"/>
      <c r="E17" s="25"/>
      <c r="F17" s="26"/>
      <c r="G17" s="27"/>
    </row>
    <row r="18" spans="2:7" ht="15.75" customHeight="1" x14ac:dyDescent="0.2">
      <c r="B18" s="23" t="s">
        <v>122</v>
      </c>
      <c r="C18" s="24"/>
      <c r="D18" s="24"/>
      <c r="E18" s="25"/>
      <c r="F18" s="33" t="s">
        <v>127</v>
      </c>
      <c r="G18" s="34" t="s">
        <v>127</v>
      </c>
    </row>
    <row r="19" spans="2:7" ht="15.75" customHeight="1" x14ac:dyDescent="0.2">
      <c r="B19" s="24"/>
      <c r="C19" s="24"/>
      <c r="D19" s="24"/>
      <c r="E19" s="25"/>
      <c r="F19" s="26"/>
      <c r="G19" s="27"/>
    </row>
    <row r="20" spans="2:7" ht="15.75" customHeight="1" x14ac:dyDescent="0.2">
      <c r="B20" s="35" t="s">
        <v>128</v>
      </c>
      <c r="C20" s="35"/>
      <c r="D20" s="35"/>
      <c r="E20" s="36"/>
      <c r="F20" s="29">
        <v>3604.79</v>
      </c>
      <c r="G20" s="30">
        <v>0.27139999999999997</v>
      </c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129</v>
      </c>
      <c r="C22" s="24"/>
      <c r="D22" s="24"/>
      <c r="E22" s="25"/>
      <c r="F22" s="26"/>
      <c r="G22" s="27"/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23" t="s">
        <v>130</v>
      </c>
      <c r="C24" s="24"/>
      <c r="D24" s="24"/>
      <c r="E24" s="25"/>
      <c r="F24" s="26"/>
      <c r="G24" s="27"/>
    </row>
    <row r="25" spans="2:7" ht="15.75" customHeight="1" x14ac:dyDescent="0.2">
      <c r="B25" s="24" t="s">
        <v>131</v>
      </c>
      <c r="C25" s="24" t="s">
        <v>968</v>
      </c>
      <c r="D25" s="24" t="s">
        <v>133</v>
      </c>
      <c r="E25" s="25">
        <v>1300000</v>
      </c>
      <c r="F25" s="26">
        <v>1252.96</v>
      </c>
      <c r="G25" s="27">
        <v>9.4299999999999995E-2</v>
      </c>
    </row>
    <row r="26" spans="2:7" ht="15.75" customHeight="1" x14ac:dyDescent="0.2">
      <c r="B26" s="24" t="s">
        <v>969</v>
      </c>
      <c r="C26" s="24" t="s">
        <v>970</v>
      </c>
      <c r="D26" s="24" t="s">
        <v>400</v>
      </c>
      <c r="E26" s="25">
        <v>1300000</v>
      </c>
      <c r="F26" s="26">
        <v>1251.51</v>
      </c>
      <c r="G26" s="27">
        <v>9.4200000000000006E-2</v>
      </c>
    </row>
    <row r="27" spans="2:7" ht="15.75" customHeight="1" x14ac:dyDescent="0.2">
      <c r="B27" s="24" t="s">
        <v>971</v>
      </c>
      <c r="C27" s="24" t="s">
        <v>972</v>
      </c>
      <c r="D27" s="24" t="s">
        <v>400</v>
      </c>
      <c r="E27" s="25">
        <v>1300000</v>
      </c>
      <c r="F27" s="26">
        <v>1251.31</v>
      </c>
      <c r="G27" s="27">
        <v>9.4200000000000006E-2</v>
      </c>
    </row>
    <row r="28" spans="2:7" ht="15.75" customHeight="1" x14ac:dyDescent="0.2">
      <c r="B28" s="24" t="s">
        <v>973</v>
      </c>
      <c r="C28" s="24" t="s">
        <v>974</v>
      </c>
      <c r="D28" s="24" t="s">
        <v>133</v>
      </c>
      <c r="E28" s="25">
        <v>1300000</v>
      </c>
      <c r="F28" s="26">
        <v>1249.45</v>
      </c>
      <c r="G28" s="27">
        <v>9.4100000000000003E-2</v>
      </c>
    </row>
    <row r="29" spans="2:7" ht="15.75" customHeight="1" x14ac:dyDescent="0.2">
      <c r="B29" s="23" t="s">
        <v>122</v>
      </c>
      <c r="C29" s="23"/>
      <c r="D29" s="23"/>
      <c r="E29" s="28"/>
      <c r="F29" s="29">
        <v>5005.2299999999996</v>
      </c>
      <c r="G29" s="30">
        <v>0.37680000000000002</v>
      </c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23" t="s">
        <v>397</v>
      </c>
      <c r="C31" s="24"/>
      <c r="D31" s="24"/>
      <c r="E31" s="25"/>
      <c r="F31" s="26"/>
      <c r="G31" s="27"/>
    </row>
    <row r="32" spans="2:7" ht="15.75" customHeight="1" x14ac:dyDescent="0.2">
      <c r="B32" s="24" t="s">
        <v>975</v>
      </c>
      <c r="C32" s="24" t="s">
        <v>976</v>
      </c>
      <c r="D32" s="24" t="s">
        <v>400</v>
      </c>
      <c r="E32" s="25">
        <v>1300000</v>
      </c>
      <c r="F32" s="26">
        <v>1250.22</v>
      </c>
      <c r="G32" s="27">
        <v>9.4100000000000003E-2</v>
      </c>
    </row>
    <row r="33" spans="2:7" ht="15.75" customHeight="1" x14ac:dyDescent="0.2">
      <c r="B33" s="24" t="s">
        <v>977</v>
      </c>
      <c r="C33" s="24" t="s">
        <v>978</v>
      </c>
      <c r="D33" s="24" t="s">
        <v>133</v>
      </c>
      <c r="E33" s="25">
        <v>1300000</v>
      </c>
      <c r="F33" s="26">
        <v>1248.6300000000001</v>
      </c>
      <c r="G33" s="27">
        <v>9.4E-2</v>
      </c>
    </row>
    <row r="34" spans="2:7" ht="15.75" customHeight="1" x14ac:dyDescent="0.2">
      <c r="B34" s="24" t="s">
        <v>979</v>
      </c>
      <c r="C34" s="24" t="s">
        <v>980</v>
      </c>
      <c r="D34" s="24" t="s">
        <v>400</v>
      </c>
      <c r="E34" s="25">
        <v>1300000</v>
      </c>
      <c r="F34" s="26">
        <v>1247.74</v>
      </c>
      <c r="G34" s="27">
        <v>9.3899999999999997E-2</v>
      </c>
    </row>
    <row r="35" spans="2:7" ht="15.75" customHeight="1" x14ac:dyDescent="0.2">
      <c r="B35" s="24" t="s">
        <v>981</v>
      </c>
      <c r="C35" s="24" t="s">
        <v>982</v>
      </c>
      <c r="D35" s="24" t="s">
        <v>133</v>
      </c>
      <c r="E35" s="25">
        <v>700000</v>
      </c>
      <c r="F35" s="26">
        <v>672.78</v>
      </c>
      <c r="G35" s="27">
        <v>5.0599999999999999E-2</v>
      </c>
    </row>
    <row r="36" spans="2:7" ht="15.75" customHeight="1" x14ac:dyDescent="0.2">
      <c r="B36" s="23" t="s">
        <v>122</v>
      </c>
      <c r="C36" s="23"/>
      <c r="D36" s="23"/>
      <c r="E36" s="28"/>
      <c r="F36" s="29">
        <v>4419.37</v>
      </c>
      <c r="G36" s="30">
        <v>0.33260000000000001</v>
      </c>
    </row>
    <row r="37" spans="2:7" ht="15.75" customHeight="1" x14ac:dyDescent="0.2">
      <c r="B37" s="24"/>
      <c r="C37" s="24"/>
      <c r="D37" s="24"/>
      <c r="E37" s="25"/>
      <c r="F37" s="26"/>
      <c r="G37" s="27"/>
    </row>
    <row r="38" spans="2:7" ht="15.75" customHeight="1" x14ac:dyDescent="0.2">
      <c r="B38" s="35" t="s">
        <v>128</v>
      </c>
      <c r="C38" s="35"/>
      <c r="D38" s="35"/>
      <c r="E38" s="36"/>
      <c r="F38" s="29">
        <v>9424.6</v>
      </c>
      <c r="G38" s="30">
        <v>0.70940000000000003</v>
      </c>
    </row>
    <row r="39" spans="2:7" ht="15.75" customHeight="1" x14ac:dyDescent="0.2">
      <c r="B39" s="24"/>
      <c r="C39" s="24"/>
      <c r="D39" s="24"/>
      <c r="E39" s="25"/>
      <c r="F39" s="26"/>
      <c r="G39" s="27"/>
    </row>
    <row r="40" spans="2:7" ht="15.75" customHeight="1" x14ac:dyDescent="0.2">
      <c r="B40" s="24"/>
      <c r="C40" s="24"/>
      <c r="D40" s="24"/>
      <c r="E40" s="25"/>
      <c r="F40" s="26"/>
      <c r="G40" s="27"/>
    </row>
    <row r="41" spans="2:7" ht="15.75" customHeight="1" x14ac:dyDescent="0.2">
      <c r="B41" s="23" t="s">
        <v>142</v>
      </c>
      <c r="C41" s="24"/>
      <c r="D41" s="24"/>
      <c r="E41" s="25"/>
      <c r="F41" s="26"/>
      <c r="G41" s="27"/>
    </row>
    <row r="42" spans="2:7" ht="15.75" customHeight="1" x14ac:dyDescent="0.2">
      <c r="B42" s="24" t="s">
        <v>143</v>
      </c>
      <c r="C42" s="24"/>
      <c r="D42" s="24"/>
      <c r="E42" s="25"/>
      <c r="F42" s="26">
        <v>92.41</v>
      </c>
      <c r="G42" s="27">
        <v>7.0000000000000001E-3</v>
      </c>
    </row>
    <row r="43" spans="2:7" ht="15.75" customHeight="1" x14ac:dyDescent="0.2">
      <c r="B43" s="23" t="s">
        <v>122</v>
      </c>
      <c r="C43" s="23"/>
      <c r="D43" s="23"/>
      <c r="E43" s="28"/>
      <c r="F43" s="29">
        <v>92.41</v>
      </c>
      <c r="G43" s="30">
        <v>7.0000000000000001E-3</v>
      </c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35" t="s">
        <v>128</v>
      </c>
      <c r="C45" s="35"/>
      <c r="D45" s="35"/>
      <c r="E45" s="36"/>
      <c r="F45" s="29">
        <v>92.41</v>
      </c>
      <c r="G45" s="30">
        <v>7.0000000000000001E-3</v>
      </c>
    </row>
    <row r="46" spans="2:7" ht="15.75" customHeight="1" x14ac:dyDescent="0.2">
      <c r="B46" s="24" t="s">
        <v>144</v>
      </c>
      <c r="C46" s="24"/>
      <c r="D46" s="24"/>
      <c r="E46" s="25"/>
      <c r="F46" s="26">
        <v>162</v>
      </c>
      <c r="G46" s="27">
        <v>1.2199999999999989E-2</v>
      </c>
    </row>
    <row r="47" spans="2:7" ht="15.75" customHeight="1" x14ac:dyDescent="0.2">
      <c r="B47" s="37" t="s">
        <v>145</v>
      </c>
      <c r="C47" s="37"/>
      <c r="D47" s="37"/>
      <c r="E47" s="38"/>
      <c r="F47" s="39">
        <v>13283.8</v>
      </c>
      <c r="G47" s="40">
        <v>1</v>
      </c>
    </row>
    <row r="48" spans="2:7" ht="15.75" customHeight="1" x14ac:dyDescent="0.2">
      <c r="B48" s="2"/>
    </row>
    <row r="49" spans="2:7" ht="15.75" customHeight="1" x14ac:dyDescent="0.2">
      <c r="B49" s="13" t="s">
        <v>146</v>
      </c>
    </row>
    <row r="50" spans="2:7" ht="15.75" customHeight="1" x14ac:dyDescent="0.2">
      <c r="B50" s="13" t="s">
        <v>148</v>
      </c>
    </row>
    <row r="56" spans="2:7" ht="15.75" customHeight="1" x14ac:dyDescent="0.2">
      <c r="B56" s="13" t="s">
        <v>1216</v>
      </c>
    </row>
    <row r="57" spans="2:7" ht="15.75" customHeight="1" x14ac:dyDescent="0.2">
      <c r="B57" s="12" t="s">
        <v>1217</v>
      </c>
      <c r="C57" s="12" t="s">
        <v>127</v>
      </c>
    </row>
    <row r="58" spans="2:7" ht="15.75" customHeight="1" x14ac:dyDescent="0.2">
      <c r="B58" s="12" t="s">
        <v>1218</v>
      </c>
    </row>
    <row r="59" spans="2:7" ht="15.75" customHeight="1" x14ac:dyDescent="0.2">
      <c r="B59" s="12" t="s">
        <v>1495</v>
      </c>
      <c r="C59" s="12" t="s">
        <v>1220</v>
      </c>
      <c r="D59" s="12" t="s">
        <v>1220</v>
      </c>
    </row>
    <row r="60" spans="2:7" ht="15.75" customHeight="1" x14ac:dyDescent="0.2">
      <c r="C60" s="53">
        <v>43217</v>
      </c>
      <c r="D60" s="53">
        <v>43251</v>
      </c>
    </row>
    <row r="61" spans="2:7" ht="15.75" customHeight="1" x14ac:dyDescent="0.2">
      <c r="B61" s="12" t="s">
        <v>1221</v>
      </c>
      <c r="E61" s="11"/>
      <c r="G61" s="2"/>
    </row>
    <row r="62" spans="2:7" ht="15.75" customHeight="1" x14ac:dyDescent="0.2">
      <c r="B62" s="12" t="s">
        <v>1370</v>
      </c>
      <c r="C62" s="12">
        <v>0</v>
      </c>
      <c r="D62" s="12">
        <v>1002.4737</v>
      </c>
      <c r="E62" s="11"/>
      <c r="G62" s="2"/>
    </row>
    <row r="63" spans="2:7" ht="15.75" customHeight="1" x14ac:dyDescent="0.2">
      <c r="B63" s="12" t="s">
        <v>1262</v>
      </c>
      <c r="C63" s="12">
        <v>0</v>
      </c>
      <c r="D63" s="12">
        <v>1002.4737</v>
      </c>
      <c r="E63" s="11"/>
      <c r="G63" s="2"/>
    </row>
    <row r="64" spans="2:7" ht="15.75" customHeight="1" x14ac:dyDescent="0.2">
      <c r="B64" s="12" t="s">
        <v>1228</v>
      </c>
      <c r="E64" s="11"/>
      <c r="G64" s="2"/>
    </row>
    <row r="65" spans="2:16" ht="15.75" customHeight="1" x14ac:dyDescent="0.2">
      <c r="B65" s="12" t="s">
        <v>1345</v>
      </c>
      <c r="C65" s="12">
        <v>0</v>
      </c>
      <c r="D65" s="12">
        <v>1002.4188</v>
      </c>
      <c r="E65" s="11"/>
      <c r="G65" s="2"/>
    </row>
    <row r="66" spans="2:16" ht="15.75" customHeight="1" x14ac:dyDescent="0.2">
      <c r="B66" s="12" t="s">
        <v>1372</v>
      </c>
      <c r="C66" s="12">
        <v>0</v>
      </c>
      <c r="D66" s="12">
        <v>1002.4188</v>
      </c>
      <c r="E66" s="11"/>
      <c r="G66" s="2"/>
    </row>
    <row r="67" spans="2:16" ht="15.75" customHeight="1" x14ac:dyDescent="0.2">
      <c r="B67" s="12" t="s">
        <v>1483</v>
      </c>
      <c r="E67" s="11"/>
      <c r="G67" s="2"/>
    </row>
    <row r="68" spans="2:16" ht="15.75" customHeight="1" x14ac:dyDescent="0.2">
      <c r="B68" s="12" t="s">
        <v>1429</v>
      </c>
      <c r="C68" s="12" t="s">
        <v>127</v>
      </c>
      <c r="L68" s="3"/>
    </row>
    <row r="69" spans="2:16" ht="15.75" customHeight="1" x14ac:dyDescent="0.2">
      <c r="B69" s="12" t="s">
        <v>1468</v>
      </c>
      <c r="C69" s="12" t="s">
        <v>127</v>
      </c>
    </row>
    <row r="70" spans="2:16" ht="15.75" customHeight="1" x14ac:dyDescent="0.2">
      <c r="B70" s="12" t="s">
        <v>1469</v>
      </c>
      <c r="C70" s="12" t="s">
        <v>127</v>
      </c>
      <c r="L70" s="3"/>
    </row>
    <row r="71" spans="2:16" ht="15.75" customHeight="1" x14ac:dyDescent="0.2">
      <c r="B71" s="12" t="s">
        <v>1470</v>
      </c>
      <c r="C71" s="12" t="s">
        <v>1379</v>
      </c>
      <c r="L71" s="3"/>
    </row>
    <row r="72" spans="2:16" ht="15.75" customHeight="1" x14ac:dyDescent="0.2">
      <c r="B72" s="12" t="s">
        <v>1471</v>
      </c>
      <c r="C72" s="12" t="s">
        <v>127</v>
      </c>
      <c r="L72" s="3"/>
    </row>
    <row r="73" spans="2:16" ht="15.75" customHeight="1" x14ac:dyDescent="0.2">
      <c r="B73" s="12" t="s">
        <v>1472</v>
      </c>
      <c r="L73" s="3"/>
    </row>
    <row r="74" spans="2:16" ht="15.75" customHeight="1" x14ac:dyDescent="0.2">
      <c r="L74" s="3"/>
    </row>
    <row r="75" spans="2:16" ht="15.75" customHeight="1" x14ac:dyDescent="0.2">
      <c r="L75" s="5"/>
      <c r="M75" s="5"/>
      <c r="N75" s="6"/>
      <c r="O75" s="6"/>
      <c r="P75" s="5"/>
    </row>
    <row r="76" spans="2:16" ht="15.75" customHeight="1" x14ac:dyDescent="0.2">
      <c r="L76" s="7"/>
      <c r="M76" s="8"/>
      <c r="N76" s="8"/>
      <c r="O76" s="7"/>
      <c r="P76" s="7"/>
    </row>
    <row r="77" spans="2:16" ht="15.75" customHeight="1" x14ac:dyDescent="0.2"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zoomScale="86" zoomScaleNormal="86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10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192</v>
      </c>
      <c r="C8" s="24" t="s">
        <v>193</v>
      </c>
      <c r="D8" s="24" t="s">
        <v>194</v>
      </c>
      <c r="E8" s="25">
        <v>5000000</v>
      </c>
      <c r="F8" s="26">
        <v>5010.01</v>
      </c>
      <c r="G8" s="27">
        <v>4.99E-2</v>
      </c>
    </row>
    <row r="9" spans="2:7" ht="15.75" customHeight="1" x14ac:dyDescent="0.2">
      <c r="B9" s="24" t="s">
        <v>86</v>
      </c>
      <c r="C9" s="24" t="s">
        <v>87</v>
      </c>
      <c r="D9" s="24" t="s">
        <v>88</v>
      </c>
      <c r="E9" s="25">
        <v>4500000</v>
      </c>
      <c r="F9" s="26">
        <v>4471.5600000000004</v>
      </c>
      <c r="G9" s="27">
        <v>4.4600000000000001E-2</v>
      </c>
    </row>
    <row r="10" spans="2:7" ht="15.75" customHeight="1" x14ac:dyDescent="0.2">
      <c r="B10" s="24" t="s">
        <v>195</v>
      </c>
      <c r="C10" s="24" t="s">
        <v>196</v>
      </c>
      <c r="D10" s="24" t="s">
        <v>197</v>
      </c>
      <c r="E10" s="25">
        <v>4020000</v>
      </c>
      <c r="F10" s="26">
        <v>4157.5600000000004</v>
      </c>
      <c r="G10" s="27">
        <v>4.1399999999999999E-2</v>
      </c>
    </row>
    <row r="11" spans="2:7" ht="15.75" customHeight="1" x14ac:dyDescent="0.2">
      <c r="B11" s="24" t="s">
        <v>198</v>
      </c>
      <c r="C11" s="24" t="s">
        <v>199</v>
      </c>
      <c r="D11" s="24" t="s">
        <v>200</v>
      </c>
      <c r="E11" s="25">
        <v>4000000</v>
      </c>
      <c r="F11" s="26">
        <v>4005.92</v>
      </c>
      <c r="G11" s="27">
        <v>3.9899999999999998E-2</v>
      </c>
    </row>
    <row r="12" spans="2:7" ht="15.75" customHeight="1" x14ac:dyDescent="0.2">
      <c r="B12" s="24" t="s">
        <v>201</v>
      </c>
      <c r="C12" s="24" t="s">
        <v>202</v>
      </c>
      <c r="D12" s="24" t="s">
        <v>98</v>
      </c>
      <c r="E12" s="25">
        <v>3570000</v>
      </c>
      <c r="F12" s="26">
        <v>3568.66</v>
      </c>
      <c r="G12" s="27">
        <v>3.56E-2</v>
      </c>
    </row>
    <row r="13" spans="2:7" ht="15.75" customHeight="1" x14ac:dyDescent="0.2">
      <c r="B13" s="24" t="s">
        <v>203</v>
      </c>
      <c r="C13" s="24" t="s">
        <v>204</v>
      </c>
      <c r="D13" s="24" t="s">
        <v>73</v>
      </c>
      <c r="E13" s="25">
        <v>3500000</v>
      </c>
      <c r="F13" s="26">
        <v>3488.61</v>
      </c>
      <c r="G13" s="27">
        <v>3.4799999999999998E-2</v>
      </c>
    </row>
    <row r="14" spans="2:7" ht="15.75" customHeight="1" x14ac:dyDescent="0.2">
      <c r="B14" s="24" t="s">
        <v>205</v>
      </c>
      <c r="C14" s="24" t="s">
        <v>206</v>
      </c>
      <c r="D14" s="24" t="s">
        <v>207</v>
      </c>
      <c r="E14" s="25">
        <v>2220000</v>
      </c>
      <c r="F14" s="26">
        <v>2977.11</v>
      </c>
      <c r="G14" s="27">
        <v>2.9700000000000001E-2</v>
      </c>
    </row>
    <row r="15" spans="2:7" ht="15.75" customHeight="1" x14ac:dyDescent="0.2">
      <c r="B15" s="24" t="s">
        <v>208</v>
      </c>
      <c r="C15" s="24" t="s">
        <v>209</v>
      </c>
      <c r="D15" s="24" t="s">
        <v>210</v>
      </c>
      <c r="E15" s="25">
        <v>2890000</v>
      </c>
      <c r="F15" s="26">
        <v>2847.55</v>
      </c>
      <c r="G15" s="27">
        <v>2.8400000000000002E-2</v>
      </c>
    </row>
    <row r="16" spans="2:7" ht="15.75" customHeight="1" x14ac:dyDescent="0.2">
      <c r="B16" s="24" t="s">
        <v>211</v>
      </c>
      <c r="C16" s="24" t="s">
        <v>212</v>
      </c>
      <c r="D16" s="24" t="s">
        <v>116</v>
      </c>
      <c r="E16" s="25">
        <v>2500000</v>
      </c>
      <c r="F16" s="26">
        <v>2580.88</v>
      </c>
      <c r="G16" s="27">
        <v>2.5700000000000001E-2</v>
      </c>
    </row>
    <row r="17" spans="2:7" ht="15.75" customHeight="1" x14ac:dyDescent="0.2">
      <c r="B17" s="24" t="s">
        <v>213</v>
      </c>
      <c r="C17" s="24" t="s">
        <v>214</v>
      </c>
      <c r="D17" s="24" t="s">
        <v>215</v>
      </c>
      <c r="E17" s="25">
        <v>2500000</v>
      </c>
      <c r="F17" s="26">
        <v>2470.91</v>
      </c>
      <c r="G17" s="27">
        <v>2.46E-2</v>
      </c>
    </row>
    <row r="18" spans="2:7" ht="15.75" customHeight="1" x14ac:dyDescent="0.2">
      <c r="B18" s="24" t="s">
        <v>114</v>
      </c>
      <c r="C18" s="24" t="s">
        <v>115</v>
      </c>
      <c r="D18" s="24" t="s">
        <v>116</v>
      </c>
      <c r="E18" s="25">
        <v>2500000</v>
      </c>
      <c r="F18" s="26">
        <v>2451.62</v>
      </c>
      <c r="G18" s="27">
        <v>2.4400000000000002E-2</v>
      </c>
    </row>
    <row r="19" spans="2:7" ht="15.75" customHeight="1" x14ac:dyDescent="0.2">
      <c r="B19" s="24" t="s">
        <v>216</v>
      </c>
      <c r="C19" s="24" t="s">
        <v>217</v>
      </c>
      <c r="D19" s="24" t="s">
        <v>68</v>
      </c>
      <c r="E19" s="25">
        <v>2500000</v>
      </c>
      <c r="F19" s="26">
        <v>2419.64</v>
      </c>
      <c r="G19" s="27">
        <v>2.41E-2</v>
      </c>
    </row>
    <row r="20" spans="2:7" ht="15.75" customHeight="1" x14ac:dyDescent="0.2">
      <c r="B20" s="24" t="s">
        <v>218</v>
      </c>
      <c r="C20" s="24" t="s">
        <v>219</v>
      </c>
      <c r="D20" s="24" t="s">
        <v>220</v>
      </c>
      <c r="E20" s="25">
        <v>2500000</v>
      </c>
      <c r="F20" s="26">
        <v>2416.42</v>
      </c>
      <c r="G20" s="27">
        <v>2.41E-2</v>
      </c>
    </row>
    <row r="21" spans="2:7" ht="15.75" customHeight="1" x14ac:dyDescent="0.2">
      <c r="B21" s="24" t="s">
        <v>221</v>
      </c>
      <c r="C21" s="24" t="s">
        <v>222</v>
      </c>
      <c r="D21" s="24" t="s">
        <v>223</v>
      </c>
      <c r="E21" s="25">
        <v>2500000</v>
      </c>
      <c r="F21" s="26">
        <v>2400.89</v>
      </c>
      <c r="G21" s="27">
        <v>2.3900000000000001E-2</v>
      </c>
    </row>
    <row r="22" spans="2:7" ht="15.75" customHeight="1" x14ac:dyDescent="0.2">
      <c r="B22" s="24" t="s">
        <v>96</v>
      </c>
      <c r="C22" s="24" t="s">
        <v>162</v>
      </c>
      <c r="D22" s="24" t="s">
        <v>98</v>
      </c>
      <c r="E22" s="25">
        <v>2400000</v>
      </c>
      <c r="F22" s="26">
        <v>2372.4899999999998</v>
      </c>
      <c r="G22" s="27">
        <v>2.3699999999999999E-2</v>
      </c>
    </row>
    <row r="23" spans="2:7" ht="15.75" customHeight="1" x14ac:dyDescent="0.2">
      <c r="B23" s="24" t="s">
        <v>224</v>
      </c>
      <c r="C23" s="24" t="s">
        <v>225</v>
      </c>
      <c r="D23" s="24" t="s">
        <v>226</v>
      </c>
      <c r="E23" s="25">
        <v>2500000</v>
      </c>
      <c r="F23" s="26">
        <v>2368.64</v>
      </c>
      <c r="G23" s="27">
        <v>2.3599999999999999E-2</v>
      </c>
    </row>
    <row r="24" spans="2:7" ht="15.75" customHeight="1" x14ac:dyDescent="0.2">
      <c r="B24" s="24" t="s">
        <v>227</v>
      </c>
      <c r="C24" s="24" t="s">
        <v>228</v>
      </c>
      <c r="D24" s="24" t="s">
        <v>229</v>
      </c>
      <c r="E24" s="25">
        <v>2430000</v>
      </c>
      <c r="F24" s="26">
        <v>2356.9</v>
      </c>
      <c r="G24" s="27">
        <v>2.35E-2</v>
      </c>
    </row>
    <row r="25" spans="2:7" ht="15.75" customHeight="1" x14ac:dyDescent="0.2">
      <c r="B25" s="24" t="s">
        <v>230</v>
      </c>
      <c r="C25" s="24" t="s">
        <v>231</v>
      </c>
      <c r="D25" s="24" t="s">
        <v>73</v>
      </c>
      <c r="E25" s="25">
        <v>2000000</v>
      </c>
      <c r="F25" s="26">
        <v>1996.14</v>
      </c>
      <c r="G25" s="27">
        <v>1.9900000000000001E-2</v>
      </c>
    </row>
    <row r="26" spans="2:7" ht="15.75" customHeight="1" x14ac:dyDescent="0.2">
      <c r="B26" s="24" t="s">
        <v>1496</v>
      </c>
      <c r="C26" s="24" t="s">
        <v>232</v>
      </c>
      <c r="D26" s="24" t="s">
        <v>98</v>
      </c>
      <c r="E26" s="25">
        <v>1500000</v>
      </c>
      <c r="F26" s="26">
        <v>1484.45</v>
      </c>
      <c r="G26" s="27">
        <v>1.4800000000000001E-2</v>
      </c>
    </row>
    <row r="27" spans="2:7" ht="15.75" customHeight="1" x14ac:dyDescent="0.2">
      <c r="B27" s="24" t="s">
        <v>179</v>
      </c>
      <c r="C27" s="24" t="s">
        <v>180</v>
      </c>
      <c r="D27" s="24" t="s">
        <v>68</v>
      </c>
      <c r="E27" s="25">
        <v>1300000</v>
      </c>
      <c r="F27" s="26">
        <v>1300</v>
      </c>
      <c r="G27" s="27">
        <v>1.2999999999999999E-2</v>
      </c>
    </row>
    <row r="28" spans="2:7" ht="15.75" customHeight="1" x14ac:dyDescent="0.2">
      <c r="B28" s="24" t="s">
        <v>233</v>
      </c>
      <c r="C28" s="24" t="s">
        <v>234</v>
      </c>
      <c r="D28" s="24" t="s">
        <v>215</v>
      </c>
      <c r="E28" s="25">
        <v>1000000</v>
      </c>
      <c r="F28" s="26">
        <v>982.37</v>
      </c>
      <c r="G28" s="27">
        <v>9.7999999999999997E-3</v>
      </c>
    </row>
    <row r="29" spans="2:7" ht="15.75" customHeight="1" x14ac:dyDescent="0.2">
      <c r="B29" s="24" t="s">
        <v>235</v>
      </c>
      <c r="C29" s="24" t="s">
        <v>236</v>
      </c>
      <c r="D29" s="24" t="s">
        <v>237</v>
      </c>
      <c r="E29" s="25">
        <v>500000</v>
      </c>
      <c r="F29" s="26">
        <v>502.3</v>
      </c>
      <c r="G29" s="27">
        <v>5.0000000000000001E-3</v>
      </c>
    </row>
    <row r="30" spans="2:7" ht="15.75" customHeight="1" x14ac:dyDescent="0.2">
      <c r="B30" s="24" t="s">
        <v>238</v>
      </c>
      <c r="C30" s="24" t="s">
        <v>239</v>
      </c>
      <c r="D30" s="24" t="s">
        <v>68</v>
      </c>
      <c r="E30" s="25">
        <v>100000</v>
      </c>
      <c r="F30" s="26">
        <v>99.44</v>
      </c>
      <c r="G30" s="27">
        <v>1E-3</v>
      </c>
    </row>
    <row r="31" spans="2:7" ht="15.75" customHeight="1" x14ac:dyDescent="0.2">
      <c r="B31" s="23" t="s">
        <v>122</v>
      </c>
      <c r="C31" s="23"/>
      <c r="D31" s="23"/>
      <c r="E31" s="28"/>
      <c r="F31" s="29">
        <v>58730.07</v>
      </c>
      <c r="G31" s="30">
        <v>0.58540000000000003</v>
      </c>
    </row>
    <row r="32" spans="2:7" ht="15.75" customHeight="1" x14ac:dyDescent="0.2">
      <c r="B32" s="24"/>
      <c r="C32" s="24"/>
      <c r="D32" s="24"/>
      <c r="E32" s="25"/>
      <c r="F32" s="26"/>
      <c r="G32" s="27"/>
    </row>
    <row r="33" spans="2:7" ht="15.75" customHeight="1" x14ac:dyDescent="0.2">
      <c r="B33" s="23" t="s">
        <v>123</v>
      </c>
      <c r="C33" s="23"/>
      <c r="D33" s="23"/>
      <c r="E33" s="28"/>
      <c r="F33" s="31"/>
      <c r="G33" s="32"/>
    </row>
    <row r="34" spans="2:7" ht="15.75" customHeight="1" x14ac:dyDescent="0.2">
      <c r="B34" s="24" t="s">
        <v>241</v>
      </c>
      <c r="C34" s="24" t="s">
        <v>242</v>
      </c>
      <c r="D34" s="24" t="s">
        <v>240</v>
      </c>
      <c r="E34" s="25">
        <v>6250000</v>
      </c>
      <c r="F34" s="26">
        <v>6245.53</v>
      </c>
      <c r="G34" s="27">
        <v>6.2300000000000001E-2</v>
      </c>
    </row>
    <row r="35" spans="2:7" ht="15.75" customHeight="1" x14ac:dyDescent="0.2">
      <c r="B35" s="24" t="s">
        <v>243</v>
      </c>
      <c r="C35" s="24" t="s">
        <v>244</v>
      </c>
      <c r="D35" s="24" t="s">
        <v>245</v>
      </c>
      <c r="E35" s="25">
        <v>5120000</v>
      </c>
      <c r="F35" s="26">
        <v>5005.29</v>
      </c>
      <c r="G35" s="27">
        <v>4.99E-2</v>
      </c>
    </row>
    <row r="36" spans="2:7" ht="15.75" customHeight="1" x14ac:dyDescent="0.2">
      <c r="B36" s="24" t="s">
        <v>246</v>
      </c>
      <c r="C36" s="24" t="s">
        <v>247</v>
      </c>
      <c r="D36" s="24" t="s">
        <v>248</v>
      </c>
      <c r="E36" s="25">
        <v>3670000</v>
      </c>
      <c r="F36" s="26">
        <v>4098.79</v>
      </c>
      <c r="G36" s="27">
        <v>4.0899999999999999E-2</v>
      </c>
    </row>
    <row r="37" spans="2:7" ht="15.75" customHeight="1" x14ac:dyDescent="0.2">
      <c r="B37" s="24" t="s">
        <v>249</v>
      </c>
      <c r="C37" s="24" t="s">
        <v>250</v>
      </c>
      <c r="D37" s="24" t="s">
        <v>223</v>
      </c>
      <c r="E37" s="25">
        <v>3680000</v>
      </c>
      <c r="F37" s="26">
        <v>3625.13</v>
      </c>
      <c r="G37" s="27">
        <v>3.61E-2</v>
      </c>
    </row>
    <row r="38" spans="2:7" ht="15.75" customHeight="1" x14ac:dyDescent="0.2">
      <c r="B38" s="24" t="s">
        <v>251</v>
      </c>
      <c r="C38" s="24" t="s">
        <v>252</v>
      </c>
      <c r="D38" s="24" t="s">
        <v>245</v>
      </c>
      <c r="E38" s="25">
        <v>3420000</v>
      </c>
      <c r="F38" s="26">
        <v>3339.77</v>
      </c>
      <c r="G38" s="27">
        <v>3.3300000000000003E-2</v>
      </c>
    </row>
    <row r="39" spans="2:7" ht="15.75" customHeight="1" x14ac:dyDescent="0.2">
      <c r="B39" s="24" t="s">
        <v>253</v>
      </c>
      <c r="C39" s="24" t="s">
        <v>254</v>
      </c>
      <c r="D39" s="24" t="s">
        <v>245</v>
      </c>
      <c r="E39" s="25">
        <v>2500000</v>
      </c>
      <c r="F39" s="26">
        <v>2480.4299999999998</v>
      </c>
      <c r="G39" s="27">
        <v>2.47E-2</v>
      </c>
    </row>
    <row r="40" spans="2:7" ht="15.75" customHeight="1" x14ac:dyDescent="0.2">
      <c r="B40" s="24" t="s">
        <v>255</v>
      </c>
      <c r="C40" s="24" t="s">
        <v>256</v>
      </c>
      <c r="D40" s="24" t="s">
        <v>257</v>
      </c>
      <c r="E40" s="25">
        <v>2500000</v>
      </c>
      <c r="F40" s="26">
        <v>2468.2800000000002</v>
      </c>
      <c r="G40" s="27">
        <v>2.46E-2</v>
      </c>
    </row>
    <row r="41" spans="2:7" ht="15.75" customHeight="1" x14ac:dyDescent="0.2">
      <c r="B41" s="24" t="s">
        <v>258</v>
      </c>
      <c r="C41" s="24" t="s">
        <v>259</v>
      </c>
      <c r="D41" s="24" t="s">
        <v>223</v>
      </c>
      <c r="E41" s="25">
        <v>2450000</v>
      </c>
      <c r="F41" s="26">
        <v>2457.13</v>
      </c>
      <c r="G41" s="27">
        <v>2.4500000000000001E-2</v>
      </c>
    </row>
    <row r="42" spans="2:7" ht="15.75" customHeight="1" x14ac:dyDescent="0.2">
      <c r="B42" s="24" t="s">
        <v>187</v>
      </c>
      <c r="C42" s="24" t="s">
        <v>188</v>
      </c>
      <c r="D42" s="24" t="s">
        <v>76</v>
      </c>
      <c r="E42" s="25">
        <v>1500000</v>
      </c>
      <c r="F42" s="26">
        <v>1508.03</v>
      </c>
      <c r="G42" s="27">
        <v>1.4999999999999999E-2</v>
      </c>
    </row>
    <row r="43" spans="2:7" ht="15.75" customHeight="1" x14ac:dyDescent="0.2">
      <c r="B43" s="23" t="s">
        <v>122</v>
      </c>
      <c r="C43" s="23"/>
      <c r="D43" s="23"/>
      <c r="E43" s="28"/>
      <c r="F43" s="29">
        <v>31228.38</v>
      </c>
      <c r="G43" s="30">
        <f>SUM(G34:G42)</f>
        <v>0.31130000000000002</v>
      </c>
    </row>
    <row r="44" spans="2:7" ht="15.75" customHeight="1" x14ac:dyDescent="0.2">
      <c r="B44" s="23" t="s">
        <v>126</v>
      </c>
      <c r="C44" s="24"/>
      <c r="D44" s="24"/>
      <c r="E44" s="25"/>
      <c r="F44" s="26"/>
      <c r="G44" s="27"/>
    </row>
    <row r="45" spans="2:7" ht="15.75" customHeight="1" x14ac:dyDescent="0.2">
      <c r="B45" s="23" t="s">
        <v>122</v>
      </c>
      <c r="C45" s="24"/>
      <c r="D45" s="24"/>
      <c r="E45" s="25"/>
      <c r="F45" s="33" t="s">
        <v>127</v>
      </c>
      <c r="G45" s="34" t="s">
        <v>127</v>
      </c>
    </row>
    <row r="46" spans="2:7" ht="15.75" customHeight="1" x14ac:dyDescent="0.2">
      <c r="B46" s="24"/>
      <c r="C46" s="24"/>
      <c r="D46" s="24"/>
      <c r="E46" s="25"/>
      <c r="F46" s="26"/>
      <c r="G46" s="27"/>
    </row>
    <row r="47" spans="2:7" ht="15.75" customHeight="1" x14ac:dyDescent="0.2">
      <c r="B47" s="35" t="s">
        <v>128</v>
      </c>
      <c r="C47" s="35"/>
      <c r="D47" s="35"/>
      <c r="E47" s="36"/>
      <c r="F47" s="29">
        <f>+F43+F31</f>
        <v>89958.45</v>
      </c>
      <c r="G47" s="30">
        <v>0.89670000000000005</v>
      </c>
    </row>
    <row r="48" spans="2:7" ht="15.75" customHeight="1" x14ac:dyDescent="0.2">
      <c r="B48" s="24"/>
      <c r="C48" s="24"/>
      <c r="D48" s="24"/>
      <c r="E48" s="25"/>
      <c r="F48" s="26"/>
      <c r="G48" s="27"/>
    </row>
    <row r="49" spans="2:7" ht="15.75" customHeight="1" x14ac:dyDescent="0.2">
      <c r="B49" s="24"/>
      <c r="C49" s="24"/>
      <c r="D49" s="24"/>
      <c r="E49" s="25"/>
      <c r="F49" s="26"/>
      <c r="G49" s="27"/>
    </row>
    <row r="50" spans="2:7" ht="15.75" customHeight="1" x14ac:dyDescent="0.2">
      <c r="B50" s="23" t="s">
        <v>142</v>
      </c>
      <c r="C50" s="24"/>
      <c r="D50" s="24"/>
      <c r="E50" s="25"/>
      <c r="F50" s="26"/>
      <c r="G50" s="27"/>
    </row>
    <row r="51" spans="2:7" ht="15.75" customHeight="1" x14ac:dyDescent="0.2">
      <c r="B51" s="24" t="s">
        <v>143</v>
      </c>
      <c r="C51" s="24"/>
      <c r="D51" s="24"/>
      <c r="E51" s="25"/>
      <c r="F51" s="26">
        <v>132.65</v>
      </c>
      <c r="G51" s="27">
        <v>1.2999999999999999E-3</v>
      </c>
    </row>
    <row r="52" spans="2:7" ht="15.75" customHeight="1" x14ac:dyDescent="0.2">
      <c r="B52" s="23" t="s">
        <v>122</v>
      </c>
      <c r="C52" s="23"/>
      <c r="D52" s="23"/>
      <c r="E52" s="28"/>
      <c r="F52" s="29">
        <v>132.65</v>
      </c>
      <c r="G52" s="30">
        <v>1.2999999999999999E-3</v>
      </c>
    </row>
    <row r="53" spans="2:7" ht="15.75" customHeight="1" x14ac:dyDescent="0.2">
      <c r="B53" s="24"/>
      <c r="C53" s="24"/>
      <c r="D53" s="24"/>
      <c r="E53" s="25"/>
      <c r="F53" s="26"/>
      <c r="G53" s="27"/>
    </row>
    <row r="54" spans="2:7" ht="15.75" customHeight="1" x14ac:dyDescent="0.2">
      <c r="B54" s="35" t="s">
        <v>128</v>
      </c>
      <c r="C54" s="35"/>
      <c r="D54" s="35"/>
      <c r="E54" s="36"/>
      <c r="F54" s="29">
        <v>132.65</v>
      </c>
      <c r="G54" s="30">
        <v>1.2999999999999999E-3</v>
      </c>
    </row>
    <row r="55" spans="2:7" ht="15.75" customHeight="1" x14ac:dyDescent="0.2">
      <c r="B55" s="24" t="s">
        <v>144</v>
      </c>
      <c r="C55" s="24"/>
      <c r="D55" s="24"/>
      <c r="E55" s="25"/>
      <c r="F55" s="26">
        <v>10212.92</v>
      </c>
      <c r="G55" s="27">
        <v>0.10199999999999998</v>
      </c>
    </row>
    <row r="56" spans="2:7" ht="15.75" customHeight="1" x14ac:dyDescent="0.2">
      <c r="B56" s="37" t="s">
        <v>145</v>
      </c>
      <c r="C56" s="37"/>
      <c r="D56" s="37"/>
      <c r="E56" s="38"/>
      <c r="F56" s="39">
        <v>100304.02</v>
      </c>
      <c r="G56" s="40">
        <v>1</v>
      </c>
    </row>
    <row r="57" spans="2:7" ht="15.75" customHeight="1" x14ac:dyDescent="0.2">
      <c r="B57" s="2"/>
    </row>
    <row r="58" spans="2:7" ht="15.75" customHeight="1" x14ac:dyDescent="0.2">
      <c r="B58" s="13" t="s">
        <v>146</v>
      </c>
      <c r="F58" s="85"/>
      <c r="G58" s="85"/>
    </row>
    <row r="59" spans="2:7" ht="15.75" customHeight="1" x14ac:dyDescent="0.2">
      <c r="B59" s="13" t="s">
        <v>148</v>
      </c>
    </row>
    <row r="60" spans="2:7" ht="15.75" customHeight="1" x14ac:dyDescent="0.2">
      <c r="B60" s="13" t="s">
        <v>191</v>
      </c>
    </row>
    <row r="65" spans="2:14" ht="15.75" customHeight="1" x14ac:dyDescent="0.2">
      <c r="B65" s="13" t="s">
        <v>1216</v>
      </c>
    </row>
    <row r="66" spans="2:14" ht="15.75" customHeight="1" x14ac:dyDescent="0.2">
      <c r="B66" s="12" t="s">
        <v>1217</v>
      </c>
      <c r="C66" s="12" t="s">
        <v>127</v>
      </c>
    </row>
    <row r="67" spans="2:14" ht="15.75" customHeight="1" x14ac:dyDescent="0.2">
      <c r="B67" s="12" t="s">
        <v>1218</v>
      </c>
      <c r="L67" s="3"/>
    </row>
    <row r="68" spans="2:14" ht="15.75" customHeight="1" x14ac:dyDescent="0.2">
      <c r="B68" s="12" t="s">
        <v>1219</v>
      </c>
      <c r="C68" s="12" t="s">
        <v>1220</v>
      </c>
      <c r="D68" s="12" t="s">
        <v>1220</v>
      </c>
    </row>
    <row r="69" spans="2:14" ht="15.75" customHeight="1" x14ac:dyDescent="0.2">
      <c r="C69" s="53">
        <v>43217</v>
      </c>
      <c r="D69" s="53">
        <v>43251</v>
      </c>
      <c r="L69" s="3"/>
    </row>
    <row r="70" spans="2:14" ht="15.75" customHeight="1" x14ac:dyDescent="0.2">
      <c r="B70" s="12" t="s">
        <v>1221</v>
      </c>
      <c r="E70" s="11"/>
      <c r="G70" s="2"/>
      <c r="J70" s="3"/>
    </row>
    <row r="71" spans="2:14" ht="15.75" customHeight="1" x14ac:dyDescent="0.2">
      <c r="B71" s="12" t="s">
        <v>1262</v>
      </c>
      <c r="C71" s="12">
        <v>10</v>
      </c>
      <c r="D71" s="12">
        <v>10</v>
      </c>
      <c r="E71" s="11"/>
      <c r="G71" s="2"/>
      <c r="J71" s="3"/>
    </row>
    <row r="72" spans="2:14" ht="15.75" customHeight="1" x14ac:dyDescent="0.2">
      <c r="B72" s="12" t="s">
        <v>1263</v>
      </c>
      <c r="C72" s="12">
        <v>10.539400000000001</v>
      </c>
      <c r="D72" s="12">
        <v>10.407299999999999</v>
      </c>
      <c r="E72" s="11"/>
      <c r="G72" s="2"/>
      <c r="J72" s="3"/>
    </row>
    <row r="73" spans="2:14" ht="15.75" customHeight="1" x14ac:dyDescent="0.2">
      <c r="B73" s="12" t="s">
        <v>1264</v>
      </c>
      <c r="C73" s="12">
        <v>10.8979</v>
      </c>
      <c r="D73" s="12">
        <v>10.916600000000001</v>
      </c>
      <c r="E73" s="11"/>
      <c r="G73" s="2"/>
      <c r="J73" s="3"/>
    </row>
    <row r="74" spans="2:14" ht="15.75" customHeight="1" x14ac:dyDescent="0.2">
      <c r="B74" s="12" t="s">
        <v>1222</v>
      </c>
      <c r="C74" s="12">
        <v>13.049899999999999</v>
      </c>
      <c r="D74" s="12">
        <v>13.0723</v>
      </c>
      <c r="E74" s="11"/>
      <c r="G74" s="2"/>
      <c r="J74" s="5"/>
      <c r="K74" s="5"/>
      <c r="L74" s="6"/>
      <c r="M74" s="6"/>
      <c r="N74" s="5"/>
    </row>
    <row r="75" spans="2:14" ht="15.75" customHeight="1" x14ac:dyDescent="0.2">
      <c r="B75" s="12" t="s">
        <v>1265</v>
      </c>
      <c r="C75" s="12">
        <v>14.217599999999999</v>
      </c>
      <c r="D75" s="12">
        <v>14.242000000000001</v>
      </c>
      <c r="E75" s="11"/>
      <c r="G75" s="2"/>
      <c r="J75" s="7"/>
      <c r="K75" s="8"/>
      <c r="L75" s="8"/>
      <c r="M75" s="7"/>
      <c r="N75" s="7"/>
    </row>
    <row r="76" spans="2:14" ht="15.75" customHeight="1" x14ac:dyDescent="0.2">
      <c r="B76" s="12" t="s">
        <v>1228</v>
      </c>
      <c r="E76" s="11"/>
      <c r="G76" s="2"/>
      <c r="J76" s="8"/>
      <c r="K76" s="8"/>
      <c r="L76" s="8"/>
      <c r="M76" s="8"/>
      <c r="N76" s="7"/>
    </row>
    <row r="77" spans="2:14" ht="15.75" customHeight="1" x14ac:dyDescent="0.2">
      <c r="B77" s="12" t="s">
        <v>1233</v>
      </c>
      <c r="C77" s="12">
        <v>10.379200000000001</v>
      </c>
      <c r="D77" s="12">
        <v>10.246</v>
      </c>
      <c r="E77" s="11"/>
      <c r="G77" s="2"/>
      <c r="J77" s="9"/>
      <c r="K77" s="9"/>
      <c r="L77" s="9"/>
      <c r="M77" s="9"/>
      <c r="N77" s="9"/>
    </row>
    <row r="78" spans="2:14" ht="15.75" customHeight="1" x14ac:dyDescent="0.2">
      <c r="B78" s="12" t="s">
        <v>1232</v>
      </c>
      <c r="C78" s="12">
        <v>10.421900000000001</v>
      </c>
      <c r="D78" s="12">
        <v>10.428699999999999</v>
      </c>
      <c r="E78" s="11"/>
      <c r="G78" s="2"/>
      <c r="J78" s="9"/>
      <c r="K78" s="9"/>
      <c r="L78" s="9"/>
      <c r="M78" s="9"/>
      <c r="N78" s="9"/>
    </row>
    <row r="79" spans="2:14" ht="15.75" customHeight="1" x14ac:dyDescent="0.2">
      <c r="B79" s="12" t="s">
        <v>1266</v>
      </c>
      <c r="C79" s="12">
        <v>12.645099999999999</v>
      </c>
      <c r="D79" s="12">
        <v>12.6534</v>
      </c>
      <c r="E79" s="11"/>
      <c r="G79" s="2"/>
      <c r="J79" s="9"/>
      <c r="K79" s="9"/>
      <c r="L79" s="9"/>
      <c r="M79" s="9"/>
      <c r="N79" s="9"/>
    </row>
    <row r="80" spans="2:14" ht="15.75" customHeight="1" x14ac:dyDescent="0.2">
      <c r="B80" s="12" t="s">
        <v>1267</v>
      </c>
      <c r="C80" s="12">
        <v>12.709</v>
      </c>
      <c r="D80" s="12">
        <v>12.7173</v>
      </c>
      <c r="E80" s="11"/>
      <c r="G80" s="2"/>
      <c r="J80" s="9"/>
      <c r="K80" s="9"/>
      <c r="L80" s="9"/>
      <c r="M80" s="9"/>
      <c r="N80" s="9"/>
    </row>
    <row r="81" spans="2:16" ht="15.75" customHeight="1" x14ac:dyDescent="0.2">
      <c r="B81" s="12" t="s">
        <v>1231</v>
      </c>
      <c r="C81" s="12">
        <v>13.7037</v>
      </c>
      <c r="D81" s="12">
        <v>13.7127</v>
      </c>
      <c r="E81" s="11"/>
      <c r="G81" s="2"/>
      <c r="J81" s="9"/>
      <c r="K81" s="9"/>
      <c r="L81" s="9"/>
      <c r="M81" s="9"/>
      <c r="N81" s="9"/>
    </row>
    <row r="82" spans="2:16" ht="15.75" customHeight="1" x14ac:dyDescent="0.2">
      <c r="B82" s="12" t="s">
        <v>1483</v>
      </c>
      <c r="E82" s="11"/>
      <c r="G82" s="2"/>
      <c r="J82" s="9"/>
      <c r="K82" s="9"/>
      <c r="L82" s="9"/>
      <c r="M82" s="9"/>
      <c r="N82" s="9"/>
    </row>
    <row r="83" spans="2:16" ht="15.75" customHeight="1" x14ac:dyDescent="0.2">
      <c r="B83" s="12" t="s">
        <v>1429</v>
      </c>
      <c r="C83" s="12" t="s">
        <v>127</v>
      </c>
      <c r="L83" s="9"/>
      <c r="M83" s="9"/>
      <c r="N83" s="9"/>
      <c r="O83" s="9"/>
      <c r="P83" s="9"/>
    </row>
    <row r="84" spans="2:16" ht="15.75" customHeight="1" x14ac:dyDescent="0.2">
      <c r="B84" s="12" t="s">
        <v>1468</v>
      </c>
      <c r="C84" s="12" t="s">
        <v>127</v>
      </c>
    </row>
    <row r="85" spans="2:16" ht="15.75" customHeight="1" x14ac:dyDescent="0.2">
      <c r="B85" s="12" t="s">
        <v>1469</v>
      </c>
      <c r="C85" s="12" t="s">
        <v>127</v>
      </c>
      <c r="L85" s="3"/>
    </row>
    <row r="86" spans="2:16" ht="15.75" customHeight="1" x14ac:dyDescent="0.2">
      <c r="B86" s="12" t="s">
        <v>1470</v>
      </c>
      <c r="C86" s="12" t="s">
        <v>1268</v>
      </c>
    </row>
    <row r="87" spans="2:16" ht="15.75" customHeight="1" x14ac:dyDescent="0.2">
      <c r="B87" s="12" t="s">
        <v>1471</v>
      </c>
    </row>
    <row r="88" spans="2:16" ht="15.75" customHeight="1" x14ac:dyDescent="0.2">
      <c r="B88" s="13" t="s">
        <v>1237</v>
      </c>
      <c r="C88" s="13" t="s">
        <v>1238</v>
      </c>
      <c r="D88" s="13" t="s">
        <v>1239</v>
      </c>
    </row>
    <row r="89" spans="2:16" ht="15.75" customHeight="1" x14ac:dyDescent="0.2">
      <c r="B89" s="12" t="s">
        <v>1241</v>
      </c>
      <c r="C89" s="12">
        <v>5.0423000000000003E-2</v>
      </c>
      <c r="D89" s="12">
        <v>4.6691999999999997E-2</v>
      </c>
      <c r="E89" s="11"/>
      <c r="G89" s="2"/>
    </row>
    <row r="90" spans="2:16" ht="15.75" customHeight="1" x14ac:dyDescent="0.2">
      <c r="B90" s="12" t="s">
        <v>1240</v>
      </c>
      <c r="C90" s="12">
        <v>5.4024000000000003E-2</v>
      </c>
      <c r="D90" s="12">
        <v>5.0027000000000002E-2</v>
      </c>
      <c r="E90" s="11"/>
      <c r="G90" s="2"/>
    </row>
    <row r="91" spans="2:16" ht="15.75" customHeight="1" x14ac:dyDescent="0.2">
      <c r="B91" s="12" t="s">
        <v>1242</v>
      </c>
      <c r="E91" s="11"/>
      <c r="G91" s="2"/>
    </row>
    <row r="92" spans="2:16" ht="15.75" customHeight="1" x14ac:dyDescent="0.2">
      <c r="B92" s="12" t="s">
        <v>1472</v>
      </c>
    </row>
    <row r="93" spans="2:16" ht="15.75" customHeight="1" x14ac:dyDescent="0.2">
      <c r="B93" s="12" t="s">
        <v>1480</v>
      </c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19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46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129</v>
      </c>
      <c r="C6" s="24"/>
      <c r="D6" s="24"/>
      <c r="E6" s="25"/>
      <c r="F6" s="26"/>
      <c r="G6" s="27"/>
    </row>
    <row r="7" spans="2:7" ht="15.75" customHeight="1" x14ac:dyDescent="0.2">
      <c r="B7" s="24"/>
      <c r="C7" s="24"/>
      <c r="D7" s="24"/>
      <c r="E7" s="25"/>
      <c r="F7" s="26"/>
      <c r="G7" s="27"/>
    </row>
    <row r="8" spans="2:7" ht="15.75" customHeight="1" x14ac:dyDescent="0.2">
      <c r="B8" s="23" t="s">
        <v>130</v>
      </c>
      <c r="C8" s="24"/>
      <c r="D8" s="24"/>
      <c r="E8" s="25"/>
      <c r="F8" s="26"/>
      <c r="G8" s="27"/>
    </row>
    <row r="9" spans="2:7" ht="15.75" customHeight="1" x14ac:dyDescent="0.2">
      <c r="B9" s="24" t="s">
        <v>131</v>
      </c>
      <c r="C9" s="24" t="s">
        <v>524</v>
      </c>
      <c r="D9" s="24" t="s">
        <v>133</v>
      </c>
      <c r="E9" s="25">
        <v>550000</v>
      </c>
      <c r="F9" s="26">
        <v>538.76</v>
      </c>
      <c r="G9" s="27">
        <v>9.0200000000000002E-2</v>
      </c>
    </row>
    <row r="10" spans="2:7" ht="15.75" customHeight="1" x14ac:dyDescent="0.2">
      <c r="B10" s="23" t="s">
        <v>122</v>
      </c>
      <c r="C10" s="23"/>
      <c r="D10" s="23"/>
      <c r="E10" s="28"/>
      <c r="F10" s="29">
        <v>538.76</v>
      </c>
      <c r="G10" s="30">
        <v>9.0200000000000002E-2</v>
      </c>
    </row>
    <row r="11" spans="2:7" ht="15.75" customHeight="1" x14ac:dyDescent="0.2">
      <c r="B11" s="24"/>
      <c r="C11" s="24"/>
      <c r="D11" s="24"/>
      <c r="E11" s="25"/>
      <c r="F11" s="26"/>
      <c r="G11" s="27"/>
    </row>
    <row r="12" spans="2:7" ht="15.75" customHeight="1" x14ac:dyDescent="0.2">
      <c r="B12" s="23" t="s">
        <v>397</v>
      </c>
      <c r="C12" s="24"/>
      <c r="D12" s="24"/>
      <c r="E12" s="25"/>
      <c r="F12" s="26"/>
      <c r="G12" s="27"/>
    </row>
    <row r="13" spans="2:7" ht="15.75" customHeight="1" x14ac:dyDescent="0.2">
      <c r="B13" s="24" t="s">
        <v>533</v>
      </c>
      <c r="C13" s="24" t="s">
        <v>534</v>
      </c>
      <c r="D13" s="24" t="s">
        <v>133</v>
      </c>
      <c r="E13" s="25">
        <v>550000</v>
      </c>
      <c r="F13" s="26">
        <v>539.29999999999995</v>
      </c>
      <c r="G13" s="27">
        <v>9.0300000000000005E-2</v>
      </c>
    </row>
    <row r="14" spans="2:7" ht="15.75" customHeight="1" x14ac:dyDescent="0.2">
      <c r="B14" s="24" t="s">
        <v>535</v>
      </c>
      <c r="C14" s="24" t="s">
        <v>536</v>
      </c>
      <c r="D14" s="24" t="s">
        <v>133</v>
      </c>
      <c r="E14" s="25">
        <v>550000</v>
      </c>
      <c r="F14" s="26">
        <v>537.78</v>
      </c>
      <c r="G14" s="27">
        <v>9.01E-2</v>
      </c>
    </row>
    <row r="15" spans="2:7" ht="15.75" customHeight="1" x14ac:dyDescent="0.2">
      <c r="B15" s="23" t="s">
        <v>122</v>
      </c>
      <c r="C15" s="23"/>
      <c r="D15" s="23"/>
      <c r="E15" s="28"/>
      <c r="F15" s="29">
        <v>1077.08</v>
      </c>
      <c r="G15" s="30">
        <v>0.1804</v>
      </c>
    </row>
    <row r="16" spans="2:7" ht="15.75" customHeight="1" x14ac:dyDescent="0.2">
      <c r="B16" s="24"/>
      <c r="C16" s="24"/>
      <c r="D16" s="24"/>
      <c r="E16" s="25"/>
      <c r="F16" s="26"/>
      <c r="G16" s="27"/>
    </row>
    <row r="17" spans="2:7" ht="15.75" customHeight="1" x14ac:dyDescent="0.2">
      <c r="B17" s="35" t="s">
        <v>128</v>
      </c>
      <c r="C17" s="35"/>
      <c r="D17" s="35"/>
      <c r="E17" s="36"/>
      <c r="F17" s="29">
        <v>1615.84</v>
      </c>
      <c r="G17" s="30">
        <v>0.27060000000000001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24"/>
      <c r="C19" s="24"/>
      <c r="D19" s="24"/>
      <c r="E19" s="25"/>
      <c r="F19" s="26"/>
      <c r="G19" s="27"/>
    </row>
    <row r="20" spans="2:7" ht="15.75" customHeight="1" x14ac:dyDescent="0.2">
      <c r="B20" s="23" t="s">
        <v>142</v>
      </c>
      <c r="C20" s="24"/>
      <c r="D20" s="24"/>
      <c r="E20" s="25"/>
      <c r="F20" s="26"/>
      <c r="G20" s="27"/>
    </row>
    <row r="21" spans="2:7" ht="15.75" customHeight="1" x14ac:dyDescent="0.2">
      <c r="B21" s="24" t="s">
        <v>143</v>
      </c>
      <c r="C21" s="24"/>
      <c r="D21" s="24"/>
      <c r="E21" s="25"/>
      <c r="F21" s="26">
        <v>550.16</v>
      </c>
      <c r="G21" s="27">
        <v>9.2200000000000004E-2</v>
      </c>
    </row>
    <row r="22" spans="2:7" ht="15.75" customHeight="1" x14ac:dyDescent="0.2">
      <c r="B22" s="23" t="s">
        <v>122</v>
      </c>
      <c r="C22" s="23"/>
      <c r="D22" s="23"/>
      <c r="E22" s="28"/>
      <c r="F22" s="29">
        <v>550.16</v>
      </c>
      <c r="G22" s="30">
        <v>9.2200000000000004E-2</v>
      </c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35" t="s">
        <v>128</v>
      </c>
      <c r="C24" s="35"/>
      <c r="D24" s="35"/>
      <c r="E24" s="36"/>
      <c r="F24" s="29">
        <v>550.16</v>
      </c>
      <c r="G24" s="30">
        <v>9.2200000000000004E-2</v>
      </c>
    </row>
    <row r="25" spans="2:7" ht="15.75" customHeight="1" x14ac:dyDescent="0.2">
      <c r="B25" s="24" t="s">
        <v>144</v>
      </c>
      <c r="C25" s="24"/>
      <c r="D25" s="24"/>
      <c r="E25" s="25"/>
      <c r="F25" s="26">
        <v>3803.98</v>
      </c>
      <c r="G25" s="27">
        <v>0.63719999999999999</v>
      </c>
    </row>
    <row r="26" spans="2:7" ht="15.75" customHeight="1" x14ac:dyDescent="0.2">
      <c r="B26" s="37" t="s">
        <v>145</v>
      </c>
      <c r="C26" s="37"/>
      <c r="D26" s="37"/>
      <c r="E26" s="38"/>
      <c r="F26" s="39">
        <v>5969.98</v>
      </c>
      <c r="G26" s="40">
        <v>1</v>
      </c>
    </row>
    <row r="27" spans="2:7" ht="15.75" customHeight="1" x14ac:dyDescent="0.2">
      <c r="B27" s="2"/>
    </row>
    <row r="28" spans="2:7" ht="15.75" customHeight="1" x14ac:dyDescent="0.2">
      <c r="B28" s="13" t="s">
        <v>146</v>
      </c>
    </row>
    <row r="29" spans="2:7" ht="15.75" customHeight="1" x14ac:dyDescent="0.2">
      <c r="B29" s="13" t="s">
        <v>148</v>
      </c>
    </row>
    <row r="35" spans="2:7" ht="15.75" customHeight="1" x14ac:dyDescent="0.2">
      <c r="B35" s="13" t="s">
        <v>1216</v>
      </c>
    </row>
    <row r="36" spans="2:7" ht="15.75" customHeight="1" x14ac:dyDescent="0.2">
      <c r="B36" s="12" t="s">
        <v>1217</v>
      </c>
      <c r="C36" s="12" t="s">
        <v>127</v>
      </c>
    </row>
    <row r="37" spans="2:7" ht="15.75" customHeight="1" x14ac:dyDescent="0.2">
      <c r="B37" s="12" t="s">
        <v>1218</v>
      </c>
    </row>
    <row r="38" spans="2:7" ht="15.75" customHeight="1" x14ac:dyDescent="0.2">
      <c r="B38" s="12" t="s">
        <v>1495</v>
      </c>
      <c r="C38" s="12" t="s">
        <v>1220</v>
      </c>
      <c r="D38" s="12" t="s">
        <v>1220</v>
      </c>
    </row>
    <row r="39" spans="2:7" ht="15.75" customHeight="1" x14ac:dyDescent="0.2">
      <c r="C39" s="53">
        <v>43217</v>
      </c>
      <c r="D39" s="53">
        <v>43251</v>
      </c>
    </row>
    <row r="40" spans="2:7" ht="15.75" customHeight="1" x14ac:dyDescent="0.2">
      <c r="B40" s="12" t="s">
        <v>1221</v>
      </c>
      <c r="E40" s="11"/>
      <c r="G40" s="2"/>
    </row>
    <row r="41" spans="2:7" ht="15.75" customHeight="1" x14ac:dyDescent="0.2">
      <c r="B41" s="12" t="s">
        <v>1370</v>
      </c>
      <c r="C41" s="12">
        <v>0</v>
      </c>
      <c r="D41" s="12">
        <v>1000.3968</v>
      </c>
      <c r="E41" s="11"/>
      <c r="G41" s="2"/>
    </row>
    <row r="42" spans="2:7" ht="15.75" customHeight="1" x14ac:dyDescent="0.2">
      <c r="B42" s="12" t="s">
        <v>1262</v>
      </c>
      <c r="C42" s="12">
        <v>0</v>
      </c>
      <c r="D42" s="12">
        <v>1000.3968</v>
      </c>
      <c r="E42" s="11"/>
      <c r="G42" s="2"/>
    </row>
    <row r="43" spans="2:7" ht="15.75" customHeight="1" x14ac:dyDescent="0.2">
      <c r="B43" s="12" t="s">
        <v>1228</v>
      </c>
      <c r="E43" s="11"/>
      <c r="G43" s="2"/>
    </row>
    <row r="44" spans="2:7" ht="15.75" customHeight="1" x14ac:dyDescent="0.2">
      <c r="B44" s="12" t="s">
        <v>1345</v>
      </c>
      <c r="C44" s="12">
        <v>0</v>
      </c>
      <c r="D44" s="12">
        <v>1000.384</v>
      </c>
      <c r="E44" s="11"/>
      <c r="G44" s="2"/>
    </row>
    <row r="45" spans="2:7" ht="15.75" customHeight="1" x14ac:dyDescent="0.2">
      <c r="B45" s="12" t="s">
        <v>1372</v>
      </c>
      <c r="C45" s="12">
        <v>0</v>
      </c>
      <c r="D45" s="12">
        <v>1000.384</v>
      </c>
      <c r="E45" s="11"/>
      <c r="G45" s="2"/>
    </row>
    <row r="46" spans="2:7" ht="15.75" customHeight="1" x14ac:dyDescent="0.2">
      <c r="B46" s="12" t="s">
        <v>1483</v>
      </c>
      <c r="E46" s="11"/>
      <c r="G46" s="2"/>
    </row>
    <row r="47" spans="2:7" ht="15.75" customHeight="1" x14ac:dyDescent="0.2">
      <c r="B47" s="12" t="s">
        <v>1429</v>
      </c>
      <c r="C47" s="12" t="s">
        <v>127</v>
      </c>
    </row>
    <row r="48" spans="2:7" ht="15.75" customHeight="1" x14ac:dyDescent="0.2">
      <c r="B48" s="12" t="s">
        <v>1468</v>
      </c>
      <c r="C48" s="12" t="s">
        <v>127</v>
      </c>
    </row>
    <row r="49" spans="2:3" ht="15.75" customHeight="1" x14ac:dyDescent="0.2">
      <c r="B49" s="12" t="s">
        <v>1469</v>
      </c>
      <c r="C49" s="12" t="s">
        <v>127</v>
      </c>
    </row>
    <row r="50" spans="2:3" ht="15.75" customHeight="1" x14ac:dyDescent="0.2">
      <c r="B50" s="12" t="s">
        <v>1470</v>
      </c>
      <c r="C50" s="12" t="s">
        <v>1380</v>
      </c>
    </row>
    <row r="51" spans="2:3" ht="15.75" customHeight="1" x14ac:dyDescent="0.2">
      <c r="B51" s="12" t="s">
        <v>1471</v>
      </c>
      <c r="C51" s="12" t="s">
        <v>127</v>
      </c>
    </row>
    <row r="52" spans="2:3" ht="15.75" customHeight="1" x14ac:dyDescent="0.2">
      <c r="B52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31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47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117</v>
      </c>
      <c r="C8" s="24" t="s">
        <v>157</v>
      </c>
      <c r="D8" s="24" t="s">
        <v>107</v>
      </c>
      <c r="E8" s="25">
        <v>5000000</v>
      </c>
      <c r="F8" s="26">
        <v>5002.1499999999996</v>
      </c>
      <c r="G8" s="27">
        <v>0.19089999999999999</v>
      </c>
    </row>
    <row r="9" spans="2:7" ht="15.75" customHeight="1" x14ac:dyDescent="0.2">
      <c r="B9" s="24" t="s">
        <v>983</v>
      </c>
      <c r="C9" s="24" t="s">
        <v>984</v>
      </c>
      <c r="D9" s="24" t="s">
        <v>107</v>
      </c>
      <c r="E9" s="25">
        <v>5000000</v>
      </c>
      <c r="F9" s="26">
        <v>4971.63</v>
      </c>
      <c r="G9" s="27">
        <v>0.1898</v>
      </c>
    </row>
    <row r="10" spans="2:7" ht="15.75" customHeight="1" x14ac:dyDescent="0.2">
      <c r="B10" s="24" t="s">
        <v>985</v>
      </c>
      <c r="C10" s="24" t="s">
        <v>986</v>
      </c>
      <c r="D10" s="24" t="s">
        <v>107</v>
      </c>
      <c r="E10" s="25">
        <v>2500000</v>
      </c>
      <c r="F10" s="26">
        <v>2548.06</v>
      </c>
      <c r="G10" s="27">
        <v>9.7299999999999998E-2</v>
      </c>
    </row>
    <row r="11" spans="2:7" ht="15.75" customHeight="1" x14ac:dyDescent="0.2">
      <c r="B11" s="23" t="s">
        <v>122</v>
      </c>
      <c r="C11" s="23"/>
      <c r="D11" s="23"/>
      <c r="E11" s="28"/>
      <c r="F11" s="29">
        <v>12521.84</v>
      </c>
      <c r="G11" s="30">
        <v>0.47799999999999998</v>
      </c>
    </row>
    <row r="12" spans="2:7" ht="15.75" customHeight="1" x14ac:dyDescent="0.2">
      <c r="B12" s="24"/>
      <c r="C12" s="24"/>
      <c r="D12" s="24"/>
      <c r="E12" s="25"/>
      <c r="F12" s="26"/>
      <c r="G12" s="27"/>
    </row>
    <row r="13" spans="2:7" ht="15.75" customHeight="1" x14ac:dyDescent="0.2">
      <c r="B13" s="23" t="s">
        <v>123</v>
      </c>
      <c r="C13" s="24"/>
      <c r="D13" s="24"/>
      <c r="E13" s="25"/>
      <c r="F13" s="26"/>
      <c r="G13" s="27"/>
    </row>
    <row r="14" spans="2:7" ht="15.75" customHeight="1" x14ac:dyDescent="0.2">
      <c r="B14" s="23" t="s">
        <v>122</v>
      </c>
      <c r="C14" s="24"/>
      <c r="D14" s="24"/>
      <c r="E14" s="25"/>
      <c r="F14" s="33" t="s">
        <v>127</v>
      </c>
      <c r="G14" s="34" t="s">
        <v>127</v>
      </c>
    </row>
    <row r="15" spans="2:7" ht="15.75" customHeight="1" x14ac:dyDescent="0.2">
      <c r="B15" s="24"/>
      <c r="C15" s="24"/>
      <c r="D15" s="24"/>
      <c r="E15" s="25"/>
      <c r="F15" s="26"/>
      <c r="G15" s="27"/>
    </row>
    <row r="16" spans="2:7" ht="15.75" customHeight="1" x14ac:dyDescent="0.2">
      <c r="B16" s="23" t="s">
        <v>126</v>
      </c>
      <c r="C16" s="24"/>
      <c r="D16" s="24"/>
      <c r="E16" s="25"/>
      <c r="F16" s="26"/>
      <c r="G16" s="27"/>
    </row>
    <row r="17" spans="2:7" ht="15.75" customHeight="1" x14ac:dyDescent="0.2">
      <c r="B17" s="23" t="s">
        <v>122</v>
      </c>
      <c r="C17" s="24"/>
      <c r="D17" s="24"/>
      <c r="E17" s="25"/>
      <c r="F17" s="33" t="s">
        <v>127</v>
      </c>
      <c r="G17" s="34" t="s">
        <v>127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35" t="s">
        <v>128</v>
      </c>
      <c r="C19" s="35"/>
      <c r="D19" s="35"/>
      <c r="E19" s="36"/>
      <c r="F19" s="29">
        <v>12521.84</v>
      </c>
      <c r="G19" s="30">
        <v>0.47799999999999998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142</v>
      </c>
      <c r="C22" s="24"/>
      <c r="D22" s="24"/>
      <c r="E22" s="25"/>
      <c r="F22" s="26"/>
      <c r="G22" s="27"/>
    </row>
    <row r="23" spans="2:7" ht="15.75" customHeight="1" x14ac:dyDescent="0.2">
      <c r="B23" s="24" t="s">
        <v>143</v>
      </c>
      <c r="C23" s="24"/>
      <c r="D23" s="24"/>
      <c r="E23" s="25"/>
      <c r="F23" s="26">
        <v>19170.11</v>
      </c>
      <c r="G23" s="27">
        <v>0.73180000000000001</v>
      </c>
    </row>
    <row r="24" spans="2:7" ht="15.75" customHeight="1" x14ac:dyDescent="0.2">
      <c r="B24" s="23" t="s">
        <v>122</v>
      </c>
      <c r="C24" s="23"/>
      <c r="D24" s="23"/>
      <c r="E24" s="28"/>
      <c r="F24" s="29">
        <v>19170.11</v>
      </c>
      <c r="G24" s="30">
        <v>0.73180000000000001</v>
      </c>
    </row>
    <row r="25" spans="2:7" ht="15.75" customHeight="1" x14ac:dyDescent="0.2">
      <c r="B25" s="24"/>
      <c r="C25" s="24"/>
      <c r="D25" s="24"/>
      <c r="E25" s="25"/>
      <c r="F25" s="26"/>
      <c r="G25" s="27"/>
    </row>
    <row r="26" spans="2:7" ht="15.75" customHeight="1" x14ac:dyDescent="0.2">
      <c r="B26" s="35" t="s">
        <v>128</v>
      </c>
      <c r="C26" s="35"/>
      <c r="D26" s="35"/>
      <c r="E26" s="36"/>
      <c r="F26" s="29">
        <v>19170.11</v>
      </c>
      <c r="G26" s="30">
        <v>0.73180000000000001</v>
      </c>
    </row>
    <row r="27" spans="2:7" ht="15.75" customHeight="1" x14ac:dyDescent="0.2">
      <c r="B27" s="24" t="s">
        <v>144</v>
      </c>
      <c r="C27" s="24"/>
      <c r="D27" s="24"/>
      <c r="E27" s="25"/>
      <c r="F27" s="47">
        <v>-5495.67</v>
      </c>
      <c r="G27" s="48">
        <v>-0.20979999999999999</v>
      </c>
    </row>
    <row r="28" spans="2:7" ht="15.75" customHeight="1" x14ac:dyDescent="0.2">
      <c r="B28" s="37" t="s">
        <v>145</v>
      </c>
      <c r="C28" s="37"/>
      <c r="D28" s="37"/>
      <c r="E28" s="38"/>
      <c r="F28" s="39">
        <v>26196.28</v>
      </c>
      <c r="G28" s="40">
        <v>1</v>
      </c>
    </row>
    <row r="29" spans="2:7" ht="15.75" customHeight="1" x14ac:dyDescent="0.2">
      <c r="B29" s="2"/>
    </row>
    <row r="37" spans="2:7" ht="15.75" customHeight="1" x14ac:dyDescent="0.2">
      <c r="B37" s="13" t="s">
        <v>1216</v>
      </c>
    </row>
    <row r="38" spans="2:7" ht="15.75" customHeight="1" x14ac:dyDescent="0.2">
      <c r="B38" s="12" t="s">
        <v>1217</v>
      </c>
      <c r="C38" s="12" t="s">
        <v>127</v>
      </c>
    </row>
    <row r="39" spans="2:7" ht="15.75" customHeight="1" x14ac:dyDescent="0.2">
      <c r="B39" s="12" t="s">
        <v>1218</v>
      </c>
    </row>
    <row r="40" spans="2:7" ht="15.75" customHeight="1" x14ac:dyDescent="0.2">
      <c r="B40" s="12" t="s">
        <v>1495</v>
      </c>
      <c r="C40" s="12" t="s">
        <v>1220</v>
      </c>
      <c r="D40" s="12" t="s">
        <v>1220</v>
      </c>
    </row>
    <row r="41" spans="2:7" ht="15.75" customHeight="1" x14ac:dyDescent="0.2">
      <c r="C41" s="53">
        <v>43217</v>
      </c>
      <c r="D41" s="53">
        <v>43251</v>
      </c>
    </row>
    <row r="42" spans="2:7" ht="15.75" customHeight="1" x14ac:dyDescent="0.2">
      <c r="B42" s="12" t="s">
        <v>1221</v>
      </c>
      <c r="E42" s="11"/>
      <c r="G42" s="2"/>
    </row>
    <row r="43" spans="2:7" ht="15.75" customHeight="1" x14ac:dyDescent="0.2">
      <c r="B43" s="12" t="s">
        <v>1370</v>
      </c>
      <c r="C43" s="12">
        <v>0</v>
      </c>
      <c r="D43" s="12">
        <v>1000.1913</v>
      </c>
      <c r="E43" s="11"/>
      <c r="G43" s="2"/>
    </row>
    <row r="44" spans="2:7" ht="15.75" customHeight="1" x14ac:dyDescent="0.2">
      <c r="B44" s="12" t="s">
        <v>1228</v>
      </c>
      <c r="E44" s="11"/>
      <c r="G44" s="2"/>
    </row>
    <row r="45" spans="2:7" ht="15.75" customHeight="1" x14ac:dyDescent="0.2">
      <c r="B45" s="12" t="s">
        <v>1372</v>
      </c>
      <c r="C45" s="12">
        <v>0</v>
      </c>
      <c r="D45" s="12">
        <v>1000.1849</v>
      </c>
      <c r="E45" s="11"/>
      <c r="G45" s="2"/>
    </row>
    <row r="46" spans="2:7" ht="15.75" customHeight="1" x14ac:dyDescent="0.2">
      <c r="B46" s="12" t="s">
        <v>1483</v>
      </c>
      <c r="E46" s="11"/>
      <c r="G46" s="2"/>
    </row>
    <row r="47" spans="2:7" ht="15.75" customHeight="1" x14ac:dyDescent="0.2">
      <c r="B47" s="12" t="s">
        <v>1429</v>
      </c>
      <c r="C47" s="12" t="s">
        <v>127</v>
      </c>
    </row>
    <row r="48" spans="2:7" ht="15.75" customHeight="1" x14ac:dyDescent="0.2">
      <c r="B48" s="12" t="s">
        <v>1468</v>
      </c>
      <c r="C48" s="12" t="s">
        <v>127</v>
      </c>
    </row>
    <row r="49" spans="2:3" ht="15.75" customHeight="1" x14ac:dyDescent="0.2">
      <c r="B49" s="12" t="s">
        <v>1469</v>
      </c>
      <c r="C49" s="12" t="s">
        <v>127</v>
      </c>
    </row>
    <row r="50" spans="2:3" ht="15.75" customHeight="1" x14ac:dyDescent="0.2">
      <c r="B50" s="12" t="s">
        <v>1470</v>
      </c>
      <c r="C50" s="12" t="s">
        <v>1359</v>
      </c>
    </row>
    <row r="51" spans="2:3" ht="15.75" customHeight="1" x14ac:dyDescent="0.2">
      <c r="B51" s="12" t="s">
        <v>1471</v>
      </c>
      <c r="C51" s="12" t="s">
        <v>127</v>
      </c>
    </row>
    <row r="52" spans="2:3" ht="15.75" customHeight="1" x14ac:dyDescent="0.2">
      <c r="B52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topLeftCell="A27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48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697</v>
      </c>
      <c r="C5" s="19"/>
      <c r="D5" s="19"/>
      <c r="E5" s="20"/>
      <c r="F5" s="21"/>
      <c r="G5" s="22"/>
    </row>
    <row r="6" spans="2:7" ht="15.75" customHeight="1" x14ac:dyDescent="0.2">
      <c r="B6" s="23" t="s">
        <v>698</v>
      </c>
      <c r="C6" s="23"/>
      <c r="D6" s="23"/>
      <c r="E6" s="28"/>
      <c r="F6" s="31"/>
      <c r="G6" s="32"/>
    </row>
    <row r="7" spans="2:7" ht="15.75" customHeight="1" x14ac:dyDescent="0.2">
      <c r="B7" s="24" t="s">
        <v>987</v>
      </c>
      <c r="C7" s="24"/>
      <c r="D7" s="24"/>
      <c r="E7" s="25">
        <v>2750</v>
      </c>
      <c r="F7" s="26">
        <v>57.29</v>
      </c>
      <c r="G7" s="27">
        <v>0.12889999999999999</v>
      </c>
    </row>
    <row r="8" spans="2:7" ht="15.75" customHeight="1" x14ac:dyDescent="0.2">
      <c r="B8" s="23" t="s">
        <v>122</v>
      </c>
      <c r="C8" s="23"/>
      <c r="D8" s="23"/>
      <c r="E8" s="28"/>
      <c r="F8" s="29">
        <v>57.29</v>
      </c>
      <c r="G8" s="30">
        <v>0.12889999999999999</v>
      </c>
    </row>
    <row r="9" spans="2:7" ht="15.75" customHeight="1" x14ac:dyDescent="0.2">
      <c r="B9" s="24"/>
      <c r="C9" s="24"/>
      <c r="D9" s="24"/>
      <c r="E9" s="25"/>
      <c r="F9" s="26"/>
      <c r="G9" s="27"/>
    </row>
    <row r="10" spans="2:7" ht="15.75" customHeight="1" x14ac:dyDescent="0.2">
      <c r="B10" s="35" t="s">
        <v>128</v>
      </c>
      <c r="C10" s="35"/>
      <c r="D10" s="35"/>
      <c r="E10" s="36"/>
      <c r="F10" s="29">
        <v>57.29</v>
      </c>
      <c r="G10" s="30">
        <v>0.12889999999999999</v>
      </c>
    </row>
    <row r="11" spans="2:7" ht="15.75" customHeight="1" x14ac:dyDescent="0.2">
      <c r="B11" s="23" t="s">
        <v>64</v>
      </c>
      <c r="C11" s="24"/>
      <c r="D11" s="24"/>
      <c r="E11" s="25"/>
      <c r="F11" s="26"/>
      <c r="G11" s="27"/>
    </row>
    <row r="12" spans="2:7" ht="15.75" customHeight="1" x14ac:dyDescent="0.2">
      <c r="B12" s="23" t="s">
        <v>65</v>
      </c>
      <c r="C12" s="24"/>
      <c r="D12" s="24"/>
      <c r="E12" s="25"/>
      <c r="F12" s="26"/>
      <c r="G12" s="27"/>
    </row>
    <row r="13" spans="2:7" ht="15.75" customHeight="1" x14ac:dyDescent="0.2">
      <c r="B13" s="24" t="s">
        <v>988</v>
      </c>
      <c r="C13" s="24" t="s">
        <v>989</v>
      </c>
      <c r="D13" s="24" t="s">
        <v>107</v>
      </c>
      <c r="E13" s="25">
        <v>331000</v>
      </c>
      <c r="F13" s="26">
        <v>332.57</v>
      </c>
      <c r="G13" s="27">
        <v>0.74809999999999999</v>
      </c>
    </row>
    <row r="14" spans="2:7" ht="15.75" customHeight="1" x14ac:dyDescent="0.2">
      <c r="B14" s="24" t="s">
        <v>334</v>
      </c>
      <c r="C14" s="24" t="s">
        <v>335</v>
      </c>
      <c r="D14" s="24" t="s">
        <v>223</v>
      </c>
      <c r="E14" s="25">
        <v>20000</v>
      </c>
      <c r="F14" s="26">
        <v>26.58</v>
      </c>
      <c r="G14" s="27">
        <v>5.9799999999999999E-2</v>
      </c>
    </row>
    <row r="15" spans="2:7" ht="15.75" customHeight="1" x14ac:dyDescent="0.2">
      <c r="B15" s="23" t="s">
        <v>122</v>
      </c>
      <c r="C15" s="23"/>
      <c r="D15" s="23"/>
      <c r="E15" s="28"/>
      <c r="F15" s="29">
        <v>359.15</v>
      </c>
      <c r="G15" s="30">
        <v>0.80789999999999995</v>
      </c>
    </row>
    <row r="16" spans="2:7" ht="15.75" customHeight="1" x14ac:dyDescent="0.2">
      <c r="B16" s="24"/>
      <c r="C16" s="24"/>
      <c r="D16" s="24"/>
      <c r="E16" s="25"/>
      <c r="F16" s="26"/>
      <c r="G16" s="27"/>
    </row>
    <row r="17" spans="2:7" ht="15.75" customHeight="1" x14ac:dyDescent="0.2">
      <c r="B17" s="23" t="s">
        <v>123</v>
      </c>
      <c r="C17" s="24"/>
      <c r="D17" s="24"/>
      <c r="E17" s="25"/>
      <c r="F17" s="26"/>
      <c r="G17" s="27"/>
    </row>
    <row r="18" spans="2:7" ht="15.75" customHeight="1" x14ac:dyDescent="0.2">
      <c r="B18" s="23" t="s">
        <v>122</v>
      </c>
      <c r="C18" s="24"/>
      <c r="D18" s="24"/>
      <c r="E18" s="25"/>
      <c r="F18" s="33" t="s">
        <v>127</v>
      </c>
      <c r="G18" s="34" t="s">
        <v>127</v>
      </c>
    </row>
    <row r="19" spans="2:7" ht="15.75" customHeight="1" x14ac:dyDescent="0.2">
      <c r="B19" s="24"/>
      <c r="C19" s="24"/>
      <c r="D19" s="24"/>
      <c r="E19" s="25"/>
      <c r="F19" s="26"/>
      <c r="G19" s="27"/>
    </row>
    <row r="20" spans="2:7" ht="15.75" customHeight="1" x14ac:dyDescent="0.2">
      <c r="B20" s="23" t="s">
        <v>126</v>
      </c>
      <c r="C20" s="24"/>
      <c r="D20" s="24"/>
      <c r="E20" s="25"/>
      <c r="F20" s="26"/>
      <c r="G20" s="27"/>
    </row>
    <row r="21" spans="2:7" ht="15.75" customHeight="1" x14ac:dyDescent="0.2">
      <c r="B21" s="23" t="s">
        <v>122</v>
      </c>
      <c r="C21" s="24"/>
      <c r="D21" s="24"/>
      <c r="E21" s="25"/>
      <c r="F21" s="33" t="s">
        <v>127</v>
      </c>
      <c r="G21" s="34" t="s">
        <v>127</v>
      </c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35" t="s">
        <v>128</v>
      </c>
      <c r="C23" s="35"/>
      <c r="D23" s="35"/>
      <c r="E23" s="36"/>
      <c r="F23" s="29">
        <v>359.15</v>
      </c>
      <c r="G23" s="30">
        <v>0.80789999999999995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24"/>
      <c r="C25" s="24"/>
      <c r="D25" s="24"/>
      <c r="E25" s="25"/>
      <c r="F25" s="26"/>
      <c r="G25" s="27"/>
    </row>
    <row r="26" spans="2:7" ht="15.75" customHeight="1" x14ac:dyDescent="0.2">
      <c r="B26" s="23" t="s">
        <v>142</v>
      </c>
      <c r="C26" s="24"/>
      <c r="D26" s="24"/>
      <c r="E26" s="25"/>
      <c r="F26" s="26"/>
      <c r="G26" s="27"/>
    </row>
    <row r="27" spans="2:7" ht="15.75" customHeight="1" x14ac:dyDescent="0.2">
      <c r="B27" s="24" t="s">
        <v>143</v>
      </c>
      <c r="C27" s="24"/>
      <c r="D27" s="24"/>
      <c r="E27" s="25"/>
      <c r="F27" s="26">
        <v>17.46</v>
      </c>
      <c r="G27" s="27">
        <v>3.9300000000000002E-2</v>
      </c>
    </row>
    <row r="28" spans="2:7" ht="15.75" customHeight="1" x14ac:dyDescent="0.2">
      <c r="B28" s="23" t="s">
        <v>122</v>
      </c>
      <c r="C28" s="23"/>
      <c r="D28" s="23"/>
      <c r="E28" s="28"/>
      <c r="F28" s="29">
        <v>17.46</v>
      </c>
      <c r="G28" s="30">
        <v>3.9300000000000002E-2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35" t="s">
        <v>128</v>
      </c>
      <c r="C30" s="35"/>
      <c r="D30" s="35"/>
      <c r="E30" s="36"/>
      <c r="F30" s="29">
        <v>17.46</v>
      </c>
      <c r="G30" s="30">
        <v>3.9300000000000002E-2</v>
      </c>
    </row>
    <row r="31" spans="2:7" ht="15.75" customHeight="1" x14ac:dyDescent="0.2">
      <c r="B31" s="24" t="s">
        <v>144</v>
      </c>
      <c r="C31" s="24"/>
      <c r="D31" s="24"/>
      <c r="E31" s="25"/>
      <c r="F31" s="26">
        <v>10.63</v>
      </c>
      <c r="G31" s="27">
        <v>2.3900000000000032E-2</v>
      </c>
    </row>
    <row r="32" spans="2:7" ht="15.75" customHeight="1" x14ac:dyDescent="0.2">
      <c r="B32" s="37" t="s">
        <v>145</v>
      </c>
      <c r="C32" s="37"/>
      <c r="D32" s="37"/>
      <c r="E32" s="38"/>
      <c r="F32" s="39">
        <v>444.53</v>
      </c>
      <c r="G32" s="40">
        <v>1</v>
      </c>
    </row>
    <row r="33" spans="2:7" ht="15.75" customHeight="1" x14ac:dyDescent="0.2">
      <c r="B33" s="2"/>
    </row>
    <row r="34" spans="2:7" ht="15.75" customHeight="1" x14ac:dyDescent="0.2">
      <c r="B34" s="13" t="s">
        <v>148</v>
      </c>
    </row>
    <row r="35" spans="2:7" ht="15.75" customHeight="1" x14ac:dyDescent="0.2">
      <c r="B35" s="13" t="s">
        <v>191</v>
      </c>
    </row>
    <row r="41" spans="2:7" ht="15.75" customHeight="1" x14ac:dyDescent="0.2">
      <c r="B41" s="13" t="s">
        <v>1216</v>
      </c>
    </row>
    <row r="42" spans="2:7" ht="15.75" customHeight="1" x14ac:dyDescent="0.2">
      <c r="B42" s="12" t="s">
        <v>1217</v>
      </c>
      <c r="C42" s="12" t="s">
        <v>127</v>
      </c>
    </row>
    <row r="43" spans="2:7" ht="15.75" customHeight="1" x14ac:dyDescent="0.2">
      <c r="B43" s="12" t="s">
        <v>1218</v>
      </c>
    </row>
    <row r="44" spans="2:7" ht="15.75" customHeight="1" x14ac:dyDescent="0.2">
      <c r="B44" s="12" t="s">
        <v>1219</v>
      </c>
      <c r="C44" s="12" t="s">
        <v>1220</v>
      </c>
      <c r="D44" s="12" t="s">
        <v>1220</v>
      </c>
    </row>
    <row r="45" spans="2:7" ht="15.75" customHeight="1" x14ac:dyDescent="0.2">
      <c r="C45" s="53">
        <v>43217</v>
      </c>
      <c r="D45" s="53">
        <v>43251</v>
      </c>
    </row>
    <row r="46" spans="2:7" ht="15.75" customHeight="1" x14ac:dyDescent="0.2">
      <c r="B46" s="12" t="s">
        <v>1231</v>
      </c>
      <c r="C46" s="12">
        <v>17.829499999999999</v>
      </c>
      <c r="D46" s="12">
        <v>17.822500000000002</v>
      </c>
      <c r="E46" s="11"/>
      <c r="G46" s="2"/>
    </row>
    <row r="47" spans="2:7" ht="15.75" customHeight="1" x14ac:dyDescent="0.2">
      <c r="B47" s="12" t="s">
        <v>1266</v>
      </c>
      <c r="C47" s="12">
        <v>16.6508</v>
      </c>
      <c r="D47" s="12">
        <v>16.644400000000001</v>
      </c>
      <c r="E47" s="11"/>
      <c r="G47" s="2"/>
    </row>
    <row r="48" spans="2:7" ht="15.75" customHeight="1" x14ac:dyDescent="0.2">
      <c r="B48" s="12" t="s">
        <v>1483</v>
      </c>
      <c r="E48" s="11"/>
      <c r="G48" s="2"/>
    </row>
    <row r="49" spans="2:7" ht="15.75" customHeight="1" x14ac:dyDescent="0.2">
      <c r="B49" s="82" t="s">
        <v>1402</v>
      </c>
    </row>
    <row r="50" spans="2:7" ht="15.75" customHeight="1" x14ac:dyDescent="0.2">
      <c r="B50" s="70" t="s">
        <v>1430</v>
      </c>
      <c r="C50" s="70"/>
      <c r="D50" s="70"/>
      <c r="E50" s="71"/>
      <c r="F50" s="72"/>
      <c r="G50" s="72"/>
    </row>
    <row r="51" spans="2:7" ht="15.75" customHeight="1" x14ac:dyDescent="0.2">
      <c r="B51" s="71" t="s">
        <v>1438</v>
      </c>
      <c r="C51" s="71"/>
      <c r="D51" s="71"/>
      <c r="E51" s="71"/>
      <c r="F51" s="72"/>
      <c r="G51" s="72"/>
    </row>
    <row r="52" spans="2:7" ht="15.75" customHeight="1" x14ac:dyDescent="0.2">
      <c r="B52" s="70" t="s">
        <v>1422</v>
      </c>
      <c r="C52" s="70"/>
      <c r="D52" s="70"/>
      <c r="E52" s="71"/>
      <c r="F52" s="72"/>
      <c r="G52" s="72"/>
    </row>
    <row r="53" spans="2:7" ht="15.75" customHeight="1" x14ac:dyDescent="0.2">
      <c r="B53" s="73" t="s">
        <v>1423</v>
      </c>
      <c r="C53" s="74"/>
      <c r="D53" s="74"/>
      <c r="E53" s="75"/>
      <c r="F53" s="72"/>
      <c r="G53" s="72"/>
    </row>
    <row r="54" spans="2:7" ht="15.75" customHeight="1" x14ac:dyDescent="0.2">
      <c r="B54" s="70" t="s">
        <v>1439</v>
      </c>
      <c r="C54" s="70"/>
      <c r="D54" s="70"/>
      <c r="E54" s="71"/>
      <c r="F54" s="72"/>
      <c r="G54" s="72"/>
    </row>
    <row r="55" spans="2:7" ht="15.75" customHeight="1" x14ac:dyDescent="0.2">
      <c r="B55" s="70" t="s">
        <v>1425</v>
      </c>
      <c r="C55" s="70"/>
      <c r="D55" s="70"/>
      <c r="E55" s="71"/>
      <c r="F55" s="72"/>
      <c r="G55" s="72"/>
    </row>
    <row r="56" spans="2:7" ht="15.75" customHeight="1" x14ac:dyDescent="0.2">
      <c r="B56" s="70" t="s">
        <v>1440</v>
      </c>
      <c r="C56" s="70"/>
      <c r="D56" s="70"/>
      <c r="E56" s="71"/>
      <c r="F56" s="72"/>
      <c r="G56" s="72"/>
    </row>
    <row r="57" spans="2:7" ht="15.75" customHeight="1" x14ac:dyDescent="0.2">
      <c r="B57" s="76" t="s">
        <v>1441</v>
      </c>
      <c r="C57" s="76" t="s">
        <v>1404</v>
      </c>
      <c r="D57" s="76" t="s">
        <v>1442</v>
      </c>
      <c r="E57" s="77" t="s">
        <v>1443</v>
      </c>
      <c r="F57" s="78" t="s">
        <v>1444</v>
      </c>
      <c r="G57" s="77" t="s">
        <v>1445</v>
      </c>
    </row>
    <row r="58" spans="2:7" ht="15.75" customHeight="1" x14ac:dyDescent="0.2">
      <c r="B58" s="76" t="s">
        <v>1450</v>
      </c>
      <c r="C58" s="79" t="s">
        <v>1451</v>
      </c>
      <c r="D58" s="76" t="s">
        <v>1448</v>
      </c>
      <c r="E58" s="80">
        <v>37</v>
      </c>
      <c r="F58" s="80">
        <v>2044.349745</v>
      </c>
      <c r="G58" s="80">
        <v>2083.1</v>
      </c>
    </row>
    <row r="59" spans="2:7" ht="15.75" customHeight="1" x14ac:dyDescent="0.2">
      <c r="B59" s="70" t="s">
        <v>1452</v>
      </c>
      <c r="C59" s="70"/>
      <c r="D59" s="70"/>
      <c r="E59" s="71"/>
      <c r="F59" s="72"/>
      <c r="G59" s="72"/>
    </row>
    <row r="60" spans="2:7" ht="15.75" customHeight="1" x14ac:dyDescent="0.7">
      <c r="B60" s="70" t="s">
        <v>1427</v>
      </c>
      <c r="C60" s="81"/>
      <c r="D60" s="81"/>
      <c r="E60" s="81"/>
      <c r="F60" s="81"/>
      <c r="G60" s="81"/>
    </row>
    <row r="61" spans="2:7" ht="15.75" customHeight="1" x14ac:dyDescent="0.7">
      <c r="B61" s="63" t="s">
        <v>1428</v>
      </c>
      <c r="C61" s="81"/>
      <c r="D61" s="81"/>
      <c r="E61" s="81"/>
      <c r="F61" s="81"/>
      <c r="G61" s="81"/>
    </row>
    <row r="62" spans="2:7" ht="15.75" customHeight="1" x14ac:dyDescent="0.2">
      <c r="B62" s="12" t="s">
        <v>1468</v>
      </c>
      <c r="C62" s="12" t="s">
        <v>127</v>
      </c>
    </row>
    <row r="63" spans="2:7" ht="15.75" customHeight="1" x14ac:dyDescent="0.2">
      <c r="B63" s="12" t="s">
        <v>1469</v>
      </c>
      <c r="C63" s="12" t="s">
        <v>127</v>
      </c>
    </row>
    <row r="64" spans="2:7" ht="15.75" customHeight="1" x14ac:dyDescent="0.2">
      <c r="B64" s="12" t="s">
        <v>1470</v>
      </c>
      <c r="C64" s="12" t="s">
        <v>1381</v>
      </c>
    </row>
    <row r="65" spans="2:12" ht="15.75" customHeight="1" x14ac:dyDescent="0.2">
      <c r="B65" s="12" t="s">
        <v>1471</v>
      </c>
      <c r="C65" s="12" t="s">
        <v>127</v>
      </c>
    </row>
    <row r="66" spans="2:12" ht="15.75" customHeight="1" x14ac:dyDescent="0.2">
      <c r="B66" s="12" t="s">
        <v>1472</v>
      </c>
    </row>
    <row r="80" spans="2:12" ht="15.75" customHeight="1" x14ac:dyDescent="0.2">
      <c r="L80" s="3"/>
    </row>
    <row r="82" spans="12:16" ht="15.75" customHeight="1" x14ac:dyDescent="0.2">
      <c r="L82" s="3"/>
    </row>
    <row r="83" spans="12:16" ht="15.75" customHeight="1" x14ac:dyDescent="0.2">
      <c r="L83" s="3"/>
    </row>
    <row r="84" spans="12:16" ht="15.75" customHeight="1" x14ac:dyDescent="0.2">
      <c r="L84" s="3"/>
    </row>
    <row r="85" spans="12:16" ht="15.75" customHeight="1" x14ac:dyDescent="0.2">
      <c r="L85" s="3"/>
    </row>
    <row r="86" spans="12:16" ht="15.75" customHeight="1" x14ac:dyDescent="0.2">
      <c r="L86" s="3"/>
    </row>
    <row r="87" spans="12:16" ht="15.75" customHeight="1" x14ac:dyDescent="0.2">
      <c r="L87" s="5"/>
      <c r="M87" s="5"/>
      <c r="N87" s="6"/>
      <c r="O87" s="6"/>
      <c r="P87" s="5"/>
    </row>
    <row r="88" spans="12:16" ht="15.75" customHeight="1" x14ac:dyDescent="0.2">
      <c r="L88" s="7"/>
      <c r="M88" s="8"/>
      <c r="N88" s="8"/>
      <c r="O88" s="7"/>
      <c r="P88" s="7"/>
    </row>
    <row r="89" spans="12:16" ht="15.75" customHeight="1" x14ac:dyDescent="0.2">
      <c r="L89" s="8"/>
      <c r="M89" s="8"/>
      <c r="N89" s="8"/>
      <c r="O89" s="8"/>
      <c r="P89" s="7"/>
    </row>
    <row r="90" spans="12:16" ht="15.75" customHeight="1" x14ac:dyDescent="0.2">
      <c r="L90" s="9"/>
      <c r="M90" s="9"/>
      <c r="N90" s="9"/>
      <c r="O90" s="9"/>
      <c r="P90" s="9"/>
    </row>
    <row r="91" spans="12:16" ht="15.75" customHeight="1" x14ac:dyDescent="0.2">
      <c r="L91" s="9"/>
      <c r="M91" s="9"/>
      <c r="N91" s="9"/>
      <c r="O91" s="9"/>
      <c r="P91" s="9"/>
    </row>
    <row r="92" spans="12:16" ht="15.75" customHeight="1" x14ac:dyDescent="0.2">
      <c r="L92" s="9"/>
      <c r="M92" s="9"/>
      <c r="N92" s="9"/>
      <c r="O92" s="9"/>
      <c r="P92" s="9"/>
    </row>
    <row r="93" spans="12:16" ht="15.75" customHeight="1" x14ac:dyDescent="0.2">
      <c r="L93" s="9"/>
      <c r="M93" s="9"/>
      <c r="N93" s="9"/>
      <c r="O93" s="9"/>
      <c r="P93" s="9"/>
    </row>
    <row r="94" spans="12:16" ht="15.75" customHeight="1" x14ac:dyDescent="0.2">
      <c r="L94" s="9"/>
      <c r="M94" s="9"/>
      <c r="N94" s="9"/>
      <c r="O94" s="9"/>
      <c r="P94" s="9"/>
    </row>
    <row r="95" spans="12:16" ht="15.75" customHeight="1" x14ac:dyDescent="0.2">
      <c r="L95" s="9"/>
      <c r="M95" s="9"/>
      <c r="N95" s="9"/>
      <c r="O95" s="9"/>
      <c r="P95" s="9"/>
    </row>
    <row r="96" spans="12:16" ht="15.75" customHeight="1" x14ac:dyDescent="0.2">
      <c r="L96" s="9"/>
      <c r="M96" s="9"/>
      <c r="N96" s="9"/>
      <c r="O96" s="9"/>
      <c r="P96" s="9"/>
    </row>
    <row r="98" spans="12:12" ht="15.75" customHeight="1" x14ac:dyDescent="0.2">
      <c r="L98" s="3"/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topLeftCell="A32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49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697</v>
      </c>
      <c r="C5" s="19"/>
      <c r="D5" s="19"/>
      <c r="E5" s="20"/>
      <c r="F5" s="21"/>
      <c r="G5" s="22"/>
    </row>
    <row r="6" spans="2:7" ht="15.75" customHeight="1" x14ac:dyDescent="0.2">
      <c r="B6" s="23" t="s">
        <v>698</v>
      </c>
      <c r="C6" s="23"/>
      <c r="D6" s="23"/>
      <c r="E6" s="28"/>
      <c r="F6" s="31"/>
      <c r="G6" s="32"/>
    </row>
    <row r="7" spans="2:7" ht="15.75" customHeight="1" x14ac:dyDescent="0.2">
      <c r="B7" s="24" t="s">
        <v>990</v>
      </c>
      <c r="C7" s="24"/>
      <c r="D7" s="24"/>
      <c r="E7" s="25">
        <v>1500</v>
      </c>
      <c r="F7" s="26">
        <v>43.32</v>
      </c>
      <c r="G7" s="27">
        <v>0.1623</v>
      </c>
    </row>
    <row r="8" spans="2:7" ht="15.75" customHeight="1" x14ac:dyDescent="0.2">
      <c r="B8" s="23" t="s">
        <v>122</v>
      </c>
      <c r="C8" s="23"/>
      <c r="D8" s="23"/>
      <c r="E8" s="28"/>
      <c r="F8" s="29">
        <v>43.32</v>
      </c>
      <c r="G8" s="30">
        <v>0.1623</v>
      </c>
    </row>
    <row r="9" spans="2:7" ht="15.75" customHeight="1" x14ac:dyDescent="0.2">
      <c r="B9" s="24"/>
      <c r="C9" s="24"/>
      <c r="D9" s="24"/>
      <c r="E9" s="25"/>
      <c r="F9" s="26"/>
      <c r="G9" s="27"/>
    </row>
    <row r="10" spans="2:7" ht="15.75" customHeight="1" x14ac:dyDescent="0.2">
      <c r="B10" s="35" t="s">
        <v>128</v>
      </c>
      <c r="C10" s="35"/>
      <c r="D10" s="35"/>
      <c r="E10" s="36"/>
      <c r="F10" s="29">
        <v>43.32</v>
      </c>
      <c r="G10" s="30">
        <v>0.1623</v>
      </c>
    </row>
    <row r="11" spans="2:7" ht="15.75" customHeight="1" x14ac:dyDescent="0.2">
      <c r="B11" s="23" t="s">
        <v>64</v>
      </c>
      <c r="C11" s="24"/>
      <c r="D11" s="24"/>
      <c r="E11" s="25"/>
      <c r="F11" s="26"/>
      <c r="G11" s="27"/>
    </row>
    <row r="12" spans="2:7" ht="15.75" customHeight="1" x14ac:dyDescent="0.2">
      <c r="B12" s="23" t="s">
        <v>65</v>
      </c>
      <c r="C12" s="24"/>
      <c r="D12" s="24"/>
      <c r="E12" s="25"/>
      <c r="F12" s="26"/>
      <c r="G12" s="27"/>
    </row>
    <row r="13" spans="2:7" ht="15.75" customHeight="1" x14ac:dyDescent="0.2">
      <c r="B13" s="24" t="s">
        <v>991</v>
      </c>
      <c r="C13" s="24" t="s">
        <v>992</v>
      </c>
      <c r="D13" s="24" t="s">
        <v>107</v>
      </c>
      <c r="E13" s="25">
        <v>170000</v>
      </c>
      <c r="F13" s="26">
        <v>170.66</v>
      </c>
      <c r="G13" s="27">
        <v>0.63939999999999997</v>
      </c>
    </row>
    <row r="14" spans="2:7" ht="15.75" customHeight="1" x14ac:dyDescent="0.2">
      <c r="B14" s="24" t="s">
        <v>993</v>
      </c>
      <c r="C14" s="24" t="s">
        <v>994</v>
      </c>
      <c r="D14" s="24" t="s">
        <v>68</v>
      </c>
      <c r="E14" s="25">
        <v>10000</v>
      </c>
      <c r="F14" s="26">
        <v>10.08</v>
      </c>
      <c r="G14" s="27">
        <v>3.78E-2</v>
      </c>
    </row>
    <row r="15" spans="2:7" ht="15.75" customHeight="1" x14ac:dyDescent="0.2">
      <c r="B15" s="24" t="s">
        <v>517</v>
      </c>
      <c r="C15" s="24" t="s">
        <v>518</v>
      </c>
      <c r="D15" s="24" t="s">
        <v>107</v>
      </c>
      <c r="E15" s="25">
        <v>7000</v>
      </c>
      <c r="F15" s="26">
        <v>7</v>
      </c>
      <c r="G15" s="27">
        <v>2.6200000000000001E-2</v>
      </c>
    </row>
    <row r="16" spans="2:7" ht="15.75" customHeight="1" x14ac:dyDescent="0.2">
      <c r="B16" s="23" t="s">
        <v>122</v>
      </c>
      <c r="C16" s="23"/>
      <c r="D16" s="23"/>
      <c r="E16" s="28"/>
      <c r="F16" s="29">
        <v>187.74</v>
      </c>
      <c r="G16" s="30">
        <v>0.70340000000000003</v>
      </c>
    </row>
    <row r="17" spans="2:7" ht="15.75" customHeight="1" x14ac:dyDescent="0.2">
      <c r="B17" s="24"/>
      <c r="C17" s="24"/>
      <c r="D17" s="24"/>
      <c r="E17" s="25"/>
      <c r="F17" s="26"/>
      <c r="G17" s="27"/>
    </row>
    <row r="18" spans="2:7" ht="15.75" customHeight="1" x14ac:dyDescent="0.2">
      <c r="B18" s="23" t="s">
        <v>123</v>
      </c>
      <c r="C18" s="24"/>
      <c r="D18" s="24"/>
      <c r="E18" s="25"/>
      <c r="F18" s="26"/>
      <c r="G18" s="27"/>
    </row>
    <row r="19" spans="2:7" ht="15.75" customHeight="1" x14ac:dyDescent="0.2">
      <c r="B19" s="23" t="s">
        <v>122</v>
      </c>
      <c r="C19" s="24"/>
      <c r="D19" s="24"/>
      <c r="E19" s="25"/>
      <c r="F19" s="33" t="s">
        <v>127</v>
      </c>
      <c r="G19" s="34" t="s">
        <v>127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23" t="s">
        <v>126</v>
      </c>
      <c r="C21" s="24"/>
      <c r="D21" s="24"/>
      <c r="E21" s="25"/>
      <c r="F21" s="26"/>
      <c r="G21" s="27"/>
    </row>
    <row r="22" spans="2:7" ht="15.75" customHeight="1" x14ac:dyDescent="0.2">
      <c r="B22" s="23" t="s">
        <v>122</v>
      </c>
      <c r="C22" s="24"/>
      <c r="D22" s="24"/>
      <c r="E22" s="25"/>
      <c r="F22" s="33" t="s">
        <v>127</v>
      </c>
      <c r="G22" s="34" t="s">
        <v>127</v>
      </c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35" t="s">
        <v>128</v>
      </c>
      <c r="C24" s="35"/>
      <c r="D24" s="35"/>
      <c r="E24" s="36"/>
      <c r="F24" s="29">
        <v>187.74</v>
      </c>
      <c r="G24" s="30">
        <v>0.70340000000000003</v>
      </c>
    </row>
    <row r="25" spans="2:7" ht="15.75" customHeight="1" x14ac:dyDescent="0.2">
      <c r="B25" s="24"/>
      <c r="C25" s="24"/>
      <c r="D25" s="24"/>
      <c r="E25" s="25"/>
      <c r="F25" s="26"/>
      <c r="G25" s="27"/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23" t="s">
        <v>142</v>
      </c>
      <c r="C27" s="24"/>
      <c r="D27" s="24"/>
      <c r="E27" s="25"/>
      <c r="F27" s="26"/>
      <c r="G27" s="27"/>
    </row>
    <row r="28" spans="2:7" ht="15.75" customHeight="1" x14ac:dyDescent="0.2">
      <c r="B28" s="24" t="s">
        <v>143</v>
      </c>
      <c r="C28" s="24"/>
      <c r="D28" s="24"/>
      <c r="E28" s="25"/>
      <c r="F28" s="26">
        <v>30.67</v>
      </c>
      <c r="G28" s="27">
        <v>0.1149</v>
      </c>
    </row>
    <row r="29" spans="2:7" ht="15.75" customHeight="1" x14ac:dyDescent="0.2">
      <c r="B29" s="23" t="s">
        <v>122</v>
      </c>
      <c r="C29" s="23"/>
      <c r="D29" s="23"/>
      <c r="E29" s="28"/>
      <c r="F29" s="29">
        <v>30.67</v>
      </c>
      <c r="G29" s="30">
        <v>0.1149</v>
      </c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35" t="s">
        <v>128</v>
      </c>
      <c r="C31" s="35"/>
      <c r="D31" s="35"/>
      <c r="E31" s="36"/>
      <c r="F31" s="29">
        <v>30.67</v>
      </c>
      <c r="G31" s="30">
        <v>0.1149</v>
      </c>
    </row>
    <row r="32" spans="2:7" ht="15.75" customHeight="1" x14ac:dyDescent="0.2">
      <c r="B32" s="24" t="s">
        <v>144</v>
      </c>
      <c r="C32" s="24"/>
      <c r="D32" s="24"/>
      <c r="E32" s="25"/>
      <c r="F32" s="26">
        <v>5.17</v>
      </c>
      <c r="G32" s="27">
        <v>1.9399999999999973E-2</v>
      </c>
    </row>
    <row r="33" spans="2:7" ht="15.75" customHeight="1" x14ac:dyDescent="0.2">
      <c r="B33" s="37" t="s">
        <v>145</v>
      </c>
      <c r="C33" s="37"/>
      <c r="D33" s="37"/>
      <c r="E33" s="38"/>
      <c r="F33" s="39">
        <v>266.89999999999998</v>
      </c>
      <c r="G33" s="40">
        <v>1</v>
      </c>
    </row>
    <row r="34" spans="2:7" ht="15.75" customHeight="1" x14ac:dyDescent="0.2">
      <c r="B34" s="2"/>
    </row>
    <row r="35" spans="2:7" ht="15.75" customHeight="1" x14ac:dyDescent="0.2">
      <c r="B35" s="13" t="s">
        <v>148</v>
      </c>
    </row>
    <row r="42" spans="2:7" ht="15.75" customHeight="1" x14ac:dyDescent="0.2">
      <c r="B42" s="13" t="s">
        <v>1216</v>
      </c>
    </row>
    <row r="43" spans="2:7" ht="15.75" customHeight="1" x14ac:dyDescent="0.2">
      <c r="B43" s="12" t="s">
        <v>1217</v>
      </c>
      <c r="C43" s="12" t="s">
        <v>127</v>
      </c>
    </row>
    <row r="44" spans="2:7" ht="15.75" customHeight="1" x14ac:dyDescent="0.2">
      <c r="B44" s="12" t="s">
        <v>1218</v>
      </c>
    </row>
    <row r="45" spans="2:7" ht="15.75" customHeight="1" x14ac:dyDescent="0.2">
      <c r="B45" s="12" t="s">
        <v>1219</v>
      </c>
      <c r="C45" s="12" t="s">
        <v>1220</v>
      </c>
      <c r="D45" s="12" t="s">
        <v>1220</v>
      </c>
    </row>
    <row r="46" spans="2:7" ht="15.75" customHeight="1" x14ac:dyDescent="0.2">
      <c r="C46" s="53">
        <v>43217</v>
      </c>
      <c r="D46" s="53">
        <v>43251</v>
      </c>
    </row>
    <row r="47" spans="2:7" ht="15.75" customHeight="1" x14ac:dyDescent="0.2">
      <c r="B47" s="12" t="s">
        <v>1231</v>
      </c>
      <c r="C47" s="12">
        <v>17.261600000000001</v>
      </c>
      <c r="D47" s="12">
        <v>17.324100000000001</v>
      </c>
      <c r="E47" s="11"/>
      <c r="G47" s="2"/>
    </row>
    <row r="48" spans="2:7" ht="15.75" customHeight="1" x14ac:dyDescent="0.2">
      <c r="B48" s="12" t="s">
        <v>1266</v>
      </c>
      <c r="C48" s="12">
        <v>16.1279</v>
      </c>
      <c r="D48" s="12">
        <v>16.186199999999999</v>
      </c>
      <c r="E48" s="11"/>
      <c r="G48" s="2"/>
    </row>
    <row r="49" spans="2:7" ht="15.75" customHeight="1" x14ac:dyDescent="0.2">
      <c r="B49" s="12" t="s">
        <v>1232</v>
      </c>
      <c r="C49" s="12">
        <v>15.5502</v>
      </c>
      <c r="D49" s="12">
        <v>15.606400000000001</v>
      </c>
      <c r="E49" s="11"/>
      <c r="G49" s="2"/>
    </row>
    <row r="50" spans="2:7" ht="15.75" customHeight="1" x14ac:dyDescent="0.2">
      <c r="B50" s="12" t="s">
        <v>1267</v>
      </c>
      <c r="C50" s="12">
        <v>15.8574</v>
      </c>
      <c r="D50" s="12">
        <v>15.914400000000001</v>
      </c>
      <c r="E50" s="11"/>
      <c r="G50" s="2"/>
    </row>
    <row r="51" spans="2:7" ht="15.75" customHeight="1" x14ac:dyDescent="0.2">
      <c r="B51" s="12" t="s">
        <v>1483</v>
      </c>
      <c r="E51" s="11"/>
      <c r="G51" s="2"/>
    </row>
    <row r="52" spans="2:7" ht="15.75" customHeight="1" x14ac:dyDescent="0.2">
      <c r="B52" s="12" t="s">
        <v>1402</v>
      </c>
    </row>
    <row r="53" spans="2:7" ht="15.75" customHeight="1" x14ac:dyDescent="0.2">
      <c r="B53" s="70" t="s">
        <v>1430</v>
      </c>
      <c r="C53" s="70"/>
      <c r="D53" s="70"/>
      <c r="E53" s="71"/>
      <c r="F53" s="72"/>
      <c r="G53" s="72"/>
    </row>
    <row r="54" spans="2:7" ht="15.75" customHeight="1" x14ac:dyDescent="0.2">
      <c r="B54" s="71" t="s">
        <v>1438</v>
      </c>
      <c r="C54" s="71"/>
      <c r="D54" s="71"/>
      <c r="E54" s="71"/>
      <c r="F54" s="72"/>
      <c r="G54" s="72"/>
    </row>
    <row r="55" spans="2:7" ht="15.75" customHeight="1" x14ac:dyDescent="0.2">
      <c r="B55" s="70" t="s">
        <v>1422</v>
      </c>
      <c r="C55" s="70"/>
      <c r="D55" s="70"/>
      <c r="E55" s="71"/>
      <c r="F55" s="72"/>
      <c r="G55" s="72"/>
    </row>
    <row r="56" spans="2:7" ht="15.75" customHeight="1" x14ac:dyDescent="0.2">
      <c r="B56" s="73" t="s">
        <v>1423</v>
      </c>
      <c r="C56" s="74"/>
      <c r="D56" s="74"/>
      <c r="E56" s="75"/>
      <c r="F56" s="72"/>
      <c r="G56" s="72"/>
    </row>
    <row r="57" spans="2:7" ht="15.75" customHeight="1" x14ac:dyDescent="0.2">
      <c r="B57" s="70" t="s">
        <v>1439</v>
      </c>
      <c r="C57" s="70"/>
      <c r="D57" s="70"/>
      <c r="E57" s="71"/>
      <c r="F57" s="72"/>
      <c r="G57" s="72"/>
    </row>
    <row r="58" spans="2:7" ht="15.75" customHeight="1" x14ac:dyDescent="0.2">
      <c r="B58" s="70" t="s">
        <v>1425</v>
      </c>
      <c r="C58" s="70"/>
      <c r="D58" s="70"/>
      <c r="E58" s="71"/>
      <c r="F58" s="72"/>
      <c r="G58" s="72"/>
    </row>
    <row r="59" spans="2:7" ht="15.75" customHeight="1" x14ac:dyDescent="0.2">
      <c r="B59" s="70" t="s">
        <v>1440</v>
      </c>
      <c r="C59" s="70"/>
      <c r="D59" s="70"/>
      <c r="E59" s="71"/>
      <c r="F59" s="72"/>
      <c r="G59" s="72"/>
    </row>
    <row r="60" spans="2:7" ht="15.75" customHeight="1" x14ac:dyDescent="0.2">
      <c r="B60" s="76" t="s">
        <v>1441</v>
      </c>
      <c r="C60" s="76" t="s">
        <v>1404</v>
      </c>
      <c r="D60" s="76" t="s">
        <v>1442</v>
      </c>
      <c r="E60" s="77" t="s">
        <v>1443</v>
      </c>
      <c r="F60" s="78" t="s">
        <v>1444</v>
      </c>
      <c r="G60" s="77" t="s">
        <v>1445</v>
      </c>
    </row>
    <row r="61" spans="2:7" ht="15.75" customHeight="1" x14ac:dyDescent="0.2">
      <c r="B61" s="76" t="s">
        <v>1456</v>
      </c>
      <c r="C61" s="79" t="s">
        <v>1457</v>
      </c>
      <c r="D61" s="76" t="s">
        <v>1448</v>
      </c>
      <c r="E61" s="80">
        <v>20</v>
      </c>
      <c r="F61" s="80">
        <v>2199.9833330000001</v>
      </c>
      <c r="G61" s="80">
        <v>2888.05</v>
      </c>
    </row>
    <row r="62" spans="2:7" ht="15.75" customHeight="1" x14ac:dyDescent="0.2">
      <c r="B62" s="70" t="s">
        <v>1458</v>
      </c>
      <c r="C62" s="70"/>
      <c r="D62" s="70"/>
      <c r="E62" s="71"/>
      <c r="F62" s="72"/>
      <c r="G62" s="72"/>
    </row>
    <row r="63" spans="2:7" ht="15.75" customHeight="1" x14ac:dyDescent="0.7">
      <c r="B63" s="70" t="s">
        <v>1427</v>
      </c>
      <c r="C63" s="81"/>
      <c r="D63" s="81"/>
      <c r="E63" s="81"/>
      <c r="F63" s="81"/>
      <c r="G63" s="81"/>
    </row>
    <row r="64" spans="2:7" ht="15.75" customHeight="1" x14ac:dyDescent="0.7">
      <c r="B64" s="63" t="s">
        <v>1428</v>
      </c>
      <c r="C64"/>
      <c r="D64"/>
      <c r="E64"/>
      <c r="F64"/>
      <c r="G64"/>
    </row>
    <row r="65" spans="2:12" ht="15.75" customHeight="1" x14ac:dyDescent="0.2">
      <c r="B65" s="12" t="s">
        <v>1468</v>
      </c>
      <c r="C65" s="12" t="s">
        <v>127</v>
      </c>
    </row>
    <row r="66" spans="2:12" ht="15.75" customHeight="1" x14ac:dyDescent="0.2">
      <c r="B66" s="12" t="s">
        <v>1469</v>
      </c>
      <c r="C66" s="12" t="s">
        <v>127</v>
      </c>
    </row>
    <row r="67" spans="2:12" ht="15.75" customHeight="1" x14ac:dyDescent="0.2">
      <c r="B67" s="12" t="s">
        <v>1470</v>
      </c>
      <c r="C67" s="12" t="s">
        <v>1382</v>
      </c>
    </row>
    <row r="68" spans="2:12" ht="15.75" customHeight="1" x14ac:dyDescent="0.2">
      <c r="B68" s="12" t="s">
        <v>1471</v>
      </c>
      <c r="C68" s="12" t="s">
        <v>127</v>
      </c>
    </row>
    <row r="69" spans="2:12" ht="15.75" customHeight="1" x14ac:dyDescent="0.2">
      <c r="B69" s="12" t="s">
        <v>1472</v>
      </c>
    </row>
    <row r="80" spans="2:12" ht="15.75" customHeight="1" x14ac:dyDescent="0.2">
      <c r="L80" s="3"/>
    </row>
    <row r="82" spans="12:16" ht="15.75" customHeight="1" x14ac:dyDescent="0.2">
      <c r="L82" s="3"/>
    </row>
    <row r="83" spans="12:16" ht="15.75" customHeight="1" x14ac:dyDescent="0.2">
      <c r="L83" s="3"/>
    </row>
    <row r="84" spans="12:16" ht="15.75" customHeight="1" x14ac:dyDescent="0.2">
      <c r="L84" s="3"/>
    </row>
    <row r="85" spans="12:16" ht="15.75" customHeight="1" x14ac:dyDescent="0.2">
      <c r="L85" s="3"/>
    </row>
    <row r="86" spans="12:16" ht="15.75" customHeight="1" x14ac:dyDescent="0.2">
      <c r="L86" s="3"/>
    </row>
    <row r="87" spans="12:16" ht="15.75" customHeight="1" x14ac:dyDescent="0.2">
      <c r="L87" s="5"/>
      <c r="M87" s="5"/>
      <c r="N87" s="6"/>
      <c r="O87" s="6"/>
      <c r="P87" s="5"/>
    </row>
    <row r="88" spans="12:16" ht="15.75" customHeight="1" x14ac:dyDescent="0.2">
      <c r="L88" s="7"/>
      <c r="M88" s="8"/>
      <c r="N88" s="8"/>
      <c r="O88" s="7"/>
      <c r="P88" s="7"/>
    </row>
    <row r="89" spans="12:16" ht="15.75" customHeight="1" x14ac:dyDescent="0.2">
      <c r="L89" s="8"/>
      <c r="M89" s="8"/>
      <c r="N89" s="8"/>
      <c r="O89" s="8"/>
      <c r="P89" s="7"/>
    </row>
    <row r="90" spans="12:16" ht="15.75" customHeight="1" x14ac:dyDescent="0.2">
      <c r="L90" s="9"/>
      <c r="M90" s="9"/>
      <c r="N90" s="9"/>
      <c r="O90" s="9"/>
      <c r="P90" s="9"/>
    </row>
    <row r="91" spans="12:16" ht="15.75" customHeight="1" x14ac:dyDescent="0.2">
      <c r="L91" s="9"/>
      <c r="M91" s="9"/>
      <c r="N91" s="9"/>
      <c r="O91" s="9"/>
      <c r="P91" s="9"/>
    </row>
    <row r="92" spans="12:16" ht="15.75" customHeight="1" x14ac:dyDescent="0.2">
      <c r="L92" s="9"/>
      <c r="M92" s="9"/>
      <c r="N92" s="9"/>
      <c r="O92" s="9"/>
      <c r="P92" s="9"/>
    </row>
    <row r="93" spans="12:16" ht="15.75" customHeight="1" x14ac:dyDescent="0.2">
      <c r="L93" s="9"/>
      <c r="M93" s="9"/>
      <c r="N93" s="9"/>
      <c r="O93" s="9"/>
      <c r="P93" s="9"/>
    </row>
    <row r="94" spans="12:16" ht="15.75" customHeight="1" x14ac:dyDescent="0.2">
      <c r="L94" s="9"/>
      <c r="M94" s="9"/>
      <c r="N94" s="9"/>
      <c r="O94" s="9"/>
      <c r="P94" s="9"/>
    </row>
    <row r="95" spans="12:16" ht="15.75" customHeight="1" x14ac:dyDescent="0.2">
      <c r="L95" s="9"/>
      <c r="M95" s="9"/>
      <c r="N95" s="9"/>
      <c r="O95" s="9"/>
      <c r="P95" s="9"/>
    </row>
    <row r="96" spans="12:16" ht="15.75" customHeight="1" x14ac:dyDescent="0.2">
      <c r="L96" s="9"/>
      <c r="M96" s="9"/>
      <c r="N96" s="9"/>
      <c r="O96" s="9"/>
      <c r="P96" s="9"/>
    </row>
    <row r="98" spans="12:12" ht="15.75" customHeight="1" x14ac:dyDescent="0.2">
      <c r="L98" s="3"/>
    </row>
  </sheetData>
  <pageMargins left="0.7" right="0.7" top="0.75" bottom="0.75" header="0.3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36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50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215</v>
      </c>
      <c r="F7" s="26">
        <v>4.5999999999999996</v>
      </c>
      <c r="G7" s="27">
        <v>7.0699999999999999E-2</v>
      </c>
    </row>
    <row r="8" spans="2:7" ht="15.75" customHeight="1" x14ac:dyDescent="0.2">
      <c r="B8" s="24" t="s">
        <v>292</v>
      </c>
      <c r="C8" s="24" t="s">
        <v>293</v>
      </c>
      <c r="D8" s="24" t="s">
        <v>271</v>
      </c>
      <c r="E8" s="25">
        <v>125</v>
      </c>
      <c r="F8" s="26">
        <v>1.67</v>
      </c>
      <c r="G8" s="27">
        <v>2.5700000000000001E-2</v>
      </c>
    </row>
    <row r="9" spans="2:7" ht="15.75" customHeight="1" x14ac:dyDescent="0.2">
      <c r="B9" s="24" t="s">
        <v>313</v>
      </c>
      <c r="C9" s="24" t="s">
        <v>314</v>
      </c>
      <c r="D9" s="24" t="s">
        <v>282</v>
      </c>
      <c r="E9" s="25">
        <v>60</v>
      </c>
      <c r="F9" s="26">
        <v>1.1000000000000001</v>
      </c>
      <c r="G9" s="27">
        <v>1.6899999999999998E-2</v>
      </c>
    </row>
    <row r="10" spans="2:7" ht="15.75" customHeight="1" x14ac:dyDescent="0.2">
      <c r="B10" s="24" t="s">
        <v>305</v>
      </c>
      <c r="C10" s="24" t="s">
        <v>306</v>
      </c>
      <c r="D10" s="24" t="s">
        <v>291</v>
      </c>
      <c r="E10" s="25">
        <v>100</v>
      </c>
      <c r="F10" s="26">
        <v>0.91</v>
      </c>
      <c r="G10" s="27">
        <v>1.4E-2</v>
      </c>
    </row>
    <row r="11" spans="2:7" ht="15.75" customHeight="1" x14ac:dyDescent="0.2">
      <c r="B11" s="24" t="s">
        <v>275</v>
      </c>
      <c r="C11" s="24" t="s">
        <v>276</v>
      </c>
      <c r="D11" s="24" t="s">
        <v>271</v>
      </c>
      <c r="E11" s="25">
        <v>300</v>
      </c>
      <c r="F11" s="26">
        <v>0.86</v>
      </c>
      <c r="G11" s="27">
        <v>1.32E-2</v>
      </c>
    </row>
    <row r="12" spans="2:7" ht="15.75" customHeight="1" x14ac:dyDescent="0.2">
      <c r="B12" s="24" t="s">
        <v>277</v>
      </c>
      <c r="C12" s="24" t="s">
        <v>278</v>
      </c>
      <c r="D12" s="24" t="s">
        <v>279</v>
      </c>
      <c r="E12" s="25">
        <v>50</v>
      </c>
      <c r="F12" s="26">
        <v>0.69</v>
      </c>
      <c r="G12" s="27">
        <v>1.0500000000000001E-2</v>
      </c>
    </row>
    <row r="13" spans="2:7" ht="15.75" customHeight="1" x14ac:dyDescent="0.2">
      <c r="B13" s="24" t="s">
        <v>289</v>
      </c>
      <c r="C13" s="24" t="s">
        <v>290</v>
      </c>
      <c r="D13" s="24" t="s">
        <v>291</v>
      </c>
      <c r="E13" s="25">
        <v>45</v>
      </c>
      <c r="F13" s="26">
        <v>0.55000000000000004</v>
      </c>
      <c r="G13" s="27">
        <v>8.5000000000000006E-3</v>
      </c>
    </row>
    <row r="14" spans="2:7" ht="15.75" customHeight="1" x14ac:dyDescent="0.2">
      <c r="B14" s="24" t="s">
        <v>307</v>
      </c>
      <c r="C14" s="24" t="s">
        <v>308</v>
      </c>
      <c r="D14" s="24" t="s">
        <v>271</v>
      </c>
      <c r="E14" s="25">
        <v>200</v>
      </c>
      <c r="F14" s="26">
        <v>0.54</v>
      </c>
      <c r="G14" s="27">
        <v>8.3000000000000001E-3</v>
      </c>
    </row>
    <row r="15" spans="2:7" ht="15.75" customHeight="1" x14ac:dyDescent="0.2">
      <c r="B15" s="24" t="s">
        <v>297</v>
      </c>
      <c r="C15" s="24" t="s">
        <v>298</v>
      </c>
      <c r="D15" s="24" t="s">
        <v>299</v>
      </c>
      <c r="E15" s="25">
        <v>200</v>
      </c>
      <c r="F15" s="26">
        <v>0.54</v>
      </c>
      <c r="G15" s="27">
        <v>8.3999999999999995E-3</v>
      </c>
    </row>
    <row r="16" spans="2:7" ht="15.75" customHeight="1" x14ac:dyDescent="0.2">
      <c r="B16" s="24" t="s">
        <v>768</v>
      </c>
      <c r="C16" s="24" t="s">
        <v>769</v>
      </c>
      <c r="D16" s="24" t="s">
        <v>317</v>
      </c>
      <c r="E16" s="25">
        <v>200</v>
      </c>
      <c r="F16" s="26">
        <v>0.53</v>
      </c>
      <c r="G16" s="27">
        <v>8.0999999999999996E-3</v>
      </c>
    </row>
    <row r="17" spans="2:7" ht="15.75" customHeight="1" x14ac:dyDescent="0.2">
      <c r="B17" s="24" t="s">
        <v>300</v>
      </c>
      <c r="C17" s="24" t="s">
        <v>301</v>
      </c>
      <c r="D17" s="24" t="s">
        <v>302</v>
      </c>
      <c r="E17" s="25">
        <v>50</v>
      </c>
      <c r="F17" s="26">
        <v>0.46</v>
      </c>
      <c r="G17" s="27">
        <v>7.1000000000000004E-3</v>
      </c>
    </row>
    <row r="18" spans="2:7" ht="15.75" customHeight="1" x14ac:dyDescent="0.2">
      <c r="B18" s="23" t="s">
        <v>122</v>
      </c>
      <c r="C18" s="23"/>
      <c r="D18" s="23"/>
      <c r="E18" s="28"/>
      <c r="F18" s="29">
        <v>12.45</v>
      </c>
      <c r="G18" s="30">
        <v>0.19139999999999999</v>
      </c>
    </row>
    <row r="19" spans="2:7" ht="15.75" customHeight="1" x14ac:dyDescent="0.2">
      <c r="B19" s="23" t="s">
        <v>328</v>
      </c>
      <c r="C19" s="24"/>
      <c r="D19" s="24"/>
      <c r="E19" s="25"/>
      <c r="F19" s="26"/>
      <c r="G19" s="27"/>
    </row>
    <row r="20" spans="2:7" ht="15.75" customHeight="1" x14ac:dyDescent="0.2">
      <c r="B20" s="23" t="s">
        <v>122</v>
      </c>
      <c r="C20" s="24"/>
      <c r="D20" s="24"/>
      <c r="E20" s="25"/>
      <c r="F20" s="33" t="s">
        <v>127</v>
      </c>
      <c r="G20" s="34" t="s">
        <v>127</v>
      </c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35" t="s">
        <v>128</v>
      </c>
      <c r="C22" s="35"/>
      <c r="D22" s="35"/>
      <c r="E22" s="36"/>
      <c r="F22" s="29">
        <v>12.45</v>
      </c>
      <c r="G22" s="30">
        <v>0.19139999999999999</v>
      </c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23" t="s">
        <v>64</v>
      </c>
      <c r="C24" s="24"/>
      <c r="D24" s="24"/>
      <c r="E24" s="25"/>
      <c r="F24" s="26"/>
      <c r="G24" s="27"/>
    </row>
    <row r="25" spans="2:7" ht="15.75" customHeight="1" x14ac:dyDescent="0.2">
      <c r="B25" s="23" t="s">
        <v>65</v>
      </c>
      <c r="C25" s="24"/>
      <c r="D25" s="24"/>
      <c r="E25" s="25"/>
      <c r="F25" s="26"/>
      <c r="G25" s="27"/>
    </row>
    <row r="26" spans="2:7" ht="15.75" customHeight="1" x14ac:dyDescent="0.2">
      <c r="B26" s="24" t="s">
        <v>342</v>
      </c>
      <c r="C26" s="24" t="s">
        <v>343</v>
      </c>
      <c r="D26" s="24" t="s">
        <v>107</v>
      </c>
      <c r="E26" s="25">
        <v>34000</v>
      </c>
      <c r="F26" s="26">
        <v>34</v>
      </c>
      <c r="G26" s="27">
        <v>0.52280000000000004</v>
      </c>
    </row>
    <row r="27" spans="2:7" ht="15.75" customHeight="1" x14ac:dyDescent="0.2">
      <c r="B27" s="23" t="s">
        <v>122</v>
      </c>
      <c r="C27" s="23"/>
      <c r="D27" s="23"/>
      <c r="E27" s="28"/>
      <c r="F27" s="29">
        <v>34</v>
      </c>
      <c r="G27" s="30">
        <v>0.52280000000000004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3" t="s">
        <v>123</v>
      </c>
      <c r="C29" s="24"/>
      <c r="D29" s="24"/>
      <c r="E29" s="25"/>
      <c r="F29" s="26"/>
      <c r="G29" s="27"/>
    </row>
    <row r="30" spans="2:7" ht="15.75" customHeight="1" x14ac:dyDescent="0.2">
      <c r="B30" s="23" t="s">
        <v>122</v>
      </c>
      <c r="C30" s="24"/>
      <c r="D30" s="24"/>
      <c r="E30" s="25"/>
      <c r="F30" s="33" t="s">
        <v>127</v>
      </c>
      <c r="G30" s="34" t="s">
        <v>127</v>
      </c>
    </row>
    <row r="31" spans="2:7" ht="15.75" customHeight="1" x14ac:dyDescent="0.2">
      <c r="B31" s="24"/>
      <c r="C31" s="24"/>
      <c r="D31" s="24"/>
      <c r="E31" s="25"/>
      <c r="F31" s="26"/>
      <c r="G31" s="27"/>
    </row>
    <row r="32" spans="2:7" ht="15.75" customHeight="1" x14ac:dyDescent="0.2">
      <c r="B32" s="23" t="s">
        <v>126</v>
      </c>
      <c r="C32" s="24"/>
      <c r="D32" s="24"/>
      <c r="E32" s="25"/>
      <c r="F32" s="26"/>
      <c r="G32" s="27"/>
    </row>
    <row r="33" spans="2:7" ht="15.75" customHeight="1" x14ac:dyDescent="0.2">
      <c r="B33" s="23" t="s">
        <v>122</v>
      </c>
      <c r="C33" s="24"/>
      <c r="D33" s="24"/>
      <c r="E33" s="25"/>
      <c r="F33" s="33" t="s">
        <v>127</v>
      </c>
      <c r="G33" s="34" t="s">
        <v>127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35" t="s">
        <v>128</v>
      </c>
      <c r="C35" s="35"/>
      <c r="D35" s="35"/>
      <c r="E35" s="36"/>
      <c r="F35" s="29">
        <v>34</v>
      </c>
      <c r="G35" s="30">
        <v>0.52280000000000004</v>
      </c>
    </row>
    <row r="36" spans="2:7" ht="15.75" customHeight="1" x14ac:dyDescent="0.2">
      <c r="B36" s="24"/>
      <c r="C36" s="24"/>
      <c r="D36" s="24"/>
      <c r="E36" s="25"/>
      <c r="F36" s="26"/>
      <c r="G36" s="27"/>
    </row>
    <row r="37" spans="2:7" ht="15.75" customHeight="1" x14ac:dyDescent="0.2">
      <c r="B37" s="24"/>
      <c r="C37" s="24"/>
      <c r="D37" s="24"/>
      <c r="E37" s="25"/>
      <c r="F37" s="26"/>
      <c r="G37" s="27"/>
    </row>
    <row r="38" spans="2:7" ht="15.75" customHeight="1" x14ac:dyDescent="0.2">
      <c r="B38" s="23" t="s">
        <v>142</v>
      </c>
      <c r="C38" s="24"/>
      <c r="D38" s="24"/>
      <c r="E38" s="25"/>
      <c r="F38" s="26"/>
      <c r="G38" s="27"/>
    </row>
    <row r="39" spans="2:7" ht="15.75" customHeight="1" x14ac:dyDescent="0.2">
      <c r="B39" s="24" t="s">
        <v>143</v>
      </c>
      <c r="C39" s="24"/>
      <c r="D39" s="24"/>
      <c r="E39" s="25"/>
      <c r="F39" s="26">
        <v>12.44</v>
      </c>
      <c r="G39" s="27">
        <v>0.1913</v>
      </c>
    </row>
    <row r="40" spans="2:7" ht="15.75" customHeight="1" x14ac:dyDescent="0.2">
      <c r="B40" s="23" t="s">
        <v>122</v>
      </c>
      <c r="C40" s="23"/>
      <c r="D40" s="23"/>
      <c r="E40" s="28"/>
      <c r="F40" s="29">
        <v>12.44</v>
      </c>
      <c r="G40" s="30">
        <v>0.1913</v>
      </c>
    </row>
    <row r="41" spans="2:7" ht="15.75" customHeight="1" x14ac:dyDescent="0.2">
      <c r="B41" s="24"/>
      <c r="C41" s="24"/>
      <c r="D41" s="24"/>
      <c r="E41" s="25"/>
      <c r="F41" s="26"/>
      <c r="G41" s="27"/>
    </row>
    <row r="42" spans="2:7" ht="15.75" customHeight="1" x14ac:dyDescent="0.2">
      <c r="B42" s="35" t="s">
        <v>128</v>
      </c>
      <c r="C42" s="35"/>
      <c r="D42" s="35"/>
      <c r="E42" s="36"/>
      <c r="F42" s="29">
        <v>12.44</v>
      </c>
      <c r="G42" s="30">
        <v>0.1913</v>
      </c>
    </row>
    <row r="43" spans="2:7" ht="15.75" customHeight="1" x14ac:dyDescent="0.2">
      <c r="B43" s="24" t="s">
        <v>144</v>
      </c>
      <c r="C43" s="24"/>
      <c r="D43" s="24"/>
      <c r="E43" s="25"/>
      <c r="F43" s="26">
        <v>6.15</v>
      </c>
      <c r="G43" s="27">
        <v>9.4499999999999917E-2</v>
      </c>
    </row>
    <row r="44" spans="2:7" ht="15.75" customHeight="1" x14ac:dyDescent="0.2">
      <c r="B44" s="37" t="s">
        <v>145</v>
      </c>
      <c r="C44" s="37"/>
      <c r="D44" s="37"/>
      <c r="E44" s="38"/>
      <c r="F44" s="39">
        <v>65.040000000000006</v>
      </c>
      <c r="G44" s="40">
        <v>1</v>
      </c>
    </row>
    <row r="45" spans="2:7" ht="15.75" customHeight="1" x14ac:dyDescent="0.2">
      <c r="B45" s="2"/>
    </row>
    <row r="53" spans="2:7" ht="15.75" customHeight="1" x14ac:dyDescent="0.2">
      <c r="B53" s="13" t="s">
        <v>1216</v>
      </c>
    </row>
    <row r="54" spans="2:7" ht="15.75" customHeight="1" x14ac:dyDescent="0.2">
      <c r="B54" s="12" t="s">
        <v>1217</v>
      </c>
      <c r="C54" s="12" t="s">
        <v>127</v>
      </c>
    </row>
    <row r="55" spans="2:7" ht="15.75" customHeight="1" x14ac:dyDescent="0.2">
      <c r="B55" s="12" t="s">
        <v>1218</v>
      </c>
    </row>
    <row r="56" spans="2:7" ht="15.75" customHeight="1" x14ac:dyDescent="0.2">
      <c r="B56" s="12" t="s">
        <v>1219</v>
      </c>
      <c r="C56" s="12" t="s">
        <v>1220</v>
      </c>
      <c r="D56" s="12" t="s">
        <v>1220</v>
      </c>
    </row>
    <row r="57" spans="2:7" ht="15.75" customHeight="1" x14ac:dyDescent="0.2">
      <c r="C57" s="53">
        <v>43217</v>
      </c>
      <c r="D57" s="53">
        <v>43251</v>
      </c>
    </row>
    <row r="58" spans="2:7" ht="15.75" customHeight="1" x14ac:dyDescent="0.2">
      <c r="B58" s="12" t="s">
        <v>1221</v>
      </c>
      <c r="E58" s="11"/>
      <c r="G58" s="2"/>
    </row>
    <row r="59" spans="2:7" ht="15.75" customHeight="1" x14ac:dyDescent="0.2">
      <c r="B59" s="12" t="s">
        <v>1288</v>
      </c>
      <c r="C59" s="12">
        <v>13.720599999999999</v>
      </c>
      <c r="D59" s="12">
        <v>13.85</v>
      </c>
      <c r="E59" s="11"/>
      <c r="G59" s="2"/>
    </row>
    <row r="60" spans="2:7" ht="15.75" customHeight="1" x14ac:dyDescent="0.2">
      <c r="B60" s="12" t="s">
        <v>1228</v>
      </c>
      <c r="E60" s="11"/>
      <c r="G60" s="2"/>
    </row>
    <row r="61" spans="2:7" ht="15.75" customHeight="1" x14ac:dyDescent="0.2">
      <c r="B61" s="12" t="s">
        <v>1248</v>
      </c>
      <c r="C61" s="12">
        <v>13.4223</v>
      </c>
      <c r="D61" s="12">
        <v>13.54</v>
      </c>
      <c r="E61" s="11"/>
      <c r="G61" s="2"/>
    </row>
    <row r="62" spans="2:7" ht="15.75" customHeight="1" x14ac:dyDescent="0.2">
      <c r="B62" s="12" t="s">
        <v>1249</v>
      </c>
      <c r="C62" s="12">
        <v>14.603400000000001</v>
      </c>
      <c r="D62" s="12">
        <v>14.7315</v>
      </c>
      <c r="E62" s="11"/>
      <c r="G62" s="2"/>
    </row>
    <row r="63" spans="2:7" ht="15.75" customHeight="1" x14ac:dyDescent="0.2">
      <c r="B63" s="12" t="s">
        <v>1483</v>
      </c>
      <c r="E63" s="11"/>
      <c r="G63" s="2"/>
    </row>
    <row r="64" spans="2:7" ht="15.75" customHeight="1" x14ac:dyDescent="0.2">
      <c r="B64" s="12" t="s">
        <v>1429</v>
      </c>
      <c r="C64" s="12" t="s">
        <v>127</v>
      </c>
    </row>
    <row r="65" spans="2:16" ht="15.75" customHeight="1" x14ac:dyDescent="0.2">
      <c r="B65" s="12" t="s">
        <v>1468</v>
      </c>
      <c r="C65" s="12" t="s">
        <v>127</v>
      </c>
    </row>
    <row r="66" spans="2:16" ht="15.75" customHeight="1" x14ac:dyDescent="0.2">
      <c r="B66" s="12" t="s">
        <v>1469</v>
      </c>
      <c r="C66" s="12" t="s">
        <v>127</v>
      </c>
    </row>
    <row r="67" spans="2:16" ht="15.75" customHeight="1" x14ac:dyDescent="0.2">
      <c r="B67" s="12" t="s">
        <v>1470</v>
      </c>
      <c r="C67" s="12" t="s">
        <v>1383</v>
      </c>
    </row>
    <row r="68" spans="2:16" ht="15.75" customHeight="1" x14ac:dyDescent="0.2">
      <c r="B68" s="12" t="s">
        <v>1471</v>
      </c>
      <c r="C68" s="12" t="s">
        <v>127</v>
      </c>
      <c r="L68" s="3"/>
    </row>
    <row r="69" spans="2:16" ht="15.75" customHeight="1" x14ac:dyDescent="0.2">
      <c r="B69" s="12" t="s">
        <v>1472</v>
      </c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L73" s="3"/>
    </row>
    <row r="74" spans="2:16" ht="15.75" customHeight="1" x14ac:dyDescent="0.2">
      <c r="L74" s="3"/>
    </row>
    <row r="75" spans="2:16" ht="15.75" customHeight="1" x14ac:dyDescent="0.2">
      <c r="L75" s="5"/>
      <c r="M75" s="5"/>
      <c r="N75" s="6"/>
      <c r="O75" s="6"/>
      <c r="P75" s="5"/>
    </row>
    <row r="76" spans="2:16" ht="15.75" customHeight="1" x14ac:dyDescent="0.2">
      <c r="L76" s="7"/>
      <c r="M76" s="8"/>
      <c r="N76" s="8"/>
      <c r="O76" s="7"/>
      <c r="P76" s="7"/>
    </row>
    <row r="77" spans="2:16" ht="15.75" customHeight="1" x14ac:dyDescent="0.2"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40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51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390</v>
      </c>
      <c r="F7" s="26">
        <v>8.34</v>
      </c>
      <c r="G7" s="27">
        <v>4.2299999999999997E-2</v>
      </c>
    </row>
    <row r="8" spans="2:7" ht="15.75" customHeight="1" x14ac:dyDescent="0.2">
      <c r="B8" s="24" t="s">
        <v>292</v>
      </c>
      <c r="C8" s="24" t="s">
        <v>293</v>
      </c>
      <c r="D8" s="24" t="s">
        <v>271</v>
      </c>
      <c r="E8" s="25">
        <v>400</v>
      </c>
      <c r="F8" s="26">
        <v>5.34</v>
      </c>
      <c r="G8" s="27">
        <v>2.7099999999999999E-2</v>
      </c>
    </row>
    <row r="9" spans="2:7" ht="15.75" customHeight="1" x14ac:dyDescent="0.2">
      <c r="B9" s="24" t="s">
        <v>305</v>
      </c>
      <c r="C9" s="24" t="s">
        <v>306</v>
      </c>
      <c r="D9" s="24" t="s">
        <v>291</v>
      </c>
      <c r="E9" s="25">
        <v>300</v>
      </c>
      <c r="F9" s="26">
        <v>2.73</v>
      </c>
      <c r="G9" s="27">
        <v>1.3899999999999999E-2</v>
      </c>
    </row>
    <row r="10" spans="2:7" ht="15.75" customHeight="1" x14ac:dyDescent="0.2">
      <c r="B10" s="24" t="s">
        <v>275</v>
      </c>
      <c r="C10" s="24" t="s">
        <v>276</v>
      </c>
      <c r="D10" s="24" t="s">
        <v>271</v>
      </c>
      <c r="E10" s="25">
        <v>900</v>
      </c>
      <c r="F10" s="26">
        <v>2.57</v>
      </c>
      <c r="G10" s="27">
        <v>1.3100000000000001E-2</v>
      </c>
    </row>
    <row r="11" spans="2:7" ht="15.75" customHeight="1" x14ac:dyDescent="0.2">
      <c r="B11" s="24" t="s">
        <v>289</v>
      </c>
      <c r="C11" s="24" t="s">
        <v>290</v>
      </c>
      <c r="D11" s="24" t="s">
        <v>291</v>
      </c>
      <c r="E11" s="25">
        <v>180</v>
      </c>
      <c r="F11" s="26">
        <v>2.2200000000000002</v>
      </c>
      <c r="G11" s="27">
        <v>1.1299999999999999E-2</v>
      </c>
    </row>
    <row r="12" spans="2:7" ht="15.75" customHeight="1" x14ac:dyDescent="0.2">
      <c r="B12" s="24" t="s">
        <v>277</v>
      </c>
      <c r="C12" s="24" t="s">
        <v>278</v>
      </c>
      <c r="D12" s="24" t="s">
        <v>279</v>
      </c>
      <c r="E12" s="25">
        <v>150</v>
      </c>
      <c r="F12" s="26">
        <v>2.06</v>
      </c>
      <c r="G12" s="27">
        <v>1.04E-2</v>
      </c>
    </row>
    <row r="13" spans="2:7" ht="15.75" customHeight="1" x14ac:dyDescent="0.2">
      <c r="B13" s="24" t="s">
        <v>313</v>
      </c>
      <c r="C13" s="24" t="s">
        <v>314</v>
      </c>
      <c r="D13" s="24" t="s">
        <v>282</v>
      </c>
      <c r="E13" s="25">
        <v>100</v>
      </c>
      <c r="F13" s="26">
        <v>1.83</v>
      </c>
      <c r="G13" s="27">
        <v>9.2999999999999992E-3</v>
      </c>
    </row>
    <row r="14" spans="2:7" ht="15.75" customHeight="1" x14ac:dyDescent="0.2">
      <c r="B14" s="24" t="s">
        <v>307</v>
      </c>
      <c r="C14" s="24" t="s">
        <v>308</v>
      </c>
      <c r="D14" s="24" t="s">
        <v>271</v>
      </c>
      <c r="E14" s="25">
        <v>650</v>
      </c>
      <c r="F14" s="26">
        <v>1.75</v>
      </c>
      <c r="G14" s="27">
        <v>8.8999999999999999E-3</v>
      </c>
    </row>
    <row r="15" spans="2:7" ht="15.75" customHeight="1" x14ac:dyDescent="0.2">
      <c r="B15" s="24" t="s">
        <v>297</v>
      </c>
      <c r="C15" s="24" t="s">
        <v>298</v>
      </c>
      <c r="D15" s="24" t="s">
        <v>299</v>
      </c>
      <c r="E15" s="25">
        <v>600</v>
      </c>
      <c r="F15" s="26">
        <v>1.63</v>
      </c>
      <c r="G15" s="27">
        <v>8.3000000000000001E-3</v>
      </c>
    </row>
    <row r="16" spans="2:7" ht="15.75" customHeight="1" x14ac:dyDescent="0.2">
      <c r="B16" s="24" t="s">
        <v>886</v>
      </c>
      <c r="C16" s="24" t="s">
        <v>887</v>
      </c>
      <c r="D16" s="24" t="s">
        <v>562</v>
      </c>
      <c r="E16" s="25">
        <v>550</v>
      </c>
      <c r="F16" s="26">
        <v>1.48</v>
      </c>
      <c r="G16" s="27">
        <v>7.4999999999999997E-3</v>
      </c>
    </row>
    <row r="17" spans="2:7" ht="15.75" customHeight="1" x14ac:dyDescent="0.2">
      <c r="B17" s="24" t="s">
        <v>768</v>
      </c>
      <c r="C17" s="24" t="s">
        <v>769</v>
      </c>
      <c r="D17" s="24" t="s">
        <v>317</v>
      </c>
      <c r="E17" s="25">
        <v>550</v>
      </c>
      <c r="F17" s="26">
        <v>1.46</v>
      </c>
      <c r="G17" s="27">
        <v>7.4000000000000003E-3</v>
      </c>
    </row>
    <row r="18" spans="2:7" ht="15.75" customHeight="1" x14ac:dyDescent="0.2">
      <c r="B18" s="24" t="s">
        <v>309</v>
      </c>
      <c r="C18" s="24" t="s">
        <v>310</v>
      </c>
      <c r="D18" s="24" t="s">
        <v>291</v>
      </c>
      <c r="E18" s="25">
        <v>100</v>
      </c>
      <c r="F18" s="26">
        <v>1.24</v>
      </c>
      <c r="G18" s="27">
        <v>6.3E-3</v>
      </c>
    </row>
    <row r="19" spans="2:7" ht="15.75" customHeight="1" x14ac:dyDescent="0.2">
      <c r="B19" s="24" t="s">
        <v>303</v>
      </c>
      <c r="C19" s="24" t="s">
        <v>304</v>
      </c>
      <c r="D19" s="24" t="s">
        <v>296</v>
      </c>
      <c r="E19" s="25">
        <v>100</v>
      </c>
      <c r="F19" s="26">
        <v>0.78</v>
      </c>
      <c r="G19" s="27">
        <v>4.0000000000000001E-3</v>
      </c>
    </row>
    <row r="20" spans="2:7" ht="15.75" customHeight="1" x14ac:dyDescent="0.2">
      <c r="B20" s="24" t="s">
        <v>604</v>
      </c>
      <c r="C20" s="24" t="s">
        <v>605</v>
      </c>
      <c r="D20" s="24" t="s">
        <v>299</v>
      </c>
      <c r="E20" s="25">
        <v>150</v>
      </c>
      <c r="F20" s="26">
        <v>0.4</v>
      </c>
      <c r="G20" s="27">
        <v>2E-3</v>
      </c>
    </row>
    <row r="21" spans="2:7" ht="15.75" customHeight="1" x14ac:dyDescent="0.2">
      <c r="B21" s="23" t="s">
        <v>122</v>
      </c>
      <c r="C21" s="23"/>
      <c r="D21" s="23"/>
      <c r="E21" s="28"/>
      <c r="F21" s="29">
        <v>33.83</v>
      </c>
      <c r="G21" s="30">
        <v>0.17180000000000001</v>
      </c>
    </row>
    <row r="22" spans="2:7" ht="15.75" customHeight="1" x14ac:dyDescent="0.2">
      <c r="B22" s="23" t="s">
        <v>328</v>
      </c>
      <c r="C22" s="24"/>
      <c r="D22" s="24"/>
      <c r="E22" s="25"/>
      <c r="F22" s="26"/>
      <c r="G22" s="27"/>
    </row>
    <row r="23" spans="2:7" ht="15.75" customHeight="1" x14ac:dyDescent="0.2">
      <c r="B23" s="23" t="s">
        <v>122</v>
      </c>
      <c r="C23" s="24"/>
      <c r="D23" s="24"/>
      <c r="E23" s="25"/>
      <c r="F23" s="33" t="s">
        <v>127</v>
      </c>
      <c r="G23" s="34" t="s">
        <v>127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35" t="s">
        <v>128</v>
      </c>
      <c r="C25" s="35"/>
      <c r="D25" s="35"/>
      <c r="E25" s="36"/>
      <c r="F25" s="29">
        <v>33.83</v>
      </c>
      <c r="G25" s="30">
        <v>0.17180000000000001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23" t="s">
        <v>64</v>
      </c>
      <c r="C27" s="24"/>
      <c r="D27" s="24"/>
      <c r="E27" s="25"/>
      <c r="F27" s="26"/>
      <c r="G27" s="27"/>
    </row>
    <row r="28" spans="2:7" ht="15.75" customHeight="1" x14ac:dyDescent="0.2">
      <c r="B28" s="23" t="s">
        <v>65</v>
      </c>
      <c r="C28" s="24"/>
      <c r="D28" s="24"/>
      <c r="E28" s="25"/>
      <c r="F28" s="26"/>
      <c r="G28" s="27"/>
    </row>
    <row r="29" spans="2:7" ht="15.75" customHeight="1" x14ac:dyDescent="0.2">
      <c r="B29" s="24" t="s">
        <v>342</v>
      </c>
      <c r="C29" s="24" t="s">
        <v>343</v>
      </c>
      <c r="D29" s="24" t="s">
        <v>107</v>
      </c>
      <c r="E29" s="25">
        <v>102000</v>
      </c>
      <c r="F29" s="26">
        <v>102.01</v>
      </c>
      <c r="G29" s="27">
        <v>0.51770000000000005</v>
      </c>
    </row>
    <row r="30" spans="2:7" ht="15.75" customHeight="1" x14ac:dyDescent="0.2">
      <c r="B30" s="24" t="s">
        <v>858</v>
      </c>
      <c r="C30" s="24" t="s">
        <v>859</v>
      </c>
      <c r="D30" s="24" t="s">
        <v>461</v>
      </c>
      <c r="E30" s="25">
        <v>10000</v>
      </c>
      <c r="F30" s="26">
        <v>9.98</v>
      </c>
      <c r="G30" s="27">
        <v>5.0700000000000002E-2</v>
      </c>
    </row>
    <row r="31" spans="2:7" ht="15.75" customHeight="1" x14ac:dyDescent="0.2">
      <c r="B31" s="23" t="s">
        <v>122</v>
      </c>
      <c r="C31" s="23"/>
      <c r="D31" s="23"/>
      <c r="E31" s="28"/>
      <c r="F31" s="29">
        <v>111.99</v>
      </c>
      <c r="G31" s="30">
        <v>0.56840000000000002</v>
      </c>
    </row>
    <row r="32" spans="2:7" ht="15.75" customHeight="1" x14ac:dyDescent="0.2">
      <c r="B32" s="24"/>
      <c r="C32" s="24"/>
      <c r="D32" s="24"/>
      <c r="E32" s="25"/>
      <c r="F32" s="26"/>
      <c r="G32" s="27"/>
    </row>
    <row r="33" spans="2:7" ht="15.75" customHeight="1" x14ac:dyDescent="0.2">
      <c r="B33" s="23" t="s">
        <v>123</v>
      </c>
      <c r="C33" s="24"/>
      <c r="D33" s="24"/>
      <c r="E33" s="25"/>
      <c r="F33" s="26"/>
      <c r="G33" s="27"/>
    </row>
    <row r="34" spans="2:7" ht="15.75" customHeight="1" x14ac:dyDescent="0.2">
      <c r="B34" s="23" t="s">
        <v>122</v>
      </c>
      <c r="C34" s="24"/>
      <c r="D34" s="24"/>
      <c r="E34" s="25"/>
      <c r="F34" s="33" t="s">
        <v>127</v>
      </c>
      <c r="G34" s="34" t="s">
        <v>127</v>
      </c>
    </row>
    <row r="35" spans="2:7" ht="15.75" customHeight="1" x14ac:dyDescent="0.2">
      <c r="B35" s="24"/>
      <c r="C35" s="24"/>
      <c r="D35" s="24"/>
      <c r="E35" s="25"/>
      <c r="F35" s="26"/>
      <c r="G35" s="27"/>
    </row>
    <row r="36" spans="2:7" ht="15.75" customHeight="1" x14ac:dyDescent="0.2">
      <c r="B36" s="23" t="s">
        <v>126</v>
      </c>
      <c r="C36" s="24"/>
      <c r="D36" s="24"/>
      <c r="E36" s="25"/>
      <c r="F36" s="26"/>
      <c r="G36" s="27"/>
    </row>
    <row r="37" spans="2:7" ht="15.75" customHeight="1" x14ac:dyDescent="0.2">
      <c r="B37" s="23" t="s">
        <v>122</v>
      </c>
      <c r="C37" s="24"/>
      <c r="D37" s="24"/>
      <c r="E37" s="25"/>
      <c r="F37" s="33" t="s">
        <v>127</v>
      </c>
      <c r="G37" s="34" t="s">
        <v>127</v>
      </c>
    </row>
    <row r="38" spans="2:7" ht="15.75" customHeight="1" x14ac:dyDescent="0.2">
      <c r="B38" s="24"/>
      <c r="C38" s="24"/>
      <c r="D38" s="24"/>
      <c r="E38" s="25"/>
      <c r="F38" s="26"/>
      <c r="G38" s="27"/>
    </row>
    <row r="39" spans="2:7" ht="15.75" customHeight="1" x14ac:dyDescent="0.2">
      <c r="B39" s="35" t="s">
        <v>128</v>
      </c>
      <c r="C39" s="35"/>
      <c r="D39" s="35"/>
      <c r="E39" s="36"/>
      <c r="F39" s="29">
        <v>111.99</v>
      </c>
      <c r="G39" s="30">
        <v>0.56840000000000002</v>
      </c>
    </row>
    <row r="40" spans="2:7" ht="15.75" customHeight="1" x14ac:dyDescent="0.2">
      <c r="B40" s="24"/>
      <c r="C40" s="24"/>
      <c r="D40" s="24"/>
      <c r="E40" s="25"/>
      <c r="F40" s="26"/>
      <c r="G40" s="27"/>
    </row>
    <row r="41" spans="2:7" ht="15.75" customHeight="1" x14ac:dyDescent="0.2">
      <c r="B41" s="24"/>
      <c r="C41" s="24"/>
      <c r="D41" s="24"/>
      <c r="E41" s="25"/>
      <c r="F41" s="26"/>
      <c r="G41" s="27"/>
    </row>
    <row r="42" spans="2:7" ht="15.75" customHeight="1" x14ac:dyDescent="0.2">
      <c r="B42" s="23" t="s">
        <v>142</v>
      </c>
      <c r="C42" s="24"/>
      <c r="D42" s="24"/>
      <c r="E42" s="25"/>
      <c r="F42" s="26"/>
      <c r="G42" s="27"/>
    </row>
    <row r="43" spans="2:7" ht="15.75" customHeight="1" x14ac:dyDescent="0.2">
      <c r="B43" s="24" t="s">
        <v>143</v>
      </c>
      <c r="C43" s="24"/>
      <c r="D43" s="24"/>
      <c r="E43" s="25"/>
      <c r="F43" s="26">
        <v>42.03</v>
      </c>
      <c r="G43" s="27">
        <v>0.21329999999999999</v>
      </c>
    </row>
    <row r="44" spans="2:7" ht="15.75" customHeight="1" x14ac:dyDescent="0.2">
      <c r="B44" s="23" t="s">
        <v>122</v>
      </c>
      <c r="C44" s="23"/>
      <c r="D44" s="23"/>
      <c r="E44" s="28"/>
      <c r="F44" s="29">
        <v>42.03</v>
      </c>
      <c r="G44" s="30">
        <v>0.21329999999999999</v>
      </c>
    </row>
    <row r="45" spans="2:7" ht="15.75" customHeight="1" x14ac:dyDescent="0.2">
      <c r="B45" s="24"/>
      <c r="C45" s="24"/>
      <c r="D45" s="24"/>
      <c r="E45" s="25"/>
      <c r="F45" s="26"/>
      <c r="G45" s="27"/>
    </row>
    <row r="46" spans="2:7" ht="15.75" customHeight="1" x14ac:dyDescent="0.2">
      <c r="B46" s="35" t="s">
        <v>128</v>
      </c>
      <c r="C46" s="35"/>
      <c r="D46" s="35"/>
      <c r="E46" s="36"/>
      <c r="F46" s="29">
        <v>42.03</v>
      </c>
      <c r="G46" s="30">
        <v>0.21329999999999999</v>
      </c>
    </row>
    <row r="47" spans="2:7" ht="15.75" customHeight="1" x14ac:dyDescent="0.2">
      <c r="B47" s="24" t="s">
        <v>144</v>
      </c>
      <c r="C47" s="24"/>
      <c r="D47" s="24"/>
      <c r="E47" s="25"/>
      <c r="F47" s="26">
        <v>9.19</v>
      </c>
      <c r="G47" s="27">
        <v>4.6499999999999986E-2</v>
      </c>
    </row>
    <row r="48" spans="2:7" ht="15.75" customHeight="1" x14ac:dyDescent="0.2">
      <c r="B48" s="37" t="s">
        <v>145</v>
      </c>
      <c r="C48" s="37"/>
      <c r="D48" s="37"/>
      <c r="E48" s="38"/>
      <c r="F48" s="39">
        <v>197.04</v>
      </c>
      <c r="G48" s="40">
        <v>1</v>
      </c>
    </row>
    <row r="49" spans="2:7" ht="15.75" customHeight="1" x14ac:dyDescent="0.2">
      <c r="B49" s="2"/>
    </row>
    <row r="50" spans="2:7" ht="15.75" customHeight="1" x14ac:dyDescent="0.2">
      <c r="B50" s="13" t="s">
        <v>148</v>
      </c>
    </row>
    <row r="57" spans="2:7" ht="15.75" customHeight="1" x14ac:dyDescent="0.2">
      <c r="B57" s="13" t="s">
        <v>1216</v>
      </c>
    </row>
    <row r="58" spans="2:7" ht="15.75" customHeight="1" x14ac:dyDescent="0.2">
      <c r="B58" s="12" t="s">
        <v>1217</v>
      </c>
      <c r="C58" s="12" t="s">
        <v>127</v>
      </c>
    </row>
    <row r="59" spans="2:7" ht="15.75" customHeight="1" x14ac:dyDescent="0.2">
      <c r="B59" s="12" t="s">
        <v>1218</v>
      </c>
    </row>
    <row r="60" spans="2:7" ht="15.75" customHeight="1" x14ac:dyDescent="0.2">
      <c r="B60" s="12" t="s">
        <v>1219</v>
      </c>
      <c r="C60" s="12" t="s">
        <v>1220</v>
      </c>
      <c r="D60" s="12" t="s">
        <v>1220</v>
      </c>
    </row>
    <row r="61" spans="2:7" ht="15.75" customHeight="1" x14ac:dyDescent="0.2">
      <c r="C61" s="53">
        <v>43217</v>
      </c>
      <c r="D61" s="53">
        <v>43251</v>
      </c>
    </row>
    <row r="62" spans="2:7" ht="15.75" customHeight="1" x14ac:dyDescent="0.2">
      <c r="B62" s="12" t="s">
        <v>1221</v>
      </c>
      <c r="E62" s="11"/>
      <c r="G62" s="2"/>
    </row>
    <row r="63" spans="2:7" ht="15.75" customHeight="1" x14ac:dyDescent="0.2">
      <c r="B63" s="12" t="s">
        <v>1291</v>
      </c>
      <c r="C63" s="12">
        <v>15.375299999999999</v>
      </c>
      <c r="D63" s="12">
        <v>15.4931</v>
      </c>
      <c r="E63" s="11"/>
      <c r="G63" s="2"/>
    </row>
    <row r="64" spans="2:7" ht="15.75" customHeight="1" x14ac:dyDescent="0.2">
      <c r="B64" s="12" t="s">
        <v>1228</v>
      </c>
      <c r="E64" s="11"/>
      <c r="G64" s="2"/>
    </row>
    <row r="65" spans="2:16" ht="15.75" customHeight="1" x14ac:dyDescent="0.2">
      <c r="B65" s="12" t="s">
        <v>1248</v>
      </c>
      <c r="C65" s="12">
        <v>13.876300000000001</v>
      </c>
      <c r="D65" s="12">
        <v>13.9733</v>
      </c>
      <c r="E65" s="11"/>
      <c r="G65" s="2"/>
    </row>
    <row r="66" spans="2:16" ht="15.75" customHeight="1" x14ac:dyDescent="0.2">
      <c r="B66" s="12" t="s">
        <v>1249</v>
      </c>
      <c r="C66" s="12">
        <v>14.8607</v>
      </c>
      <c r="D66" s="12">
        <v>14.964600000000001</v>
      </c>
      <c r="E66" s="11"/>
      <c r="G66" s="2"/>
    </row>
    <row r="67" spans="2:16" ht="15.75" customHeight="1" x14ac:dyDescent="0.2">
      <c r="B67" s="12" t="s">
        <v>1483</v>
      </c>
      <c r="E67" s="11"/>
      <c r="G67" s="2"/>
    </row>
    <row r="68" spans="2:16" ht="15.75" customHeight="1" x14ac:dyDescent="0.2">
      <c r="B68" s="12" t="s">
        <v>1429</v>
      </c>
      <c r="C68" s="12" t="s">
        <v>127</v>
      </c>
      <c r="L68" s="3"/>
    </row>
    <row r="69" spans="2:16" ht="15.75" customHeight="1" x14ac:dyDescent="0.2">
      <c r="B69" s="12" t="s">
        <v>1468</v>
      </c>
      <c r="C69" s="12" t="s">
        <v>127</v>
      </c>
    </row>
    <row r="70" spans="2:16" ht="15.75" customHeight="1" x14ac:dyDescent="0.2">
      <c r="B70" s="12" t="s">
        <v>1469</v>
      </c>
      <c r="C70" s="12" t="s">
        <v>127</v>
      </c>
      <c r="L70" s="3"/>
    </row>
    <row r="71" spans="2:16" ht="15.75" customHeight="1" x14ac:dyDescent="0.2">
      <c r="B71" s="12" t="s">
        <v>1470</v>
      </c>
      <c r="C71" s="12" t="s">
        <v>1384</v>
      </c>
      <c r="L71" s="3"/>
    </row>
    <row r="72" spans="2:16" ht="15.75" customHeight="1" x14ac:dyDescent="0.2">
      <c r="B72" s="12" t="s">
        <v>1471</v>
      </c>
      <c r="C72" s="12" t="s">
        <v>127</v>
      </c>
      <c r="L72" s="3"/>
    </row>
    <row r="73" spans="2:16" ht="15.75" customHeight="1" x14ac:dyDescent="0.2">
      <c r="B73" s="12" t="s">
        <v>1472</v>
      </c>
      <c r="L73" s="3"/>
    </row>
    <row r="74" spans="2:16" ht="15.75" customHeight="1" x14ac:dyDescent="0.2">
      <c r="L74" s="3"/>
    </row>
    <row r="75" spans="2:16" ht="15.75" customHeight="1" x14ac:dyDescent="0.2">
      <c r="L75" s="5"/>
      <c r="M75" s="5"/>
      <c r="N75" s="6"/>
      <c r="O75" s="6"/>
      <c r="P75" s="5"/>
    </row>
    <row r="76" spans="2:16" ht="15.75" customHeight="1" x14ac:dyDescent="0.2">
      <c r="L76" s="7"/>
      <c r="M76" s="8"/>
      <c r="N76" s="8"/>
      <c r="O76" s="7"/>
      <c r="P76" s="7"/>
    </row>
    <row r="77" spans="2:16" ht="15.75" customHeight="1" x14ac:dyDescent="0.2"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topLeftCell="A43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52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697</v>
      </c>
      <c r="C5" s="19"/>
      <c r="D5" s="19"/>
      <c r="E5" s="20"/>
      <c r="F5" s="21"/>
      <c r="G5" s="22"/>
    </row>
    <row r="6" spans="2:7" ht="15.75" customHeight="1" x14ac:dyDescent="0.2">
      <c r="B6" s="23" t="s">
        <v>698</v>
      </c>
      <c r="C6" s="23"/>
      <c r="D6" s="23"/>
      <c r="E6" s="28"/>
      <c r="F6" s="31"/>
      <c r="G6" s="32"/>
    </row>
    <row r="7" spans="2:7" ht="15.75" customHeight="1" x14ac:dyDescent="0.2">
      <c r="B7" s="24" t="s">
        <v>995</v>
      </c>
      <c r="C7" s="24"/>
      <c r="D7" s="24"/>
      <c r="E7" s="25">
        <v>15000</v>
      </c>
      <c r="F7" s="26">
        <v>268.36</v>
      </c>
      <c r="G7" s="27">
        <v>0.10539999999999999</v>
      </c>
    </row>
    <row r="8" spans="2:7" ht="15.75" customHeight="1" x14ac:dyDescent="0.2">
      <c r="B8" s="23" t="s">
        <v>122</v>
      </c>
      <c r="C8" s="23"/>
      <c r="D8" s="23"/>
      <c r="E8" s="28"/>
      <c r="F8" s="29">
        <v>268.36</v>
      </c>
      <c r="G8" s="30">
        <v>0.10539999999999999</v>
      </c>
    </row>
    <row r="9" spans="2:7" ht="15.75" customHeight="1" x14ac:dyDescent="0.2">
      <c r="B9" s="24"/>
      <c r="C9" s="24"/>
      <c r="D9" s="24"/>
      <c r="E9" s="25"/>
      <c r="F9" s="26"/>
      <c r="G9" s="27"/>
    </row>
    <row r="10" spans="2:7" ht="15.75" customHeight="1" x14ac:dyDescent="0.2">
      <c r="B10" s="35" t="s">
        <v>128</v>
      </c>
      <c r="C10" s="35"/>
      <c r="D10" s="35"/>
      <c r="E10" s="36"/>
      <c r="F10" s="29">
        <v>268.36</v>
      </c>
      <c r="G10" s="30">
        <v>0.10539999999999999</v>
      </c>
    </row>
    <row r="11" spans="2:7" ht="15.75" customHeight="1" x14ac:dyDescent="0.2">
      <c r="B11" s="23" t="s">
        <v>64</v>
      </c>
      <c r="C11" s="24"/>
      <c r="D11" s="24"/>
      <c r="E11" s="25"/>
      <c r="F11" s="26"/>
      <c r="G11" s="27"/>
    </row>
    <row r="12" spans="2:7" ht="15.75" customHeight="1" x14ac:dyDescent="0.2">
      <c r="B12" s="23" t="s">
        <v>65</v>
      </c>
      <c r="C12" s="24"/>
      <c r="D12" s="24"/>
      <c r="E12" s="25"/>
      <c r="F12" s="26"/>
      <c r="G12" s="27"/>
    </row>
    <row r="13" spans="2:7" ht="15.75" customHeight="1" x14ac:dyDescent="0.2">
      <c r="B13" s="24" t="s">
        <v>334</v>
      </c>
      <c r="C13" s="24" t="s">
        <v>996</v>
      </c>
      <c r="D13" s="24" t="s">
        <v>223</v>
      </c>
      <c r="E13" s="25">
        <v>200000</v>
      </c>
      <c r="F13" s="26">
        <v>265.36</v>
      </c>
      <c r="G13" s="27">
        <v>0.1043</v>
      </c>
    </row>
    <row r="14" spans="2:7" ht="15.75" customHeight="1" x14ac:dyDescent="0.2">
      <c r="B14" s="24" t="s">
        <v>387</v>
      </c>
      <c r="C14" s="24" t="s">
        <v>997</v>
      </c>
      <c r="D14" s="24" t="s">
        <v>223</v>
      </c>
      <c r="E14" s="25">
        <v>190000</v>
      </c>
      <c r="F14" s="26">
        <v>252.02</v>
      </c>
      <c r="G14" s="27">
        <v>9.9000000000000005E-2</v>
      </c>
    </row>
    <row r="15" spans="2:7" ht="15.75" customHeight="1" x14ac:dyDescent="0.2">
      <c r="B15" s="24" t="s">
        <v>517</v>
      </c>
      <c r="C15" s="24" t="s">
        <v>518</v>
      </c>
      <c r="D15" s="24" t="s">
        <v>107</v>
      </c>
      <c r="E15" s="25">
        <v>160000</v>
      </c>
      <c r="F15" s="26">
        <v>160.09</v>
      </c>
      <c r="G15" s="27">
        <v>6.2899999999999998E-2</v>
      </c>
    </row>
    <row r="16" spans="2:7" ht="15.75" customHeight="1" x14ac:dyDescent="0.2">
      <c r="B16" s="24" t="s">
        <v>331</v>
      </c>
      <c r="C16" s="24" t="s">
        <v>332</v>
      </c>
      <c r="D16" s="24" t="s">
        <v>333</v>
      </c>
      <c r="E16" s="25">
        <v>100000</v>
      </c>
      <c r="F16" s="26">
        <v>134.58000000000001</v>
      </c>
      <c r="G16" s="27">
        <v>5.2900000000000003E-2</v>
      </c>
    </row>
    <row r="17" spans="2:7" ht="15.75" customHeight="1" x14ac:dyDescent="0.2">
      <c r="B17" s="23" t="s">
        <v>122</v>
      </c>
      <c r="C17" s="23"/>
      <c r="D17" s="23"/>
      <c r="E17" s="28"/>
      <c r="F17" s="29">
        <v>812.05</v>
      </c>
      <c r="G17" s="30">
        <v>0.31909999999999999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23" t="s">
        <v>123</v>
      </c>
      <c r="C19" s="24"/>
      <c r="D19" s="24"/>
      <c r="E19" s="25"/>
      <c r="F19" s="26"/>
      <c r="G19" s="27"/>
    </row>
    <row r="20" spans="2:7" ht="15.75" customHeight="1" x14ac:dyDescent="0.2">
      <c r="B20" s="23" t="s">
        <v>122</v>
      </c>
      <c r="C20" s="24"/>
      <c r="D20" s="24"/>
      <c r="E20" s="25"/>
      <c r="F20" s="33" t="s">
        <v>127</v>
      </c>
      <c r="G20" s="34" t="s">
        <v>127</v>
      </c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126</v>
      </c>
      <c r="C22" s="24"/>
      <c r="D22" s="24"/>
      <c r="E22" s="25"/>
      <c r="F22" s="26"/>
      <c r="G22" s="27"/>
    </row>
    <row r="23" spans="2:7" ht="15.75" customHeight="1" x14ac:dyDescent="0.2">
      <c r="B23" s="23" t="s">
        <v>122</v>
      </c>
      <c r="C23" s="24"/>
      <c r="D23" s="24"/>
      <c r="E23" s="25"/>
      <c r="F23" s="33" t="s">
        <v>127</v>
      </c>
      <c r="G23" s="34" t="s">
        <v>127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35" t="s">
        <v>128</v>
      </c>
      <c r="C25" s="35"/>
      <c r="D25" s="35"/>
      <c r="E25" s="36"/>
      <c r="F25" s="29">
        <v>812.05</v>
      </c>
      <c r="G25" s="30">
        <v>0.31909999999999999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23" t="s">
        <v>129</v>
      </c>
      <c r="C27" s="24"/>
      <c r="D27" s="24"/>
      <c r="E27" s="25"/>
      <c r="F27" s="26"/>
      <c r="G27" s="27"/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3" t="s">
        <v>130</v>
      </c>
      <c r="C29" s="24"/>
      <c r="D29" s="24"/>
      <c r="E29" s="25"/>
      <c r="F29" s="26"/>
      <c r="G29" s="27"/>
    </row>
    <row r="30" spans="2:7" ht="15.75" customHeight="1" x14ac:dyDescent="0.2">
      <c r="B30" s="24" t="s">
        <v>494</v>
      </c>
      <c r="C30" s="24" t="s">
        <v>998</v>
      </c>
      <c r="D30" s="24" t="s">
        <v>138</v>
      </c>
      <c r="E30" s="25">
        <v>250000</v>
      </c>
      <c r="F30" s="26">
        <v>249.53</v>
      </c>
      <c r="G30" s="27">
        <v>9.8000000000000004E-2</v>
      </c>
    </row>
    <row r="31" spans="2:7" ht="15.75" customHeight="1" x14ac:dyDescent="0.2">
      <c r="B31" s="23" t="s">
        <v>122</v>
      </c>
      <c r="C31" s="23"/>
      <c r="D31" s="23"/>
      <c r="E31" s="28"/>
      <c r="F31" s="29">
        <v>249.53</v>
      </c>
      <c r="G31" s="30">
        <v>9.8000000000000004E-2</v>
      </c>
    </row>
    <row r="32" spans="2:7" ht="15.75" customHeight="1" x14ac:dyDescent="0.2">
      <c r="B32" s="24"/>
      <c r="C32" s="24"/>
      <c r="D32" s="24"/>
      <c r="E32" s="25"/>
      <c r="F32" s="26"/>
      <c r="G32" s="27"/>
    </row>
    <row r="33" spans="2:7" ht="15.75" customHeight="1" x14ac:dyDescent="0.2">
      <c r="B33" s="35" t="s">
        <v>128</v>
      </c>
      <c r="C33" s="35"/>
      <c r="D33" s="35"/>
      <c r="E33" s="36"/>
      <c r="F33" s="29">
        <v>249.53</v>
      </c>
      <c r="G33" s="30">
        <v>9.8000000000000004E-2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24"/>
      <c r="C35" s="24"/>
      <c r="D35" s="24"/>
      <c r="E35" s="25"/>
      <c r="F35" s="26"/>
      <c r="G35" s="27"/>
    </row>
    <row r="36" spans="2:7" ht="15.75" customHeight="1" x14ac:dyDescent="0.2">
      <c r="B36" s="23" t="s">
        <v>142</v>
      </c>
      <c r="C36" s="24"/>
      <c r="D36" s="24"/>
      <c r="E36" s="25"/>
      <c r="F36" s="26"/>
      <c r="G36" s="27"/>
    </row>
    <row r="37" spans="2:7" ht="15.75" customHeight="1" x14ac:dyDescent="0.2">
      <c r="B37" s="24" t="s">
        <v>143</v>
      </c>
      <c r="C37" s="24"/>
      <c r="D37" s="24"/>
      <c r="E37" s="25"/>
      <c r="F37" s="26">
        <v>6.78</v>
      </c>
      <c r="G37" s="27">
        <v>2.7000000000000001E-3</v>
      </c>
    </row>
    <row r="38" spans="2:7" ht="15.75" customHeight="1" x14ac:dyDescent="0.2">
      <c r="B38" s="23" t="s">
        <v>122</v>
      </c>
      <c r="C38" s="23"/>
      <c r="D38" s="23"/>
      <c r="E38" s="28"/>
      <c r="F38" s="29">
        <v>6.78</v>
      </c>
      <c r="G38" s="30">
        <v>2.7000000000000001E-3</v>
      </c>
    </row>
    <row r="39" spans="2:7" ht="15.75" customHeight="1" x14ac:dyDescent="0.2">
      <c r="B39" s="24"/>
      <c r="C39" s="24"/>
      <c r="D39" s="24"/>
      <c r="E39" s="25"/>
      <c r="F39" s="26"/>
      <c r="G39" s="27"/>
    </row>
    <row r="40" spans="2:7" ht="15.75" customHeight="1" x14ac:dyDescent="0.2">
      <c r="B40" s="35" t="s">
        <v>128</v>
      </c>
      <c r="C40" s="35"/>
      <c r="D40" s="35"/>
      <c r="E40" s="36"/>
      <c r="F40" s="29">
        <v>6.78</v>
      </c>
      <c r="G40" s="30">
        <v>2.7000000000000001E-3</v>
      </c>
    </row>
    <row r="41" spans="2:7" ht="15.75" customHeight="1" x14ac:dyDescent="0.2">
      <c r="B41" s="24" t="s">
        <v>144</v>
      </c>
      <c r="C41" s="24"/>
      <c r="D41" s="24"/>
      <c r="E41" s="25"/>
      <c r="F41" s="26">
        <v>1208.54</v>
      </c>
      <c r="G41" s="27">
        <v>0.47480000000000011</v>
      </c>
    </row>
    <row r="42" spans="2:7" ht="15.75" customHeight="1" x14ac:dyDescent="0.2">
      <c r="B42" s="37" t="s">
        <v>145</v>
      </c>
      <c r="C42" s="37"/>
      <c r="D42" s="37"/>
      <c r="E42" s="38"/>
      <c r="F42" s="39">
        <v>2545.2600000000002</v>
      </c>
      <c r="G42" s="40">
        <v>1</v>
      </c>
    </row>
    <row r="43" spans="2:7" ht="15.75" customHeight="1" x14ac:dyDescent="0.2">
      <c r="B43" s="2"/>
    </row>
    <row r="44" spans="2:7" ht="15.75" customHeight="1" x14ac:dyDescent="0.2">
      <c r="B44" s="13" t="s">
        <v>146</v>
      </c>
    </row>
    <row r="45" spans="2:7" ht="15.75" customHeight="1" x14ac:dyDescent="0.2">
      <c r="B45" s="13" t="s">
        <v>148</v>
      </c>
    </row>
    <row r="46" spans="2:7" ht="15.75" customHeight="1" x14ac:dyDescent="0.2">
      <c r="B46" s="13" t="s">
        <v>191</v>
      </c>
    </row>
    <row r="51" spans="2:7" ht="15.75" customHeight="1" x14ac:dyDescent="0.2">
      <c r="B51" s="13" t="s">
        <v>1216</v>
      </c>
    </row>
    <row r="52" spans="2:7" ht="15.75" customHeight="1" x14ac:dyDescent="0.2">
      <c r="B52" s="12" t="s">
        <v>1217</v>
      </c>
      <c r="C52" s="12" t="s">
        <v>127</v>
      </c>
    </row>
    <row r="53" spans="2:7" ht="15.75" customHeight="1" x14ac:dyDescent="0.2">
      <c r="B53" s="12" t="s">
        <v>1218</v>
      </c>
    </row>
    <row r="54" spans="2:7" ht="15.75" customHeight="1" x14ac:dyDescent="0.2">
      <c r="B54" s="12" t="s">
        <v>1219</v>
      </c>
      <c r="C54" s="12" t="s">
        <v>1220</v>
      </c>
      <c r="D54" s="12" t="s">
        <v>1220</v>
      </c>
    </row>
    <row r="55" spans="2:7" ht="15.75" customHeight="1" x14ac:dyDescent="0.2">
      <c r="C55" s="53">
        <v>43217</v>
      </c>
      <c r="D55" s="53">
        <v>43251</v>
      </c>
    </row>
    <row r="56" spans="2:7" ht="15.75" customHeight="1" x14ac:dyDescent="0.2">
      <c r="B56" s="12" t="s">
        <v>1221</v>
      </c>
      <c r="E56" s="11"/>
      <c r="G56" s="2"/>
    </row>
    <row r="57" spans="2:7" ht="15.75" customHeight="1" x14ac:dyDescent="0.2">
      <c r="B57" s="12" t="s">
        <v>1265</v>
      </c>
      <c r="C57" s="12">
        <v>12.496</v>
      </c>
      <c r="D57" s="12">
        <v>12.483499999999999</v>
      </c>
      <c r="E57" s="11"/>
      <c r="G57" s="2"/>
    </row>
    <row r="58" spans="2:7" ht="15.75" customHeight="1" x14ac:dyDescent="0.2">
      <c r="B58" s="12" t="s">
        <v>1228</v>
      </c>
      <c r="E58" s="11"/>
      <c r="G58" s="2"/>
    </row>
    <row r="59" spans="2:7" ht="15.75" customHeight="1" x14ac:dyDescent="0.2">
      <c r="B59" s="12" t="s">
        <v>1249</v>
      </c>
      <c r="C59" s="12">
        <v>11.879300000000001</v>
      </c>
      <c r="D59" s="12">
        <v>11.8497</v>
      </c>
      <c r="E59" s="11"/>
      <c r="G59" s="2"/>
    </row>
    <row r="60" spans="2:7" ht="15.75" customHeight="1" x14ac:dyDescent="0.2">
      <c r="B60" s="12" t="s">
        <v>1246</v>
      </c>
      <c r="C60" s="12">
        <v>11.879300000000001</v>
      </c>
      <c r="D60" s="12">
        <v>11.8497</v>
      </c>
      <c r="E60" s="11"/>
      <c r="G60" s="2"/>
    </row>
    <row r="61" spans="2:7" ht="15.75" customHeight="1" x14ac:dyDescent="0.2">
      <c r="B61" s="12" t="s">
        <v>1357</v>
      </c>
      <c r="C61" s="12">
        <v>11.8794</v>
      </c>
      <c r="D61" s="12">
        <v>11.8497</v>
      </c>
      <c r="E61" s="11"/>
      <c r="G61" s="2"/>
    </row>
    <row r="62" spans="2:7" ht="15.75" customHeight="1" x14ac:dyDescent="0.2">
      <c r="B62" s="12" t="s">
        <v>1248</v>
      </c>
      <c r="C62" s="12">
        <v>11.8794</v>
      </c>
      <c r="D62" s="12">
        <v>11.8497</v>
      </c>
      <c r="E62" s="11"/>
      <c r="G62" s="2"/>
    </row>
    <row r="63" spans="2:7" ht="15.75" customHeight="1" x14ac:dyDescent="0.2">
      <c r="B63" s="12" t="s">
        <v>1483</v>
      </c>
      <c r="E63" s="11"/>
      <c r="G63" s="2"/>
    </row>
    <row r="64" spans="2:7" ht="15.75" customHeight="1" x14ac:dyDescent="0.7">
      <c r="B64" s="82" t="s">
        <v>1402</v>
      </c>
      <c r="C64" s="81"/>
      <c r="D64" s="81"/>
      <c r="E64" s="81"/>
      <c r="F64" s="81"/>
      <c r="G64" s="81"/>
    </row>
    <row r="65" spans="2:12" ht="15.75" customHeight="1" x14ac:dyDescent="0.2">
      <c r="B65" s="70" t="s">
        <v>1430</v>
      </c>
      <c r="C65" s="70"/>
      <c r="D65" s="70"/>
      <c r="E65" s="71"/>
      <c r="F65" s="72"/>
      <c r="G65" s="72"/>
    </row>
    <row r="66" spans="2:12" ht="15.75" customHeight="1" x14ac:dyDescent="0.2">
      <c r="B66" s="71" t="s">
        <v>1438</v>
      </c>
      <c r="C66" s="71"/>
      <c r="D66" s="71"/>
      <c r="E66" s="71"/>
      <c r="F66" s="72"/>
      <c r="G66" s="72"/>
    </row>
    <row r="67" spans="2:12" ht="15.75" customHeight="1" x14ac:dyDescent="0.2">
      <c r="B67" s="70" t="s">
        <v>1422</v>
      </c>
      <c r="C67" s="70"/>
      <c r="D67" s="70"/>
      <c r="E67" s="71"/>
      <c r="F67" s="72"/>
      <c r="G67" s="72"/>
    </row>
    <row r="68" spans="2:12" ht="15.75" customHeight="1" x14ac:dyDescent="0.2">
      <c r="B68" s="73" t="s">
        <v>1423</v>
      </c>
      <c r="C68" s="74"/>
      <c r="D68" s="74"/>
      <c r="E68" s="75"/>
      <c r="F68" s="72"/>
      <c r="G68" s="72"/>
    </row>
    <row r="69" spans="2:12" ht="15.75" customHeight="1" x14ac:dyDescent="0.2">
      <c r="B69" s="70" t="s">
        <v>1439</v>
      </c>
      <c r="C69" s="70"/>
      <c r="D69" s="70"/>
      <c r="E69" s="71"/>
      <c r="F69" s="72"/>
      <c r="G69" s="72"/>
    </row>
    <row r="70" spans="2:12" ht="15.75" customHeight="1" x14ac:dyDescent="0.2">
      <c r="B70" s="70" t="s">
        <v>1425</v>
      </c>
      <c r="C70" s="70"/>
      <c r="D70" s="70"/>
      <c r="E70" s="71"/>
      <c r="F70" s="72"/>
      <c r="G70" s="72"/>
    </row>
    <row r="71" spans="2:12" ht="15.75" customHeight="1" x14ac:dyDescent="0.2">
      <c r="B71" s="70" t="s">
        <v>1440</v>
      </c>
      <c r="C71" s="70"/>
      <c r="D71" s="70"/>
      <c r="E71" s="71"/>
      <c r="F71" s="72"/>
      <c r="G71" s="72"/>
    </row>
    <row r="72" spans="2:12" ht="15.75" customHeight="1" x14ac:dyDescent="0.2">
      <c r="B72" s="76" t="s">
        <v>1441</v>
      </c>
      <c r="C72" s="76" t="s">
        <v>1404</v>
      </c>
      <c r="D72" s="76" t="s">
        <v>1442</v>
      </c>
      <c r="E72" s="77" t="s">
        <v>1443</v>
      </c>
      <c r="F72" s="78" t="s">
        <v>1444</v>
      </c>
      <c r="G72" s="77" t="s">
        <v>1445</v>
      </c>
    </row>
    <row r="73" spans="2:12" ht="15.75" customHeight="1" x14ac:dyDescent="0.2">
      <c r="B73" s="76" t="s">
        <v>1453</v>
      </c>
      <c r="C73" s="79" t="s">
        <v>1454</v>
      </c>
      <c r="D73" s="76" t="s">
        <v>1448</v>
      </c>
      <c r="E73" s="80">
        <v>200</v>
      </c>
      <c r="F73" s="80">
        <v>2119.5</v>
      </c>
      <c r="G73" s="80">
        <v>1789.05</v>
      </c>
    </row>
    <row r="74" spans="2:12" ht="15.75" customHeight="1" x14ac:dyDescent="0.2">
      <c r="B74" s="70" t="s">
        <v>1455</v>
      </c>
      <c r="C74" s="70"/>
      <c r="D74" s="70"/>
      <c r="E74" s="71"/>
      <c r="F74" s="72"/>
      <c r="G74" s="72"/>
    </row>
    <row r="75" spans="2:12" ht="15.75" customHeight="1" x14ac:dyDescent="0.7">
      <c r="B75" s="70" t="s">
        <v>1427</v>
      </c>
      <c r="C75" s="81"/>
      <c r="D75" s="81"/>
      <c r="E75" s="81"/>
      <c r="F75" s="81"/>
      <c r="G75" s="81"/>
    </row>
    <row r="76" spans="2:12" ht="15.75" customHeight="1" x14ac:dyDescent="0.7">
      <c r="B76" s="63" t="s">
        <v>1428</v>
      </c>
      <c r="C76"/>
      <c r="D76"/>
      <c r="E76"/>
      <c r="F76"/>
      <c r="G76"/>
    </row>
    <row r="77" spans="2:12" ht="15.75" customHeight="1" x14ac:dyDescent="0.2">
      <c r="B77" s="12" t="s">
        <v>1468</v>
      </c>
      <c r="C77" s="12" t="s">
        <v>127</v>
      </c>
    </row>
    <row r="78" spans="2:12" ht="15.75" customHeight="1" x14ac:dyDescent="0.2">
      <c r="B78" s="12" t="s">
        <v>1469</v>
      </c>
      <c r="C78" s="12" t="s">
        <v>127</v>
      </c>
    </row>
    <row r="79" spans="2:12" ht="15.75" customHeight="1" x14ac:dyDescent="0.2">
      <c r="B79" s="12" t="s">
        <v>1470</v>
      </c>
      <c r="C79" s="12" t="s">
        <v>1385</v>
      </c>
    </row>
    <row r="80" spans="2:12" ht="15.75" customHeight="1" x14ac:dyDescent="0.2">
      <c r="B80" s="12" t="s">
        <v>1471</v>
      </c>
      <c r="C80" s="12" t="s">
        <v>127</v>
      </c>
      <c r="L80" s="3"/>
    </row>
    <row r="81" spans="2:16" ht="15.75" customHeight="1" x14ac:dyDescent="0.2">
      <c r="B81" s="12" t="s">
        <v>1472</v>
      </c>
    </row>
    <row r="82" spans="2:16" ht="15.75" customHeight="1" x14ac:dyDescent="0.2">
      <c r="L82" s="3"/>
    </row>
    <row r="83" spans="2:16" ht="15.75" customHeight="1" x14ac:dyDescent="0.2">
      <c r="L83" s="3"/>
    </row>
    <row r="84" spans="2:16" ht="15.75" customHeight="1" x14ac:dyDescent="0.2">
      <c r="L84" s="3"/>
    </row>
    <row r="85" spans="2:16" ht="15.75" customHeight="1" x14ac:dyDescent="0.2">
      <c r="L85" s="3"/>
    </row>
    <row r="86" spans="2:16" ht="15.75" customHeight="1" x14ac:dyDescent="0.2">
      <c r="L86" s="3"/>
    </row>
    <row r="87" spans="2:16" ht="15.75" customHeight="1" x14ac:dyDescent="0.2">
      <c r="L87" s="5"/>
      <c r="M87" s="5"/>
      <c r="N87" s="6"/>
      <c r="O87" s="6"/>
      <c r="P87" s="5"/>
    </row>
    <row r="88" spans="2:16" ht="15.75" customHeight="1" x14ac:dyDescent="0.2">
      <c r="L88" s="7"/>
      <c r="M88" s="8"/>
      <c r="N88" s="8"/>
      <c r="O88" s="7"/>
      <c r="P88" s="7"/>
    </row>
    <row r="89" spans="2:16" ht="15.75" customHeight="1" x14ac:dyDescent="0.2">
      <c r="L89" s="8"/>
      <c r="M89" s="8"/>
      <c r="N89" s="8"/>
      <c r="O89" s="8"/>
      <c r="P89" s="7"/>
    </row>
    <row r="90" spans="2:16" ht="15.75" customHeight="1" x14ac:dyDescent="0.2">
      <c r="L90" s="9"/>
      <c r="M90" s="9"/>
      <c r="N90" s="9"/>
      <c r="O90" s="9"/>
      <c r="P90" s="9"/>
    </row>
    <row r="91" spans="2:16" ht="15.75" customHeight="1" x14ac:dyDescent="0.2">
      <c r="L91" s="9"/>
      <c r="M91" s="9"/>
      <c r="N91" s="9"/>
      <c r="O91" s="9"/>
      <c r="P91" s="9"/>
    </row>
    <row r="92" spans="2:16" ht="15.75" customHeight="1" x14ac:dyDescent="0.2">
      <c r="L92" s="9"/>
      <c r="M92" s="9"/>
      <c r="N92" s="9"/>
      <c r="O92" s="9"/>
      <c r="P92" s="9"/>
    </row>
    <row r="93" spans="2:16" ht="15.75" customHeight="1" x14ac:dyDescent="0.2">
      <c r="L93" s="9"/>
      <c r="M93" s="9"/>
      <c r="N93" s="9"/>
      <c r="O93" s="9"/>
      <c r="P93" s="9"/>
    </row>
    <row r="94" spans="2:16" ht="15.75" customHeight="1" x14ac:dyDescent="0.2">
      <c r="L94" s="9"/>
      <c r="M94" s="9"/>
      <c r="N94" s="9"/>
      <c r="O94" s="9"/>
      <c r="P94" s="9"/>
    </row>
    <row r="95" spans="2:16" ht="15.75" customHeight="1" x14ac:dyDescent="0.2">
      <c r="L95" s="9"/>
      <c r="M95" s="9"/>
      <c r="N95" s="9"/>
      <c r="O95" s="9"/>
      <c r="P95" s="9"/>
    </row>
    <row r="96" spans="2:16" ht="15.75" customHeight="1" x14ac:dyDescent="0.2">
      <c r="L96" s="9"/>
      <c r="M96" s="9"/>
      <c r="N96" s="9"/>
      <c r="O96" s="9"/>
      <c r="P96" s="9"/>
    </row>
    <row r="98" spans="12:12" ht="15.75" customHeight="1" x14ac:dyDescent="0.2">
      <c r="L98" s="3"/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7"/>
  <sheetViews>
    <sheetView topLeftCell="A46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53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697</v>
      </c>
      <c r="C5" s="19"/>
      <c r="D5" s="19"/>
      <c r="E5" s="20"/>
      <c r="F5" s="21"/>
      <c r="G5" s="22"/>
    </row>
    <row r="6" spans="2:7" ht="15.75" customHeight="1" x14ac:dyDescent="0.2">
      <c r="B6" s="23" t="s">
        <v>698</v>
      </c>
      <c r="C6" s="23"/>
      <c r="D6" s="23"/>
      <c r="E6" s="28"/>
      <c r="F6" s="31"/>
      <c r="G6" s="32"/>
    </row>
    <row r="7" spans="2:7" ht="15.75" customHeight="1" x14ac:dyDescent="0.2">
      <c r="B7" s="24" t="s">
        <v>999</v>
      </c>
      <c r="C7" s="24"/>
      <c r="D7" s="24"/>
      <c r="E7" s="25">
        <v>45000</v>
      </c>
      <c r="F7" s="26">
        <v>119.61</v>
      </c>
      <c r="G7" s="27">
        <v>3.7900000000000003E-2</v>
      </c>
    </row>
    <row r="8" spans="2:7" ht="15.75" customHeight="1" x14ac:dyDescent="0.2">
      <c r="B8" s="23" t="s">
        <v>122</v>
      </c>
      <c r="C8" s="23"/>
      <c r="D8" s="23"/>
      <c r="E8" s="28"/>
      <c r="F8" s="29">
        <v>119.61</v>
      </c>
      <c r="G8" s="30">
        <v>3.7900000000000003E-2</v>
      </c>
    </row>
    <row r="9" spans="2:7" ht="15.75" customHeight="1" x14ac:dyDescent="0.2">
      <c r="B9" s="24"/>
      <c r="C9" s="24"/>
      <c r="D9" s="24"/>
      <c r="E9" s="25"/>
      <c r="F9" s="26"/>
      <c r="G9" s="27"/>
    </row>
    <row r="10" spans="2:7" ht="15.75" customHeight="1" x14ac:dyDescent="0.2">
      <c r="B10" s="35" t="s">
        <v>128</v>
      </c>
      <c r="C10" s="35"/>
      <c r="D10" s="35"/>
      <c r="E10" s="36"/>
      <c r="F10" s="29">
        <v>119.61</v>
      </c>
      <c r="G10" s="30">
        <v>3.7900000000000003E-2</v>
      </c>
    </row>
    <row r="11" spans="2:7" ht="15.75" customHeight="1" x14ac:dyDescent="0.2">
      <c r="B11" s="23" t="s">
        <v>64</v>
      </c>
      <c r="C11" s="24"/>
      <c r="D11" s="24"/>
      <c r="E11" s="25"/>
      <c r="F11" s="26"/>
      <c r="G11" s="27"/>
    </row>
    <row r="12" spans="2:7" ht="15.75" customHeight="1" x14ac:dyDescent="0.2">
      <c r="B12" s="23" t="s">
        <v>65</v>
      </c>
      <c r="C12" s="24"/>
      <c r="D12" s="24"/>
      <c r="E12" s="25"/>
      <c r="F12" s="26"/>
      <c r="G12" s="27"/>
    </row>
    <row r="13" spans="2:7" ht="15.75" customHeight="1" x14ac:dyDescent="0.2">
      <c r="B13" s="24" t="s">
        <v>1000</v>
      </c>
      <c r="C13" s="24" t="s">
        <v>1001</v>
      </c>
      <c r="D13" s="24" t="s">
        <v>223</v>
      </c>
      <c r="E13" s="25">
        <v>400000</v>
      </c>
      <c r="F13" s="26">
        <v>400.33</v>
      </c>
      <c r="G13" s="27">
        <v>0.12690000000000001</v>
      </c>
    </row>
    <row r="14" spans="2:7" ht="15.75" customHeight="1" x14ac:dyDescent="0.2">
      <c r="B14" s="24" t="s">
        <v>993</v>
      </c>
      <c r="C14" s="24" t="s">
        <v>994</v>
      </c>
      <c r="D14" s="24" t="s">
        <v>68</v>
      </c>
      <c r="E14" s="25">
        <v>260000</v>
      </c>
      <c r="F14" s="26">
        <v>262.04000000000002</v>
      </c>
      <c r="G14" s="27">
        <v>8.3000000000000004E-2</v>
      </c>
    </row>
    <row r="15" spans="2:7" ht="15.75" customHeight="1" x14ac:dyDescent="0.2">
      <c r="B15" s="24" t="s">
        <v>1002</v>
      </c>
      <c r="C15" s="24" t="s">
        <v>1003</v>
      </c>
      <c r="D15" s="24" t="s">
        <v>68</v>
      </c>
      <c r="E15" s="25">
        <v>260000</v>
      </c>
      <c r="F15" s="26">
        <v>260.75</v>
      </c>
      <c r="G15" s="27">
        <v>8.2600000000000007E-2</v>
      </c>
    </row>
    <row r="16" spans="2:7" ht="15.75" customHeight="1" x14ac:dyDescent="0.2">
      <c r="B16" s="24" t="s">
        <v>429</v>
      </c>
      <c r="C16" s="24" t="s">
        <v>430</v>
      </c>
      <c r="D16" s="24" t="s">
        <v>68</v>
      </c>
      <c r="E16" s="25">
        <v>250000</v>
      </c>
      <c r="F16" s="26">
        <v>250.1</v>
      </c>
      <c r="G16" s="27">
        <v>7.9299999999999995E-2</v>
      </c>
    </row>
    <row r="17" spans="2:7" ht="15.75" customHeight="1" x14ac:dyDescent="0.2">
      <c r="B17" s="24" t="s">
        <v>477</v>
      </c>
      <c r="C17" s="24" t="s">
        <v>478</v>
      </c>
      <c r="D17" s="24" t="s">
        <v>68</v>
      </c>
      <c r="E17" s="25">
        <v>250000</v>
      </c>
      <c r="F17" s="26">
        <v>250.06</v>
      </c>
      <c r="G17" s="27">
        <v>7.9200000000000007E-2</v>
      </c>
    </row>
    <row r="18" spans="2:7" ht="15.75" customHeight="1" x14ac:dyDescent="0.2">
      <c r="B18" s="24" t="s">
        <v>1004</v>
      </c>
      <c r="C18" s="24" t="s">
        <v>1005</v>
      </c>
      <c r="D18" s="24" t="s">
        <v>98</v>
      </c>
      <c r="E18" s="25">
        <v>245880</v>
      </c>
      <c r="F18" s="26">
        <v>248.73</v>
      </c>
      <c r="G18" s="27">
        <v>7.8799999999999995E-2</v>
      </c>
    </row>
    <row r="19" spans="2:7" ht="15.75" customHeight="1" x14ac:dyDescent="0.2">
      <c r="B19" s="24" t="s">
        <v>331</v>
      </c>
      <c r="C19" s="24" t="s">
        <v>332</v>
      </c>
      <c r="D19" s="24" t="s">
        <v>333</v>
      </c>
      <c r="E19" s="25">
        <v>60000</v>
      </c>
      <c r="F19" s="26">
        <v>80.75</v>
      </c>
      <c r="G19" s="27">
        <v>2.5600000000000001E-2</v>
      </c>
    </row>
    <row r="20" spans="2:7" ht="15.75" customHeight="1" x14ac:dyDescent="0.2">
      <c r="B20" s="24" t="s">
        <v>1006</v>
      </c>
      <c r="C20" s="24" t="s">
        <v>1007</v>
      </c>
      <c r="D20" s="24" t="s">
        <v>68</v>
      </c>
      <c r="E20" s="25">
        <v>60000</v>
      </c>
      <c r="F20" s="26">
        <v>60.04</v>
      </c>
      <c r="G20" s="27">
        <v>1.9E-2</v>
      </c>
    </row>
    <row r="21" spans="2:7" ht="15.75" customHeight="1" x14ac:dyDescent="0.2">
      <c r="B21" s="24" t="s">
        <v>1008</v>
      </c>
      <c r="C21" s="24" t="s">
        <v>1009</v>
      </c>
      <c r="D21" s="24" t="s">
        <v>68</v>
      </c>
      <c r="E21" s="25">
        <v>50000</v>
      </c>
      <c r="F21" s="26">
        <v>50.04</v>
      </c>
      <c r="G21" s="27">
        <v>1.5900000000000001E-2</v>
      </c>
    </row>
    <row r="22" spans="2:7" ht="15.75" customHeight="1" x14ac:dyDescent="0.2">
      <c r="B22" s="24" t="s">
        <v>1010</v>
      </c>
      <c r="C22" s="24" t="s">
        <v>1011</v>
      </c>
      <c r="D22" s="24" t="s">
        <v>210</v>
      </c>
      <c r="E22" s="25">
        <v>50000</v>
      </c>
      <c r="F22" s="26">
        <v>50.01</v>
      </c>
      <c r="G22" s="27">
        <v>1.5800000000000002E-2</v>
      </c>
    </row>
    <row r="23" spans="2:7" ht="15.75" customHeight="1" x14ac:dyDescent="0.2">
      <c r="B23" s="24" t="s">
        <v>517</v>
      </c>
      <c r="C23" s="24" t="s">
        <v>518</v>
      </c>
      <c r="D23" s="24" t="s">
        <v>107</v>
      </c>
      <c r="E23" s="25">
        <v>38000</v>
      </c>
      <c r="F23" s="26">
        <v>38.020000000000003</v>
      </c>
      <c r="G23" s="27">
        <v>1.2E-2</v>
      </c>
    </row>
    <row r="24" spans="2:7" ht="15.75" customHeight="1" x14ac:dyDescent="0.2">
      <c r="B24" s="23" t="s">
        <v>122</v>
      </c>
      <c r="C24" s="23"/>
      <c r="D24" s="23"/>
      <c r="E24" s="28"/>
      <c r="F24" s="29">
        <v>1950.87</v>
      </c>
      <c r="G24" s="30">
        <v>0.61809999999999998</v>
      </c>
    </row>
    <row r="25" spans="2:7" ht="15.75" customHeight="1" x14ac:dyDescent="0.2">
      <c r="B25" s="24"/>
      <c r="C25" s="24"/>
      <c r="D25" s="24"/>
      <c r="E25" s="25"/>
      <c r="F25" s="26"/>
      <c r="G25" s="27"/>
    </row>
    <row r="26" spans="2:7" ht="15.75" customHeight="1" x14ac:dyDescent="0.2">
      <c r="B26" s="23" t="s">
        <v>123</v>
      </c>
      <c r="C26" s="23"/>
      <c r="D26" s="23"/>
      <c r="E26" s="28"/>
      <c r="F26" s="31"/>
      <c r="G26" s="32"/>
    </row>
    <row r="27" spans="2:7" ht="15.75" customHeight="1" x14ac:dyDescent="0.2">
      <c r="B27" s="24" t="s">
        <v>1012</v>
      </c>
      <c r="C27" s="24" t="s">
        <v>1013</v>
      </c>
      <c r="D27" s="24" t="s">
        <v>215</v>
      </c>
      <c r="E27" s="25">
        <v>250000</v>
      </c>
      <c r="F27" s="26">
        <v>250.82</v>
      </c>
      <c r="G27" s="27">
        <v>7.9500000000000001E-2</v>
      </c>
    </row>
    <row r="28" spans="2:7" ht="15.75" customHeight="1" x14ac:dyDescent="0.2">
      <c r="B28" s="23" t="s">
        <v>122</v>
      </c>
      <c r="C28" s="23"/>
      <c r="D28" s="23"/>
      <c r="E28" s="28"/>
      <c r="F28" s="29">
        <v>250.82</v>
      </c>
      <c r="G28" s="30">
        <v>7.9500000000000001E-2</v>
      </c>
    </row>
    <row r="29" spans="2:7" ht="15.75" customHeight="1" x14ac:dyDescent="0.2">
      <c r="B29" s="23" t="s">
        <v>126</v>
      </c>
      <c r="C29" s="24"/>
      <c r="D29" s="24"/>
      <c r="E29" s="25"/>
      <c r="F29" s="26"/>
      <c r="G29" s="27"/>
    </row>
    <row r="30" spans="2:7" ht="15.75" customHeight="1" x14ac:dyDescent="0.2">
      <c r="B30" s="23" t="s">
        <v>122</v>
      </c>
      <c r="C30" s="24"/>
      <c r="D30" s="24"/>
      <c r="E30" s="25"/>
      <c r="F30" s="33" t="s">
        <v>127</v>
      </c>
      <c r="G30" s="34" t="s">
        <v>127</v>
      </c>
    </row>
    <row r="31" spans="2:7" ht="15.75" customHeight="1" x14ac:dyDescent="0.2">
      <c r="B31" s="24"/>
      <c r="C31" s="24"/>
      <c r="D31" s="24"/>
      <c r="E31" s="25"/>
      <c r="F31" s="26"/>
      <c r="G31" s="27"/>
    </row>
    <row r="32" spans="2:7" ht="15.75" customHeight="1" x14ac:dyDescent="0.2">
      <c r="B32" s="35" t="s">
        <v>128</v>
      </c>
      <c r="C32" s="35"/>
      <c r="D32" s="35"/>
      <c r="E32" s="36"/>
      <c r="F32" s="29">
        <v>2201.69</v>
      </c>
      <c r="G32" s="30">
        <v>0.6976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23" t="s">
        <v>142</v>
      </c>
      <c r="C35" s="24"/>
      <c r="D35" s="24"/>
      <c r="E35" s="25"/>
      <c r="F35" s="26"/>
      <c r="G35" s="27"/>
    </row>
    <row r="36" spans="2:7" ht="15.75" customHeight="1" x14ac:dyDescent="0.2">
      <c r="B36" s="24" t="s">
        <v>143</v>
      </c>
      <c r="C36" s="24"/>
      <c r="D36" s="24"/>
      <c r="E36" s="25"/>
      <c r="F36" s="26">
        <v>12.42</v>
      </c>
      <c r="G36" s="27">
        <v>3.8999999999999998E-3</v>
      </c>
    </row>
    <row r="37" spans="2:7" ht="15.75" customHeight="1" x14ac:dyDescent="0.2">
      <c r="B37" s="23" t="s">
        <v>122</v>
      </c>
      <c r="C37" s="23"/>
      <c r="D37" s="23"/>
      <c r="E37" s="28"/>
      <c r="F37" s="29">
        <v>12.42</v>
      </c>
      <c r="G37" s="30">
        <v>3.8999999999999998E-3</v>
      </c>
    </row>
    <row r="38" spans="2:7" ht="15.75" customHeight="1" x14ac:dyDescent="0.2">
      <c r="B38" s="24"/>
      <c r="C38" s="24"/>
      <c r="D38" s="24"/>
      <c r="E38" s="25"/>
      <c r="F38" s="26"/>
      <c r="G38" s="27"/>
    </row>
    <row r="39" spans="2:7" ht="15.75" customHeight="1" x14ac:dyDescent="0.2">
      <c r="B39" s="35" t="s">
        <v>128</v>
      </c>
      <c r="C39" s="35"/>
      <c r="D39" s="35"/>
      <c r="E39" s="36"/>
      <c r="F39" s="29">
        <v>12.42</v>
      </c>
      <c r="G39" s="30">
        <v>3.8999999999999998E-3</v>
      </c>
    </row>
    <row r="40" spans="2:7" ht="15.75" customHeight="1" x14ac:dyDescent="0.2">
      <c r="B40" s="24" t="s">
        <v>144</v>
      </c>
      <c r="C40" s="24"/>
      <c r="D40" s="24"/>
      <c r="E40" s="25"/>
      <c r="F40" s="26">
        <v>821.98</v>
      </c>
      <c r="G40" s="27">
        <v>0.26059999999999994</v>
      </c>
    </row>
    <row r="41" spans="2:7" ht="15.75" customHeight="1" x14ac:dyDescent="0.2">
      <c r="B41" s="37" t="s">
        <v>145</v>
      </c>
      <c r="C41" s="37"/>
      <c r="D41" s="37"/>
      <c r="E41" s="38"/>
      <c r="F41" s="39">
        <v>3155.7</v>
      </c>
      <c r="G41" s="40">
        <v>1</v>
      </c>
    </row>
    <row r="42" spans="2:7" ht="15.75" customHeight="1" x14ac:dyDescent="0.2">
      <c r="B42" s="2"/>
    </row>
    <row r="43" spans="2:7" ht="15.75" customHeight="1" x14ac:dyDescent="0.2">
      <c r="B43" s="13" t="s">
        <v>146</v>
      </c>
    </row>
    <row r="44" spans="2:7" ht="15.75" customHeight="1" x14ac:dyDescent="0.2">
      <c r="B44" s="13" t="s">
        <v>148</v>
      </c>
    </row>
    <row r="45" spans="2:7" ht="15.75" customHeight="1" x14ac:dyDescent="0.2">
      <c r="B45" s="13" t="s">
        <v>191</v>
      </c>
    </row>
    <row r="50" spans="2:7" ht="15.75" customHeight="1" x14ac:dyDescent="0.2">
      <c r="B50" s="13" t="s">
        <v>1216</v>
      </c>
    </row>
    <row r="51" spans="2:7" ht="15.75" customHeight="1" x14ac:dyDescent="0.2">
      <c r="B51" s="12" t="s">
        <v>1217</v>
      </c>
      <c r="C51" s="12" t="s">
        <v>127</v>
      </c>
    </row>
    <row r="52" spans="2:7" ht="15.75" customHeight="1" x14ac:dyDescent="0.2">
      <c r="B52" s="12" t="s">
        <v>1218</v>
      </c>
    </row>
    <row r="53" spans="2:7" ht="15.75" customHeight="1" x14ac:dyDescent="0.2">
      <c r="B53" s="12" t="s">
        <v>1219</v>
      </c>
      <c r="C53" s="12" t="s">
        <v>1220</v>
      </c>
      <c r="D53" s="12" t="s">
        <v>1220</v>
      </c>
    </row>
    <row r="54" spans="2:7" ht="15.75" customHeight="1" x14ac:dyDescent="0.2">
      <c r="C54" s="53">
        <v>43217</v>
      </c>
      <c r="D54" s="53">
        <v>43251</v>
      </c>
    </row>
    <row r="55" spans="2:7" ht="15.75" customHeight="1" x14ac:dyDescent="0.2">
      <c r="B55" s="12" t="s">
        <v>1221</v>
      </c>
      <c r="E55" s="11"/>
      <c r="G55" s="2"/>
    </row>
    <row r="56" spans="2:7" ht="15.75" customHeight="1" x14ac:dyDescent="0.2">
      <c r="B56" s="12" t="s">
        <v>1265</v>
      </c>
      <c r="C56" s="12">
        <v>11.901999999999999</v>
      </c>
      <c r="D56" s="12">
        <v>11.834899999999999</v>
      </c>
      <c r="E56" s="11"/>
      <c r="G56" s="2"/>
    </row>
    <row r="57" spans="2:7" ht="15.75" customHeight="1" x14ac:dyDescent="0.2">
      <c r="B57" s="12" t="s">
        <v>1228</v>
      </c>
      <c r="E57" s="11"/>
      <c r="G57" s="2"/>
    </row>
    <row r="58" spans="2:7" ht="15.75" customHeight="1" x14ac:dyDescent="0.2">
      <c r="B58" s="12" t="s">
        <v>1249</v>
      </c>
      <c r="C58" s="12">
        <v>11.210100000000001</v>
      </c>
      <c r="D58" s="12">
        <v>11.1265</v>
      </c>
      <c r="E58" s="11"/>
      <c r="G58" s="2"/>
    </row>
    <row r="59" spans="2:7" ht="15.75" customHeight="1" x14ac:dyDescent="0.2">
      <c r="B59" s="12" t="s">
        <v>1357</v>
      </c>
      <c r="C59" s="12">
        <v>11.210100000000001</v>
      </c>
      <c r="D59" s="12">
        <v>11.1265</v>
      </c>
      <c r="E59" s="11"/>
      <c r="G59" s="2"/>
    </row>
    <row r="60" spans="2:7" ht="15.75" customHeight="1" x14ac:dyDescent="0.2">
      <c r="B60" s="12" t="s">
        <v>1246</v>
      </c>
      <c r="C60" s="12">
        <v>11.2102</v>
      </c>
      <c r="D60" s="12">
        <v>11.1266</v>
      </c>
      <c r="E60" s="11"/>
      <c r="G60" s="2"/>
    </row>
    <row r="61" spans="2:7" ht="15.75" customHeight="1" x14ac:dyDescent="0.2">
      <c r="B61" s="12" t="s">
        <v>1248</v>
      </c>
      <c r="C61" s="12">
        <v>11.2102</v>
      </c>
      <c r="D61" s="12">
        <v>11.1266</v>
      </c>
      <c r="E61" s="11"/>
      <c r="G61" s="2"/>
    </row>
    <row r="62" spans="2:7" ht="15.75" customHeight="1" x14ac:dyDescent="0.2">
      <c r="B62" s="12" t="s">
        <v>1483</v>
      </c>
      <c r="E62" s="11"/>
      <c r="G62" s="2"/>
    </row>
    <row r="63" spans="2:7" ht="15.75" customHeight="1" x14ac:dyDescent="0.7">
      <c r="B63" s="82" t="s">
        <v>1402</v>
      </c>
      <c r="C63" s="81"/>
      <c r="D63" s="81"/>
      <c r="E63" s="81"/>
      <c r="F63" s="81"/>
      <c r="G63" s="81"/>
    </row>
    <row r="64" spans="2:7" ht="15.75" customHeight="1" x14ac:dyDescent="0.2">
      <c r="B64" s="70" t="s">
        <v>1430</v>
      </c>
      <c r="C64" s="70"/>
      <c r="D64" s="70"/>
      <c r="E64" s="71"/>
      <c r="F64" s="72"/>
      <c r="G64" s="72"/>
    </row>
    <row r="65" spans="2:12" ht="15.75" customHeight="1" x14ac:dyDescent="0.2">
      <c r="B65" s="71" t="s">
        <v>1438</v>
      </c>
      <c r="C65" s="71"/>
      <c r="D65" s="71"/>
      <c r="E65" s="71"/>
      <c r="F65" s="72"/>
      <c r="G65" s="72"/>
    </row>
    <row r="66" spans="2:12" ht="15.75" customHeight="1" x14ac:dyDescent="0.2">
      <c r="B66" s="70" t="s">
        <v>1422</v>
      </c>
      <c r="C66" s="70"/>
      <c r="D66" s="70"/>
      <c r="E66" s="71"/>
      <c r="F66" s="72"/>
      <c r="G66" s="72"/>
    </row>
    <row r="67" spans="2:12" ht="15.75" customHeight="1" x14ac:dyDescent="0.2">
      <c r="B67" s="73" t="s">
        <v>1423</v>
      </c>
      <c r="C67" s="74"/>
      <c r="D67" s="74"/>
      <c r="E67" s="75"/>
      <c r="F67" s="72"/>
      <c r="G67" s="72"/>
    </row>
    <row r="68" spans="2:12" ht="15.75" customHeight="1" x14ac:dyDescent="0.2">
      <c r="B68" s="70" t="s">
        <v>1439</v>
      </c>
      <c r="C68" s="70"/>
      <c r="D68" s="70"/>
      <c r="E68" s="71"/>
      <c r="F68" s="72"/>
      <c r="G68" s="72"/>
    </row>
    <row r="69" spans="2:12" ht="15.75" customHeight="1" x14ac:dyDescent="0.2">
      <c r="B69" s="70" t="s">
        <v>1425</v>
      </c>
      <c r="C69" s="70"/>
      <c r="D69" s="70"/>
      <c r="E69" s="71"/>
      <c r="F69" s="72"/>
      <c r="G69" s="72"/>
    </row>
    <row r="70" spans="2:12" ht="15.75" customHeight="1" x14ac:dyDescent="0.2">
      <c r="B70" s="70" t="s">
        <v>1440</v>
      </c>
      <c r="C70" s="70"/>
      <c r="D70" s="70"/>
      <c r="E70" s="71"/>
      <c r="F70" s="72"/>
      <c r="G70" s="72"/>
    </row>
    <row r="71" spans="2:12" ht="15.75" customHeight="1" x14ac:dyDescent="0.2">
      <c r="B71" s="76" t="s">
        <v>1441</v>
      </c>
      <c r="C71" s="76" t="s">
        <v>1404</v>
      </c>
      <c r="D71" s="76" t="s">
        <v>1442</v>
      </c>
      <c r="E71" s="77" t="s">
        <v>1443</v>
      </c>
      <c r="F71" s="78" t="s">
        <v>1444</v>
      </c>
      <c r="G71" s="77" t="s">
        <v>1445</v>
      </c>
    </row>
    <row r="72" spans="2:12" ht="15.75" customHeight="1" x14ac:dyDescent="0.2">
      <c r="B72" s="76" t="s">
        <v>1462</v>
      </c>
      <c r="C72" s="79" t="s">
        <v>1463</v>
      </c>
      <c r="D72" s="76" t="s">
        <v>1448</v>
      </c>
      <c r="E72" s="80">
        <v>600</v>
      </c>
      <c r="F72" s="80">
        <v>479.40069999999997</v>
      </c>
      <c r="G72" s="80">
        <v>265.8</v>
      </c>
    </row>
    <row r="73" spans="2:12" ht="15.75" customHeight="1" x14ac:dyDescent="0.2">
      <c r="B73" s="70" t="s">
        <v>1464</v>
      </c>
      <c r="C73" s="70"/>
      <c r="D73" s="70"/>
      <c r="E73" s="71"/>
      <c r="F73" s="72"/>
      <c r="G73" s="72"/>
    </row>
    <row r="74" spans="2:12" ht="15.75" customHeight="1" x14ac:dyDescent="0.7">
      <c r="B74" s="70" t="s">
        <v>1427</v>
      </c>
      <c r="C74" s="81"/>
      <c r="D74" s="81"/>
      <c r="E74" s="81"/>
      <c r="F74" s="81"/>
      <c r="G74" s="81"/>
    </row>
    <row r="75" spans="2:12" ht="15.75" customHeight="1" x14ac:dyDescent="0.2">
      <c r="B75" s="12" t="s">
        <v>1468</v>
      </c>
      <c r="C75" s="12" t="s">
        <v>127</v>
      </c>
    </row>
    <row r="76" spans="2:12" ht="15.75" customHeight="1" x14ac:dyDescent="0.2">
      <c r="B76" s="12" t="s">
        <v>1469</v>
      </c>
      <c r="C76" s="12" t="s">
        <v>127</v>
      </c>
    </row>
    <row r="77" spans="2:12" ht="15.75" customHeight="1" x14ac:dyDescent="0.2">
      <c r="B77" s="12" t="s">
        <v>1470</v>
      </c>
      <c r="C77" s="12" t="s">
        <v>1386</v>
      </c>
    </row>
    <row r="78" spans="2:12" ht="15.75" customHeight="1" x14ac:dyDescent="0.2">
      <c r="B78" s="12" t="s">
        <v>1471</v>
      </c>
      <c r="C78" s="12" t="s">
        <v>127</v>
      </c>
    </row>
    <row r="79" spans="2:12" ht="15.75" customHeight="1" x14ac:dyDescent="0.2">
      <c r="B79" s="12" t="s">
        <v>1472</v>
      </c>
      <c r="L79" s="3"/>
    </row>
    <row r="81" spans="12:16" ht="15.75" customHeight="1" x14ac:dyDescent="0.2">
      <c r="L81" s="3"/>
    </row>
    <row r="82" spans="12:16" ht="15.75" customHeight="1" x14ac:dyDescent="0.2">
      <c r="L82" s="3"/>
    </row>
    <row r="83" spans="12:16" ht="15.75" customHeight="1" x14ac:dyDescent="0.2">
      <c r="L83" s="3"/>
    </row>
    <row r="84" spans="12:16" ht="15.75" customHeight="1" x14ac:dyDescent="0.2">
      <c r="L84" s="3"/>
    </row>
    <row r="85" spans="12:16" ht="15.75" customHeight="1" x14ac:dyDescent="0.2">
      <c r="L85" s="3"/>
    </row>
    <row r="86" spans="12:16" ht="15.75" customHeight="1" x14ac:dyDescent="0.2">
      <c r="L86" s="5"/>
      <c r="M86" s="5"/>
      <c r="N86" s="6"/>
      <c r="O86" s="6"/>
      <c r="P86" s="5"/>
    </row>
    <row r="87" spans="12:16" ht="15.75" customHeight="1" x14ac:dyDescent="0.2">
      <c r="L87" s="7"/>
      <c r="M87" s="8"/>
      <c r="N87" s="8"/>
      <c r="O87" s="7"/>
      <c r="P87" s="7"/>
    </row>
    <row r="88" spans="12:16" ht="15.75" customHeight="1" x14ac:dyDescent="0.2">
      <c r="L88" s="8"/>
      <c r="M88" s="8"/>
      <c r="N88" s="8"/>
      <c r="O88" s="8"/>
      <c r="P88" s="7"/>
    </row>
    <row r="89" spans="12:16" ht="15.75" customHeight="1" x14ac:dyDescent="0.2">
      <c r="L89" s="9"/>
      <c r="M89" s="9"/>
      <c r="N89" s="9"/>
      <c r="O89" s="9"/>
      <c r="P89" s="9"/>
    </row>
    <row r="90" spans="12:16" ht="15.75" customHeight="1" x14ac:dyDescent="0.2">
      <c r="L90" s="9"/>
      <c r="M90" s="9"/>
      <c r="N90" s="9"/>
      <c r="O90" s="9"/>
      <c r="P90" s="9"/>
    </row>
    <row r="91" spans="12:16" ht="15.75" customHeight="1" x14ac:dyDescent="0.2">
      <c r="L91" s="9"/>
      <c r="M91" s="9"/>
      <c r="N91" s="9"/>
      <c r="O91" s="9"/>
      <c r="P91" s="9"/>
    </row>
    <row r="92" spans="12:16" ht="15.75" customHeight="1" x14ac:dyDescent="0.2">
      <c r="L92" s="9"/>
      <c r="M92" s="9"/>
      <c r="N92" s="9"/>
      <c r="O92" s="9"/>
      <c r="P92" s="9"/>
    </row>
    <row r="93" spans="12:16" ht="15.75" customHeight="1" x14ac:dyDescent="0.2">
      <c r="L93" s="9"/>
      <c r="M93" s="9"/>
      <c r="N93" s="9"/>
      <c r="O93" s="9"/>
      <c r="P93" s="9"/>
    </row>
    <row r="94" spans="12:16" ht="15.75" customHeight="1" x14ac:dyDescent="0.2">
      <c r="L94" s="9"/>
      <c r="M94" s="9"/>
      <c r="N94" s="9"/>
      <c r="O94" s="9"/>
      <c r="P94" s="9"/>
    </row>
    <row r="95" spans="12:16" ht="15.75" customHeight="1" x14ac:dyDescent="0.2">
      <c r="L95" s="9"/>
      <c r="M95" s="9"/>
      <c r="N95" s="9"/>
      <c r="O95" s="9"/>
      <c r="P95" s="9"/>
    </row>
    <row r="97" spans="12:12" ht="15.75" customHeight="1" x14ac:dyDescent="0.2">
      <c r="L97" s="3"/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28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54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334</v>
      </c>
      <c r="C8" s="24" t="s">
        <v>1014</v>
      </c>
      <c r="D8" s="24" t="s">
        <v>223</v>
      </c>
      <c r="E8" s="25">
        <v>750000</v>
      </c>
      <c r="F8" s="26">
        <v>994.74</v>
      </c>
      <c r="G8" s="27">
        <v>0.15010000000000001</v>
      </c>
    </row>
    <row r="9" spans="2:7" ht="15.75" customHeight="1" x14ac:dyDescent="0.2">
      <c r="B9" s="24" t="s">
        <v>235</v>
      </c>
      <c r="C9" s="24" t="s">
        <v>1015</v>
      </c>
      <c r="D9" s="24" t="s">
        <v>237</v>
      </c>
      <c r="E9" s="25">
        <v>620000</v>
      </c>
      <c r="F9" s="26">
        <v>620.55999999999995</v>
      </c>
      <c r="G9" s="27">
        <v>9.3700000000000006E-2</v>
      </c>
    </row>
    <row r="10" spans="2:7" ht="15.75" customHeight="1" x14ac:dyDescent="0.2">
      <c r="B10" s="24" t="s">
        <v>1006</v>
      </c>
      <c r="C10" s="24" t="s">
        <v>1007</v>
      </c>
      <c r="D10" s="24" t="s">
        <v>68</v>
      </c>
      <c r="E10" s="25">
        <v>390000</v>
      </c>
      <c r="F10" s="26">
        <v>390.26</v>
      </c>
      <c r="G10" s="27">
        <v>5.8900000000000001E-2</v>
      </c>
    </row>
    <row r="11" spans="2:7" ht="15.75" customHeight="1" x14ac:dyDescent="0.2">
      <c r="B11" s="23" t="s">
        <v>122</v>
      </c>
      <c r="C11" s="23"/>
      <c r="D11" s="23"/>
      <c r="E11" s="28"/>
      <c r="F11" s="29">
        <v>2005.56</v>
      </c>
      <c r="G11" s="30">
        <v>0.30270000000000002</v>
      </c>
    </row>
    <row r="12" spans="2:7" ht="15.75" customHeight="1" x14ac:dyDescent="0.2">
      <c r="B12" s="24"/>
      <c r="C12" s="24"/>
      <c r="D12" s="24"/>
      <c r="E12" s="25"/>
      <c r="F12" s="26"/>
      <c r="G12" s="27"/>
    </row>
    <row r="13" spans="2:7" ht="15.75" customHeight="1" x14ac:dyDescent="0.2">
      <c r="B13" s="23" t="s">
        <v>123</v>
      </c>
      <c r="C13" s="24"/>
      <c r="D13" s="24"/>
      <c r="E13" s="25"/>
      <c r="F13" s="26"/>
      <c r="G13" s="27"/>
    </row>
    <row r="14" spans="2:7" ht="15.75" customHeight="1" x14ac:dyDescent="0.2">
      <c r="B14" s="23" t="s">
        <v>122</v>
      </c>
      <c r="C14" s="24"/>
      <c r="D14" s="24"/>
      <c r="E14" s="25"/>
      <c r="F14" s="33" t="s">
        <v>127</v>
      </c>
      <c r="G14" s="34" t="s">
        <v>127</v>
      </c>
    </row>
    <row r="15" spans="2:7" ht="15.75" customHeight="1" x14ac:dyDescent="0.2">
      <c r="B15" s="24"/>
      <c r="C15" s="24"/>
      <c r="D15" s="24"/>
      <c r="E15" s="25"/>
      <c r="F15" s="26"/>
      <c r="G15" s="27"/>
    </row>
    <row r="16" spans="2:7" ht="15.75" customHeight="1" x14ac:dyDescent="0.2">
      <c r="B16" s="23" t="s">
        <v>126</v>
      </c>
      <c r="C16" s="24"/>
      <c r="D16" s="24"/>
      <c r="E16" s="25"/>
      <c r="F16" s="26"/>
      <c r="G16" s="27"/>
    </row>
    <row r="17" spans="2:7" ht="15.75" customHeight="1" x14ac:dyDescent="0.2">
      <c r="B17" s="23" t="s">
        <v>122</v>
      </c>
      <c r="C17" s="24"/>
      <c r="D17" s="24"/>
      <c r="E17" s="25"/>
      <c r="F17" s="33" t="s">
        <v>127</v>
      </c>
      <c r="G17" s="34" t="s">
        <v>127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35" t="s">
        <v>128</v>
      </c>
      <c r="C19" s="35"/>
      <c r="D19" s="35"/>
      <c r="E19" s="36"/>
      <c r="F19" s="29">
        <v>2005.56</v>
      </c>
      <c r="G19" s="30">
        <v>0.30270000000000002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23" t="s">
        <v>129</v>
      </c>
      <c r="C21" s="24"/>
      <c r="D21" s="24"/>
      <c r="E21" s="25"/>
      <c r="F21" s="26"/>
      <c r="G21" s="27"/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23" t="s">
        <v>130</v>
      </c>
      <c r="C23" s="24"/>
      <c r="D23" s="24"/>
      <c r="E23" s="25"/>
      <c r="F23" s="26"/>
      <c r="G23" s="27"/>
    </row>
    <row r="24" spans="2:7" ht="15.75" customHeight="1" x14ac:dyDescent="0.2">
      <c r="B24" s="24" t="s">
        <v>494</v>
      </c>
      <c r="C24" s="24" t="s">
        <v>998</v>
      </c>
      <c r="D24" s="24" t="s">
        <v>138</v>
      </c>
      <c r="E24" s="25">
        <v>325000</v>
      </c>
      <c r="F24" s="26">
        <v>324.39</v>
      </c>
      <c r="G24" s="27">
        <v>4.9000000000000002E-2</v>
      </c>
    </row>
    <row r="25" spans="2:7" ht="15.75" customHeight="1" x14ac:dyDescent="0.2">
      <c r="B25" s="23" t="s">
        <v>122</v>
      </c>
      <c r="C25" s="23"/>
      <c r="D25" s="23"/>
      <c r="E25" s="28"/>
      <c r="F25" s="29">
        <v>324.39</v>
      </c>
      <c r="G25" s="30">
        <v>4.9000000000000002E-2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35" t="s">
        <v>128</v>
      </c>
      <c r="C27" s="35"/>
      <c r="D27" s="35"/>
      <c r="E27" s="36"/>
      <c r="F27" s="29">
        <v>324.39</v>
      </c>
      <c r="G27" s="30">
        <v>4.9000000000000002E-2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142</v>
      </c>
      <c r="C30" s="24"/>
      <c r="D30" s="24"/>
      <c r="E30" s="25"/>
      <c r="F30" s="26"/>
      <c r="G30" s="27"/>
    </row>
    <row r="31" spans="2:7" ht="15.75" customHeight="1" x14ac:dyDescent="0.2">
      <c r="B31" s="24" t="s">
        <v>143</v>
      </c>
      <c r="C31" s="24"/>
      <c r="D31" s="24"/>
      <c r="E31" s="25"/>
      <c r="F31" s="26">
        <v>28.9</v>
      </c>
      <c r="G31" s="27">
        <v>4.4000000000000003E-3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28.9</v>
      </c>
      <c r="G32" s="30">
        <v>4.4000000000000003E-3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28.9</v>
      </c>
      <c r="G34" s="30">
        <v>4.4000000000000003E-3</v>
      </c>
    </row>
    <row r="35" spans="2:7" ht="15.75" customHeight="1" x14ac:dyDescent="0.2">
      <c r="B35" s="24" t="s">
        <v>144</v>
      </c>
      <c r="C35" s="24"/>
      <c r="D35" s="24"/>
      <c r="E35" s="25"/>
      <c r="F35" s="26">
        <v>4266.8599999999997</v>
      </c>
      <c r="G35" s="27">
        <v>0.64389999999999992</v>
      </c>
    </row>
    <row r="36" spans="2:7" ht="15.75" customHeight="1" x14ac:dyDescent="0.2">
      <c r="B36" s="37" t="s">
        <v>145</v>
      </c>
      <c r="C36" s="37"/>
      <c r="D36" s="37"/>
      <c r="E36" s="38"/>
      <c r="F36" s="39">
        <v>6625.71</v>
      </c>
      <c r="G36" s="40">
        <v>1</v>
      </c>
    </row>
    <row r="37" spans="2:7" ht="15.75" customHeight="1" x14ac:dyDescent="0.2">
      <c r="B37" s="2"/>
    </row>
    <row r="38" spans="2:7" ht="15.75" customHeight="1" x14ac:dyDescent="0.2">
      <c r="B38" s="13" t="s">
        <v>146</v>
      </c>
    </row>
    <row r="39" spans="2:7" ht="15.75" customHeight="1" x14ac:dyDescent="0.2">
      <c r="B39" s="13" t="s">
        <v>148</v>
      </c>
    </row>
    <row r="40" spans="2:7" ht="15.75" customHeight="1" x14ac:dyDescent="0.2">
      <c r="B40" s="13" t="s">
        <v>191</v>
      </c>
    </row>
    <row r="45" spans="2:7" ht="15.75" customHeight="1" x14ac:dyDescent="0.2">
      <c r="B45" s="13" t="s">
        <v>1216</v>
      </c>
    </row>
    <row r="46" spans="2:7" ht="15.75" customHeight="1" x14ac:dyDescent="0.2">
      <c r="B46" s="12" t="s">
        <v>1217</v>
      </c>
      <c r="C46" s="12" t="s">
        <v>127</v>
      </c>
    </row>
    <row r="47" spans="2:7" ht="15.75" customHeight="1" x14ac:dyDescent="0.2">
      <c r="B47" s="12" t="s">
        <v>1218</v>
      </c>
    </row>
    <row r="48" spans="2:7" ht="15.75" customHeight="1" x14ac:dyDescent="0.2">
      <c r="B48" s="12" t="s">
        <v>1219</v>
      </c>
      <c r="C48" s="12" t="s">
        <v>1220</v>
      </c>
      <c r="D48" s="12" t="s">
        <v>1220</v>
      </c>
    </row>
    <row r="49" spans="2:7" ht="15.75" customHeight="1" x14ac:dyDescent="0.2">
      <c r="C49" s="53">
        <v>43217</v>
      </c>
      <c r="D49" s="53">
        <v>43251</v>
      </c>
    </row>
    <row r="50" spans="2:7" ht="15.75" customHeight="1" x14ac:dyDescent="0.2">
      <c r="B50" s="12" t="s">
        <v>1221</v>
      </c>
      <c r="E50" s="11"/>
      <c r="G50" s="2"/>
    </row>
    <row r="51" spans="2:7" ht="15.75" customHeight="1" x14ac:dyDescent="0.2">
      <c r="B51" s="12" t="s">
        <v>1339</v>
      </c>
      <c r="C51" s="12">
        <v>12.269299999999999</v>
      </c>
      <c r="D51" s="12">
        <v>12.3447</v>
      </c>
      <c r="E51" s="11"/>
      <c r="G51" s="2"/>
    </row>
    <row r="52" spans="2:7" ht="15.75" customHeight="1" x14ac:dyDescent="0.2">
      <c r="B52" s="12" t="s">
        <v>1265</v>
      </c>
      <c r="C52" s="12">
        <v>12.270099999999999</v>
      </c>
      <c r="D52" s="12">
        <v>12.345599999999999</v>
      </c>
      <c r="E52" s="11"/>
      <c r="G52" s="2"/>
    </row>
    <row r="53" spans="2:7" ht="15.75" customHeight="1" x14ac:dyDescent="0.2">
      <c r="B53" s="12" t="s">
        <v>1228</v>
      </c>
      <c r="E53" s="11"/>
      <c r="G53" s="2"/>
    </row>
    <row r="54" spans="2:7" ht="15.75" customHeight="1" x14ac:dyDescent="0.2">
      <c r="B54" s="12" t="s">
        <v>1248</v>
      </c>
      <c r="C54" s="12">
        <v>11.619300000000001</v>
      </c>
      <c r="D54" s="12">
        <v>11.6729</v>
      </c>
      <c r="E54" s="11"/>
      <c r="G54" s="2"/>
    </row>
    <row r="55" spans="2:7" ht="15.75" customHeight="1" x14ac:dyDescent="0.2">
      <c r="B55" s="12" t="s">
        <v>1246</v>
      </c>
      <c r="C55" s="12">
        <v>11.619300000000001</v>
      </c>
      <c r="D55" s="12">
        <v>11.6729</v>
      </c>
      <c r="E55" s="11"/>
      <c r="G55" s="2"/>
    </row>
    <row r="56" spans="2:7" ht="15.75" customHeight="1" x14ac:dyDescent="0.2">
      <c r="B56" s="12" t="s">
        <v>1357</v>
      </c>
      <c r="C56" s="12">
        <v>11.619300000000001</v>
      </c>
      <c r="D56" s="12">
        <v>11.6729</v>
      </c>
      <c r="E56" s="11"/>
      <c r="G56" s="2"/>
    </row>
    <row r="57" spans="2:7" ht="15.75" customHeight="1" x14ac:dyDescent="0.2">
      <c r="B57" s="12" t="s">
        <v>1249</v>
      </c>
      <c r="C57" s="12">
        <v>11.619400000000001</v>
      </c>
      <c r="D57" s="12">
        <v>11.6729</v>
      </c>
      <c r="E57" s="11"/>
      <c r="G57" s="2"/>
    </row>
    <row r="58" spans="2:7" ht="15.75" customHeight="1" x14ac:dyDescent="0.2">
      <c r="B58" s="12" t="s">
        <v>1483</v>
      </c>
      <c r="E58" s="11"/>
      <c r="G58" s="2"/>
    </row>
    <row r="59" spans="2:7" ht="15.75" customHeight="1" x14ac:dyDescent="0.2">
      <c r="B59" s="12" t="s">
        <v>1429</v>
      </c>
      <c r="C59" s="12" t="s">
        <v>127</v>
      </c>
    </row>
    <row r="60" spans="2:7" ht="15.75" customHeight="1" x14ac:dyDescent="0.2">
      <c r="B60" s="12" t="s">
        <v>1468</v>
      </c>
      <c r="C60" s="12" t="s">
        <v>127</v>
      </c>
    </row>
    <row r="61" spans="2:7" ht="15.75" customHeight="1" x14ac:dyDescent="0.2">
      <c r="B61" s="12" t="s">
        <v>1469</v>
      </c>
      <c r="C61" s="12" t="s">
        <v>127</v>
      </c>
    </row>
    <row r="62" spans="2:7" ht="15.75" customHeight="1" x14ac:dyDescent="0.2">
      <c r="B62" s="12" t="s">
        <v>1470</v>
      </c>
      <c r="C62" s="12" t="s">
        <v>1387</v>
      </c>
    </row>
    <row r="63" spans="2:7" ht="15.75" customHeight="1" x14ac:dyDescent="0.2">
      <c r="B63" s="12" t="s">
        <v>1471</v>
      </c>
      <c r="C63" s="12" t="s">
        <v>127</v>
      </c>
    </row>
    <row r="64" spans="2:7" ht="15.75" customHeight="1" x14ac:dyDescent="0.2">
      <c r="B64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topLeftCell="A43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55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697</v>
      </c>
      <c r="C5" s="19"/>
      <c r="D5" s="19"/>
      <c r="E5" s="20"/>
      <c r="F5" s="21"/>
      <c r="G5" s="22"/>
    </row>
    <row r="6" spans="2:7" ht="15.75" customHeight="1" x14ac:dyDescent="0.2">
      <c r="B6" s="23" t="s">
        <v>698</v>
      </c>
      <c r="C6" s="23"/>
      <c r="D6" s="23"/>
      <c r="E6" s="28"/>
      <c r="F6" s="31"/>
      <c r="G6" s="32"/>
    </row>
    <row r="7" spans="2:7" ht="15.75" customHeight="1" x14ac:dyDescent="0.2">
      <c r="B7" s="24" t="s">
        <v>1016</v>
      </c>
      <c r="C7" s="24"/>
      <c r="D7" s="24"/>
      <c r="E7" s="25">
        <v>54000</v>
      </c>
      <c r="F7" s="26">
        <v>1284.96</v>
      </c>
      <c r="G7" s="27">
        <v>0.15770000000000001</v>
      </c>
    </row>
    <row r="8" spans="2:7" ht="15.75" customHeight="1" x14ac:dyDescent="0.2">
      <c r="B8" s="23" t="s">
        <v>122</v>
      </c>
      <c r="C8" s="23"/>
      <c r="D8" s="23"/>
      <c r="E8" s="28"/>
      <c r="F8" s="29">
        <v>1284.96</v>
      </c>
      <c r="G8" s="30">
        <v>0.15770000000000001</v>
      </c>
    </row>
    <row r="9" spans="2:7" ht="15.75" customHeight="1" x14ac:dyDescent="0.2">
      <c r="B9" s="24"/>
      <c r="C9" s="24"/>
      <c r="D9" s="24"/>
      <c r="E9" s="25"/>
      <c r="F9" s="26"/>
      <c r="G9" s="27"/>
    </row>
    <row r="10" spans="2:7" ht="15.75" customHeight="1" x14ac:dyDescent="0.2">
      <c r="B10" s="35" t="s">
        <v>128</v>
      </c>
      <c r="C10" s="35"/>
      <c r="D10" s="35"/>
      <c r="E10" s="36"/>
      <c r="F10" s="29">
        <v>1284.96</v>
      </c>
      <c r="G10" s="30">
        <v>0.15770000000000001</v>
      </c>
    </row>
    <row r="11" spans="2:7" ht="15.75" customHeight="1" x14ac:dyDescent="0.2">
      <c r="B11" s="23" t="s">
        <v>64</v>
      </c>
      <c r="C11" s="24"/>
      <c r="D11" s="24"/>
      <c r="E11" s="25"/>
      <c r="F11" s="26"/>
      <c r="G11" s="27"/>
    </row>
    <row r="12" spans="2:7" ht="15.75" customHeight="1" x14ac:dyDescent="0.2">
      <c r="B12" s="23" t="s">
        <v>65</v>
      </c>
      <c r="C12" s="24"/>
      <c r="D12" s="24"/>
      <c r="E12" s="25"/>
      <c r="F12" s="26"/>
      <c r="G12" s="27"/>
    </row>
    <row r="13" spans="2:7" ht="15.75" customHeight="1" x14ac:dyDescent="0.2">
      <c r="B13" s="24" t="s">
        <v>382</v>
      </c>
      <c r="C13" s="24" t="s">
        <v>383</v>
      </c>
      <c r="D13" s="24" t="s">
        <v>381</v>
      </c>
      <c r="E13" s="25">
        <v>900000</v>
      </c>
      <c r="F13" s="26">
        <v>1200.71</v>
      </c>
      <c r="G13" s="27">
        <v>0.1474</v>
      </c>
    </row>
    <row r="14" spans="2:7" ht="15.75" customHeight="1" x14ac:dyDescent="0.2">
      <c r="B14" s="24" t="s">
        <v>1006</v>
      </c>
      <c r="C14" s="24" t="s">
        <v>1007</v>
      </c>
      <c r="D14" s="24" t="s">
        <v>68</v>
      </c>
      <c r="E14" s="25">
        <v>1030000</v>
      </c>
      <c r="F14" s="26">
        <v>1030.68</v>
      </c>
      <c r="G14" s="27">
        <v>0.1265</v>
      </c>
    </row>
    <row r="15" spans="2:7" ht="15.75" customHeight="1" x14ac:dyDescent="0.2">
      <c r="B15" s="24" t="s">
        <v>370</v>
      </c>
      <c r="C15" s="24" t="s">
        <v>389</v>
      </c>
      <c r="D15" s="24" t="s">
        <v>210</v>
      </c>
      <c r="E15" s="25">
        <v>1000000</v>
      </c>
      <c r="F15" s="26">
        <v>1001.19</v>
      </c>
      <c r="G15" s="27">
        <v>0.1229</v>
      </c>
    </row>
    <row r="16" spans="2:7" ht="15.75" customHeight="1" x14ac:dyDescent="0.2">
      <c r="B16" s="24" t="s">
        <v>1000</v>
      </c>
      <c r="C16" s="24" t="s">
        <v>1001</v>
      </c>
      <c r="D16" s="24" t="s">
        <v>223</v>
      </c>
      <c r="E16" s="25">
        <v>1000000</v>
      </c>
      <c r="F16" s="26">
        <v>1000.83</v>
      </c>
      <c r="G16" s="27">
        <v>0.1229</v>
      </c>
    </row>
    <row r="17" spans="2:7" ht="15.75" customHeight="1" x14ac:dyDescent="0.2">
      <c r="B17" s="24" t="s">
        <v>334</v>
      </c>
      <c r="C17" s="24" t="s">
        <v>1014</v>
      </c>
      <c r="D17" s="24" t="s">
        <v>223</v>
      </c>
      <c r="E17" s="25">
        <v>600000</v>
      </c>
      <c r="F17" s="26">
        <v>795.79</v>
      </c>
      <c r="G17" s="27">
        <v>9.7699999999999995E-2</v>
      </c>
    </row>
    <row r="18" spans="2:7" ht="15.75" customHeight="1" x14ac:dyDescent="0.2">
      <c r="B18" s="24" t="s">
        <v>235</v>
      </c>
      <c r="C18" s="24" t="s">
        <v>1015</v>
      </c>
      <c r="D18" s="24" t="s">
        <v>237</v>
      </c>
      <c r="E18" s="25">
        <v>380000</v>
      </c>
      <c r="F18" s="26">
        <v>380.35</v>
      </c>
      <c r="G18" s="27">
        <v>4.6699999999999998E-2</v>
      </c>
    </row>
    <row r="19" spans="2:7" ht="15.75" customHeight="1" x14ac:dyDescent="0.2">
      <c r="B19" s="23" t="s">
        <v>122</v>
      </c>
      <c r="C19" s="23"/>
      <c r="D19" s="23"/>
      <c r="E19" s="28"/>
      <c r="F19" s="29">
        <v>5409.55</v>
      </c>
      <c r="G19" s="30">
        <v>0.66410000000000002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23" t="s">
        <v>123</v>
      </c>
      <c r="C21" s="24"/>
      <c r="D21" s="24"/>
      <c r="E21" s="25"/>
      <c r="F21" s="26"/>
      <c r="G21" s="27"/>
    </row>
    <row r="22" spans="2:7" ht="15.75" customHeight="1" x14ac:dyDescent="0.2">
      <c r="B22" s="23" t="s">
        <v>122</v>
      </c>
      <c r="C22" s="24"/>
      <c r="D22" s="24"/>
      <c r="E22" s="25"/>
      <c r="F22" s="33" t="s">
        <v>127</v>
      </c>
      <c r="G22" s="34" t="s">
        <v>127</v>
      </c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23" t="s">
        <v>126</v>
      </c>
      <c r="C24" s="24"/>
      <c r="D24" s="24"/>
      <c r="E24" s="25"/>
      <c r="F24" s="26"/>
      <c r="G24" s="27"/>
    </row>
    <row r="25" spans="2:7" ht="15.75" customHeight="1" x14ac:dyDescent="0.2">
      <c r="B25" s="23" t="s">
        <v>122</v>
      </c>
      <c r="C25" s="24"/>
      <c r="D25" s="24"/>
      <c r="E25" s="25"/>
      <c r="F25" s="33" t="s">
        <v>127</v>
      </c>
      <c r="G25" s="34" t="s">
        <v>127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35" t="s">
        <v>128</v>
      </c>
      <c r="C27" s="35"/>
      <c r="D27" s="35"/>
      <c r="E27" s="36"/>
      <c r="F27" s="29">
        <v>5409.55</v>
      </c>
      <c r="G27" s="30">
        <v>0.66410000000000002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142</v>
      </c>
      <c r="C30" s="24"/>
      <c r="D30" s="24"/>
      <c r="E30" s="25"/>
      <c r="F30" s="26"/>
      <c r="G30" s="27"/>
    </row>
    <row r="31" spans="2:7" ht="15.75" customHeight="1" x14ac:dyDescent="0.2">
      <c r="B31" s="24" t="s">
        <v>143</v>
      </c>
      <c r="C31" s="24"/>
      <c r="D31" s="24"/>
      <c r="E31" s="25"/>
      <c r="F31" s="26">
        <v>51.52</v>
      </c>
      <c r="G31" s="27">
        <v>6.3E-3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51.52</v>
      </c>
      <c r="G32" s="30">
        <v>6.3E-3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51.52</v>
      </c>
      <c r="G34" s="30">
        <v>6.3E-3</v>
      </c>
    </row>
    <row r="35" spans="2:7" ht="15.75" customHeight="1" x14ac:dyDescent="0.2">
      <c r="B35" s="24" t="s">
        <v>144</v>
      </c>
      <c r="C35" s="24"/>
      <c r="D35" s="24"/>
      <c r="E35" s="25"/>
      <c r="F35" s="26">
        <v>1400.43</v>
      </c>
      <c r="G35" s="27">
        <v>0.17189999999999994</v>
      </c>
    </row>
    <row r="36" spans="2:7" ht="15.75" customHeight="1" x14ac:dyDescent="0.2">
      <c r="B36" s="37" t="s">
        <v>145</v>
      </c>
      <c r="C36" s="37"/>
      <c r="D36" s="37"/>
      <c r="E36" s="38"/>
      <c r="F36" s="39">
        <v>8146.46</v>
      </c>
      <c r="G36" s="40">
        <v>1</v>
      </c>
    </row>
    <row r="37" spans="2:7" ht="15.75" customHeight="1" x14ac:dyDescent="0.2">
      <c r="B37" s="2"/>
    </row>
    <row r="38" spans="2:7" ht="15.75" customHeight="1" x14ac:dyDescent="0.2">
      <c r="B38" s="13" t="s">
        <v>148</v>
      </c>
    </row>
    <row r="39" spans="2:7" ht="15.75" customHeight="1" x14ac:dyDescent="0.2">
      <c r="B39" s="13" t="s">
        <v>191</v>
      </c>
    </row>
    <row r="45" spans="2:7" ht="15.75" customHeight="1" x14ac:dyDescent="0.2">
      <c r="B45" s="13" t="s">
        <v>1216</v>
      </c>
    </row>
    <row r="46" spans="2:7" ht="15.75" customHeight="1" x14ac:dyDescent="0.2">
      <c r="B46" s="12" t="s">
        <v>1217</v>
      </c>
      <c r="C46" s="12" t="s">
        <v>127</v>
      </c>
    </row>
    <row r="47" spans="2:7" ht="15.75" customHeight="1" x14ac:dyDescent="0.2">
      <c r="B47" s="12" t="s">
        <v>1218</v>
      </c>
    </row>
    <row r="48" spans="2:7" ht="15.75" customHeight="1" x14ac:dyDescent="0.2">
      <c r="B48" s="12" t="s">
        <v>1219</v>
      </c>
      <c r="C48" s="12" t="s">
        <v>1220</v>
      </c>
      <c r="D48" s="12" t="s">
        <v>1220</v>
      </c>
    </row>
    <row r="49" spans="2:7" ht="15.75" customHeight="1" x14ac:dyDescent="0.2">
      <c r="C49" s="53">
        <v>43217</v>
      </c>
      <c r="D49" s="53">
        <v>43251</v>
      </c>
    </row>
    <row r="50" spans="2:7" ht="15.75" customHeight="1" x14ac:dyDescent="0.2">
      <c r="B50" s="12" t="s">
        <v>1221</v>
      </c>
      <c r="E50" s="11"/>
      <c r="G50" s="2"/>
    </row>
    <row r="51" spans="2:7" ht="15.75" customHeight="1" x14ac:dyDescent="0.2">
      <c r="B51" s="12" t="s">
        <v>1265</v>
      </c>
      <c r="C51" s="12">
        <v>12.2895</v>
      </c>
      <c r="D51" s="12">
        <v>12.338699999999999</v>
      </c>
      <c r="E51" s="11"/>
      <c r="G51" s="2"/>
    </row>
    <row r="52" spans="2:7" ht="15.75" customHeight="1" x14ac:dyDescent="0.2">
      <c r="B52" s="12" t="s">
        <v>1388</v>
      </c>
      <c r="C52" s="12">
        <v>12.2896</v>
      </c>
      <c r="D52" s="12">
        <v>12.338699999999999</v>
      </c>
      <c r="E52" s="11"/>
      <c r="G52" s="2"/>
    </row>
    <row r="53" spans="2:7" ht="15.75" customHeight="1" x14ac:dyDescent="0.2">
      <c r="B53" s="12" t="s">
        <v>1228</v>
      </c>
      <c r="E53" s="11"/>
      <c r="G53" s="2"/>
    </row>
    <row r="54" spans="2:7" ht="15.75" customHeight="1" x14ac:dyDescent="0.2">
      <c r="B54" s="12" t="s">
        <v>1357</v>
      </c>
      <c r="C54" s="12">
        <v>11.7591</v>
      </c>
      <c r="D54" s="12">
        <v>11.789</v>
      </c>
      <c r="E54" s="11"/>
      <c r="G54" s="2"/>
    </row>
    <row r="55" spans="2:7" ht="15.75" customHeight="1" x14ac:dyDescent="0.2">
      <c r="B55" s="12" t="s">
        <v>1249</v>
      </c>
      <c r="C55" s="12">
        <v>11.7591</v>
      </c>
      <c r="D55" s="12">
        <v>11.789</v>
      </c>
      <c r="E55" s="11"/>
      <c r="G55" s="2"/>
    </row>
    <row r="56" spans="2:7" ht="15.75" customHeight="1" x14ac:dyDescent="0.2">
      <c r="B56" s="12" t="s">
        <v>1246</v>
      </c>
      <c r="C56" s="12">
        <v>11.7591</v>
      </c>
      <c r="D56" s="12">
        <v>11.789</v>
      </c>
      <c r="E56" s="11"/>
      <c r="G56" s="2"/>
    </row>
    <row r="57" spans="2:7" ht="15.75" customHeight="1" x14ac:dyDescent="0.2">
      <c r="B57" s="12" t="s">
        <v>1248</v>
      </c>
      <c r="C57" s="12">
        <v>11.7591</v>
      </c>
      <c r="D57" s="12">
        <v>11.789</v>
      </c>
      <c r="E57" s="11"/>
      <c r="G57" s="2"/>
    </row>
    <row r="58" spans="2:7" ht="15.75" customHeight="1" x14ac:dyDescent="0.2">
      <c r="B58" s="12" t="s">
        <v>1483</v>
      </c>
      <c r="E58" s="11"/>
      <c r="G58" s="2"/>
    </row>
    <row r="59" spans="2:7" ht="15.75" customHeight="1" x14ac:dyDescent="0.7">
      <c r="B59" s="82" t="s">
        <v>1402</v>
      </c>
      <c r="C59" s="81"/>
      <c r="D59" s="81"/>
      <c r="E59" s="81"/>
      <c r="F59" s="81"/>
      <c r="G59" s="81"/>
    </row>
    <row r="60" spans="2:7" ht="15.75" customHeight="1" x14ac:dyDescent="0.2">
      <c r="B60" s="70" t="s">
        <v>1430</v>
      </c>
      <c r="C60" s="70"/>
      <c r="D60" s="70"/>
      <c r="E60" s="71"/>
      <c r="F60" s="72"/>
      <c r="G60" s="72"/>
    </row>
    <row r="61" spans="2:7" ht="15.75" customHeight="1" x14ac:dyDescent="0.2">
      <c r="B61" s="71" t="s">
        <v>1438</v>
      </c>
      <c r="C61" s="71"/>
      <c r="D61" s="71"/>
      <c r="E61" s="71"/>
      <c r="F61" s="72"/>
      <c r="G61" s="72"/>
    </row>
    <row r="62" spans="2:7" ht="15.75" customHeight="1" x14ac:dyDescent="0.2">
      <c r="B62" s="70" t="s">
        <v>1422</v>
      </c>
      <c r="C62" s="70"/>
      <c r="D62" s="70"/>
      <c r="E62" s="71"/>
      <c r="F62" s="72"/>
      <c r="G62" s="72"/>
    </row>
    <row r="63" spans="2:7" ht="15.75" customHeight="1" x14ac:dyDescent="0.2">
      <c r="B63" s="73" t="s">
        <v>1423</v>
      </c>
      <c r="C63" s="74"/>
      <c r="D63" s="74"/>
      <c r="E63" s="75"/>
      <c r="F63" s="72"/>
      <c r="G63" s="72"/>
    </row>
    <row r="64" spans="2:7" ht="15.75" customHeight="1" x14ac:dyDescent="0.2">
      <c r="B64" s="70" t="s">
        <v>1439</v>
      </c>
      <c r="C64" s="70"/>
      <c r="D64" s="70"/>
      <c r="E64" s="71"/>
      <c r="F64" s="72"/>
      <c r="G64" s="72"/>
    </row>
    <row r="65" spans="2:12" ht="15.75" customHeight="1" x14ac:dyDescent="0.2">
      <c r="B65" s="70" t="s">
        <v>1425</v>
      </c>
      <c r="C65" s="70"/>
      <c r="D65" s="70"/>
      <c r="E65" s="71"/>
      <c r="F65" s="72"/>
      <c r="G65" s="72"/>
    </row>
    <row r="66" spans="2:12" ht="15.75" customHeight="1" x14ac:dyDescent="0.2">
      <c r="B66" s="70" t="s">
        <v>1440</v>
      </c>
      <c r="C66" s="70"/>
      <c r="D66" s="70"/>
      <c r="E66" s="71"/>
      <c r="F66" s="72"/>
      <c r="G66" s="72"/>
    </row>
    <row r="67" spans="2:12" ht="15.75" customHeight="1" x14ac:dyDescent="0.2">
      <c r="B67" s="76" t="s">
        <v>1441</v>
      </c>
      <c r="C67" s="76" t="s">
        <v>1404</v>
      </c>
      <c r="D67" s="76" t="s">
        <v>1442</v>
      </c>
      <c r="E67" s="77" t="s">
        <v>1443</v>
      </c>
      <c r="F67" s="78" t="s">
        <v>1444</v>
      </c>
      <c r="G67" s="77" t="s">
        <v>1445</v>
      </c>
    </row>
    <row r="68" spans="2:12" ht="15.75" customHeight="1" x14ac:dyDescent="0.2">
      <c r="B68" s="76" t="s">
        <v>1459</v>
      </c>
      <c r="C68" s="79" t="s">
        <v>1460</v>
      </c>
      <c r="D68" s="76" t="s">
        <v>1448</v>
      </c>
      <c r="E68" s="80">
        <v>720</v>
      </c>
      <c r="F68" s="80">
        <v>2108.2433329999999</v>
      </c>
      <c r="G68" s="80">
        <v>2379.5500000000002</v>
      </c>
    </row>
    <row r="69" spans="2:12" ht="15.75" customHeight="1" x14ac:dyDescent="0.2">
      <c r="B69" s="70" t="s">
        <v>1461</v>
      </c>
      <c r="C69" s="70"/>
      <c r="D69" s="70"/>
      <c r="E69" s="71"/>
      <c r="F69" s="72"/>
      <c r="G69" s="72"/>
    </row>
    <row r="70" spans="2:12" ht="15.75" customHeight="1" x14ac:dyDescent="0.7">
      <c r="B70" s="70" t="s">
        <v>1427</v>
      </c>
      <c r="C70" s="81"/>
      <c r="D70" s="81"/>
      <c r="E70" s="81"/>
      <c r="F70" s="81"/>
      <c r="G70" s="81"/>
    </row>
    <row r="71" spans="2:12" ht="15.75" customHeight="1" x14ac:dyDescent="0.7">
      <c r="B71" s="63" t="s">
        <v>1428</v>
      </c>
      <c r="C71"/>
      <c r="D71"/>
      <c r="E71"/>
      <c r="F71"/>
      <c r="G71"/>
    </row>
    <row r="72" spans="2:12" ht="15.75" customHeight="1" x14ac:dyDescent="0.2">
      <c r="B72" s="12" t="s">
        <v>1468</v>
      </c>
      <c r="C72" s="12" t="s">
        <v>127</v>
      </c>
    </row>
    <row r="73" spans="2:12" ht="15.75" customHeight="1" x14ac:dyDescent="0.2">
      <c r="B73" s="12" t="s">
        <v>1469</v>
      </c>
      <c r="C73" s="12" t="s">
        <v>127</v>
      </c>
    </row>
    <row r="74" spans="2:12" ht="15.75" customHeight="1" x14ac:dyDescent="0.2">
      <c r="B74" s="12" t="s">
        <v>1470</v>
      </c>
      <c r="C74" s="12" t="s">
        <v>1389</v>
      </c>
    </row>
    <row r="75" spans="2:12" ht="15.75" customHeight="1" x14ac:dyDescent="0.2">
      <c r="B75" s="12" t="s">
        <v>1471</v>
      </c>
      <c r="C75" s="12" t="s">
        <v>127</v>
      </c>
    </row>
    <row r="76" spans="2:12" ht="15.75" customHeight="1" x14ac:dyDescent="0.2">
      <c r="B76" s="12" t="s">
        <v>1472</v>
      </c>
    </row>
    <row r="80" spans="2:12" ht="15.75" customHeight="1" x14ac:dyDescent="0.2">
      <c r="L80" s="3"/>
    </row>
    <row r="82" spans="12:16" ht="15.75" customHeight="1" x14ac:dyDescent="0.2">
      <c r="L82" s="3"/>
    </row>
    <row r="83" spans="12:16" ht="15.75" customHeight="1" x14ac:dyDescent="0.2">
      <c r="L83" s="3"/>
    </row>
    <row r="84" spans="12:16" ht="15.75" customHeight="1" x14ac:dyDescent="0.2">
      <c r="L84" s="3"/>
    </row>
    <row r="85" spans="12:16" ht="15.75" customHeight="1" x14ac:dyDescent="0.2">
      <c r="L85" s="3"/>
    </row>
    <row r="86" spans="12:16" ht="15.75" customHeight="1" x14ac:dyDescent="0.2">
      <c r="L86" s="3"/>
    </row>
    <row r="87" spans="12:16" ht="15.75" customHeight="1" x14ac:dyDescent="0.2">
      <c r="L87" s="5"/>
      <c r="M87" s="5"/>
      <c r="N87" s="6"/>
      <c r="O87" s="6"/>
      <c r="P87" s="5"/>
    </row>
    <row r="88" spans="12:16" ht="15.75" customHeight="1" x14ac:dyDescent="0.2">
      <c r="L88" s="7"/>
      <c r="M88" s="8"/>
      <c r="N88" s="8"/>
      <c r="O88" s="7"/>
      <c r="P88" s="7"/>
    </row>
    <row r="89" spans="12:16" ht="15.75" customHeight="1" x14ac:dyDescent="0.2">
      <c r="L89" s="8"/>
      <c r="M89" s="8"/>
      <c r="N89" s="8"/>
      <c r="O89" s="8"/>
      <c r="P89" s="7"/>
    </row>
    <row r="90" spans="12:16" ht="15.75" customHeight="1" x14ac:dyDescent="0.2">
      <c r="L90" s="9"/>
      <c r="M90" s="9"/>
      <c r="N90" s="9"/>
      <c r="O90" s="9"/>
      <c r="P90" s="9"/>
    </row>
    <row r="91" spans="12:16" ht="15.75" customHeight="1" x14ac:dyDescent="0.2">
      <c r="L91" s="9"/>
      <c r="M91" s="9"/>
      <c r="N91" s="9"/>
      <c r="O91" s="9"/>
      <c r="P91" s="9"/>
    </row>
    <row r="92" spans="12:16" ht="15.75" customHeight="1" x14ac:dyDescent="0.2">
      <c r="L92" s="9"/>
      <c r="M92" s="9"/>
      <c r="N92" s="9"/>
      <c r="O92" s="9"/>
      <c r="P92" s="9"/>
    </row>
    <row r="93" spans="12:16" ht="15.75" customHeight="1" x14ac:dyDescent="0.2">
      <c r="L93" s="9"/>
      <c r="M93" s="9"/>
      <c r="N93" s="9"/>
      <c r="O93" s="9"/>
      <c r="P93" s="9"/>
    </row>
    <row r="94" spans="12:16" ht="15.75" customHeight="1" x14ac:dyDescent="0.2">
      <c r="L94" s="9"/>
      <c r="M94" s="9"/>
      <c r="N94" s="9"/>
      <c r="O94" s="9"/>
      <c r="P94" s="9"/>
    </row>
    <row r="95" spans="12:16" ht="15.75" customHeight="1" x14ac:dyDescent="0.2">
      <c r="L95" s="9"/>
      <c r="M95" s="9"/>
      <c r="N95" s="9"/>
      <c r="O95" s="9"/>
      <c r="P95" s="9"/>
    </row>
    <row r="96" spans="12:16" ht="15.75" customHeight="1" x14ac:dyDescent="0.2">
      <c r="L96" s="9"/>
      <c r="M96" s="9"/>
      <c r="N96" s="9"/>
      <c r="O96" s="9"/>
      <c r="P96" s="9"/>
    </row>
    <row r="98" spans="12:12" ht="15.75" customHeight="1" x14ac:dyDescent="0.2">
      <c r="L98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11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181</v>
      </c>
      <c r="C8" s="24" t="s">
        <v>182</v>
      </c>
      <c r="D8" s="24" t="s">
        <v>107</v>
      </c>
      <c r="E8" s="25">
        <v>2408200</v>
      </c>
      <c r="F8" s="26">
        <v>2302.7199999999998</v>
      </c>
      <c r="G8" s="27">
        <v>0.1782</v>
      </c>
    </row>
    <row r="9" spans="2:7" ht="15.75" customHeight="1" x14ac:dyDescent="0.2">
      <c r="B9" s="24" t="s">
        <v>260</v>
      </c>
      <c r="C9" s="24" t="s">
        <v>261</v>
      </c>
      <c r="D9" s="24" t="s">
        <v>107</v>
      </c>
      <c r="E9" s="25">
        <v>1500000</v>
      </c>
      <c r="F9" s="26">
        <v>1395</v>
      </c>
      <c r="G9" s="27">
        <v>0.1079</v>
      </c>
    </row>
    <row r="10" spans="2:7" ht="15.75" customHeight="1" x14ac:dyDescent="0.2">
      <c r="B10" s="24" t="s">
        <v>96</v>
      </c>
      <c r="C10" s="24" t="s">
        <v>162</v>
      </c>
      <c r="D10" s="24" t="s">
        <v>98</v>
      </c>
      <c r="E10" s="25">
        <v>1000000</v>
      </c>
      <c r="F10" s="26">
        <v>988.54</v>
      </c>
      <c r="G10" s="27">
        <v>7.6499999999999999E-2</v>
      </c>
    </row>
    <row r="11" spans="2:7" ht="15.75" customHeight="1" x14ac:dyDescent="0.2">
      <c r="B11" s="24" t="s">
        <v>79</v>
      </c>
      <c r="C11" s="24" t="s">
        <v>80</v>
      </c>
      <c r="D11" s="24" t="s">
        <v>81</v>
      </c>
      <c r="E11" s="25">
        <v>1000000</v>
      </c>
      <c r="F11" s="26">
        <v>984.97</v>
      </c>
      <c r="G11" s="27">
        <v>7.6200000000000004E-2</v>
      </c>
    </row>
    <row r="12" spans="2:7" ht="15.75" customHeight="1" x14ac:dyDescent="0.2">
      <c r="B12" s="24" t="s">
        <v>179</v>
      </c>
      <c r="C12" s="24" t="s">
        <v>180</v>
      </c>
      <c r="D12" s="24" t="s">
        <v>68</v>
      </c>
      <c r="E12" s="25">
        <v>200000</v>
      </c>
      <c r="F12" s="26">
        <v>200</v>
      </c>
      <c r="G12" s="27">
        <v>1.55E-2</v>
      </c>
    </row>
    <row r="13" spans="2:7" ht="15.75" customHeight="1" x14ac:dyDescent="0.2">
      <c r="B13" s="23" t="s">
        <v>122</v>
      </c>
      <c r="C13" s="23"/>
      <c r="D13" s="23"/>
      <c r="E13" s="28"/>
      <c r="F13" s="29">
        <v>5871.23</v>
      </c>
      <c r="G13" s="30">
        <v>0.45429999999999998</v>
      </c>
    </row>
    <row r="14" spans="2:7" ht="15.75" customHeight="1" x14ac:dyDescent="0.2">
      <c r="B14" s="24"/>
      <c r="C14" s="24"/>
      <c r="D14" s="24"/>
      <c r="E14" s="25"/>
      <c r="F14" s="26"/>
      <c r="G14" s="27"/>
    </row>
    <row r="15" spans="2:7" ht="15.75" customHeight="1" x14ac:dyDescent="0.2">
      <c r="B15" s="23" t="s">
        <v>123</v>
      </c>
      <c r="C15" s="23"/>
      <c r="D15" s="23"/>
      <c r="E15" s="28"/>
      <c r="F15" s="31"/>
      <c r="G15" s="32"/>
    </row>
    <row r="16" spans="2:7" ht="15.75" customHeight="1" x14ac:dyDescent="0.2">
      <c r="B16" s="24" t="s">
        <v>185</v>
      </c>
      <c r="C16" s="24" t="s">
        <v>186</v>
      </c>
      <c r="D16" s="24" t="s">
        <v>68</v>
      </c>
      <c r="E16" s="25">
        <v>1000000</v>
      </c>
      <c r="F16" s="26">
        <v>962.7</v>
      </c>
      <c r="G16" s="27">
        <v>7.4499999999999997E-2</v>
      </c>
    </row>
    <row r="17" spans="2:7" ht="15.75" customHeight="1" x14ac:dyDescent="0.2">
      <c r="B17" s="23" t="s">
        <v>122</v>
      </c>
      <c r="C17" s="23"/>
      <c r="D17" s="23"/>
      <c r="E17" s="28"/>
      <c r="F17" s="29">
        <v>962.7</v>
      </c>
      <c r="G17" s="30">
        <v>7.4499999999999997E-2</v>
      </c>
    </row>
    <row r="18" spans="2:7" ht="15.75" customHeight="1" x14ac:dyDescent="0.2">
      <c r="B18" s="23" t="s">
        <v>126</v>
      </c>
      <c r="C18" s="24"/>
      <c r="D18" s="24"/>
      <c r="E18" s="25"/>
      <c r="F18" s="26"/>
      <c r="G18" s="27"/>
    </row>
    <row r="19" spans="2:7" ht="15.75" customHeight="1" x14ac:dyDescent="0.2">
      <c r="B19" s="23" t="s">
        <v>122</v>
      </c>
      <c r="C19" s="24"/>
      <c r="D19" s="24"/>
      <c r="E19" s="25"/>
      <c r="F19" s="33" t="s">
        <v>127</v>
      </c>
      <c r="G19" s="34" t="s">
        <v>127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35" t="s">
        <v>128</v>
      </c>
      <c r="C21" s="35"/>
      <c r="D21" s="35"/>
      <c r="E21" s="36"/>
      <c r="F21" s="29">
        <v>6833.93</v>
      </c>
      <c r="G21" s="30">
        <v>0.52880000000000005</v>
      </c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23" t="s">
        <v>142</v>
      </c>
      <c r="C24" s="24"/>
      <c r="D24" s="24"/>
      <c r="E24" s="25"/>
      <c r="F24" s="26"/>
      <c r="G24" s="27"/>
    </row>
    <row r="25" spans="2:7" ht="15.75" customHeight="1" x14ac:dyDescent="0.2">
      <c r="B25" s="24" t="s">
        <v>143</v>
      </c>
      <c r="C25" s="24"/>
      <c r="D25" s="24"/>
      <c r="E25" s="25"/>
      <c r="F25" s="26">
        <v>5376.61</v>
      </c>
      <c r="G25" s="27">
        <v>0.41599999999999998</v>
      </c>
    </row>
    <row r="26" spans="2:7" ht="15.75" customHeight="1" x14ac:dyDescent="0.2">
      <c r="B26" s="23" t="s">
        <v>122</v>
      </c>
      <c r="C26" s="23"/>
      <c r="D26" s="23"/>
      <c r="E26" s="28"/>
      <c r="F26" s="29">
        <v>5376.61</v>
      </c>
      <c r="G26" s="30">
        <v>0.41599999999999998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35" t="s">
        <v>128</v>
      </c>
      <c r="C28" s="35"/>
      <c r="D28" s="35"/>
      <c r="E28" s="36"/>
      <c r="F28" s="29">
        <v>5376.61</v>
      </c>
      <c r="G28" s="30">
        <v>0.41599999999999998</v>
      </c>
    </row>
    <row r="29" spans="2:7" ht="15.75" customHeight="1" x14ac:dyDescent="0.2">
      <c r="B29" s="24" t="s">
        <v>144</v>
      </c>
      <c r="C29" s="24"/>
      <c r="D29" s="24"/>
      <c r="E29" s="25"/>
      <c r="F29" s="26">
        <v>714.92</v>
      </c>
      <c r="G29" s="27">
        <v>5.5199999999999916E-2</v>
      </c>
    </row>
    <row r="30" spans="2:7" ht="15.75" customHeight="1" x14ac:dyDescent="0.2">
      <c r="B30" s="37" t="s">
        <v>145</v>
      </c>
      <c r="C30" s="37"/>
      <c r="D30" s="37"/>
      <c r="E30" s="38"/>
      <c r="F30" s="39">
        <v>12925.46</v>
      </c>
      <c r="G30" s="40">
        <v>1</v>
      </c>
    </row>
    <row r="31" spans="2:7" ht="15.75" customHeight="1" x14ac:dyDescent="0.2">
      <c r="B31" s="2"/>
    </row>
    <row r="32" spans="2:7" ht="15.75" customHeight="1" x14ac:dyDescent="0.2">
      <c r="B32" s="13" t="s">
        <v>146</v>
      </c>
    </row>
    <row r="33" spans="2:7" ht="15.75" customHeight="1" x14ac:dyDescent="0.2">
      <c r="B33" s="13" t="s">
        <v>148</v>
      </c>
    </row>
    <row r="39" spans="2:7" ht="15.75" customHeight="1" x14ac:dyDescent="0.2">
      <c r="B39" s="13" t="s">
        <v>1216</v>
      </c>
    </row>
    <row r="40" spans="2:7" ht="15.75" customHeight="1" x14ac:dyDescent="0.2">
      <c r="B40" s="12" t="s">
        <v>1217</v>
      </c>
      <c r="C40" s="12" t="s">
        <v>127</v>
      </c>
    </row>
    <row r="41" spans="2:7" ht="15.75" customHeight="1" x14ac:dyDescent="0.2">
      <c r="B41" s="12" t="s">
        <v>1218</v>
      </c>
    </row>
    <row r="42" spans="2:7" ht="15.75" customHeight="1" x14ac:dyDescent="0.2">
      <c r="B42" s="12" t="s">
        <v>1495</v>
      </c>
      <c r="C42" s="12" t="s">
        <v>1220</v>
      </c>
      <c r="D42" s="12" t="s">
        <v>1220</v>
      </c>
    </row>
    <row r="43" spans="2:7" ht="15.75" customHeight="1" x14ac:dyDescent="0.2">
      <c r="C43" s="53">
        <v>43217</v>
      </c>
      <c r="D43" s="53">
        <v>43251</v>
      </c>
    </row>
    <row r="44" spans="2:7" ht="15.75" customHeight="1" x14ac:dyDescent="0.2">
      <c r="B44" s="12" t="s">
        <v>1221</v>
      </c>
      <c r="E44" s="11"/>
      <c r="G44" s="2"/>
    </row>
    <row r="45" spans="2:7" ht="15.75" customHeight="1" x14ac:dyDescent="0.2">
      <c r="B45" s="12" t="s">
        <v>1269</v>
      </c>
      <c r="C45" s="12">
        <v>1131.2437</v>
      </c>
      <c r="D45" s="12">
        <v>1134.2383</v>
      </c>
      <c r="E45" s="11"/>
      <c r="G45" s="2"/>
    </row>
    <row r="46" spans="2:7" ht="15.75" customHeight="1" x14ac:dyDescent="0.2">
      <c r="B46" s="12" t="s">
        <v>1270</v>
      </c>
      <c r="C46" s="12">
        <v>1213.82</v>
      </c>
      <c r="D46" s="12">
        <v>1217.0337</v>
      </c>
      <c r="E46" s="11"/>
      <c r="G46" s="2"/>
    </row>
    <row r="47" spans="2:7" ht="15.75" customHeight="1" x14ac:dyDescent="0.2">
      <c r="B47" s="12" t="s">
        <v>1271</v>
      </c>
      <c r="C47" s="12">
        <v>1719.5369000000001</v>
      </c>
      <c r="D47" s="12">
        <v>1724.0995</v>
      </c>
      <c r="E47" s="11"/>
      <c r="G47" s="2"/>
    </row>
    <row r="48" spans="2:7" ht="15.75" customHeight="1" x14ac:dyDescent="0.2">
      <c r="B48" s="12" t="s">
        <v>1228</v>
      </c>
      <c r="E48" s="11"/>
      <c r="G48" s="2"/>
    </row>
    <row r="49" spans="2:7" ht="15.75" customHeight="1" x14ac:dyDescent="0.2">
      <c r="B49" s="12" t="s">
        <v>1229</v>
      </c>
      <c r="C49" s="12">
        <v>1000</v>
      </c>
      <c r="D49" s="12">
        <v>1000</v>
      </c>
      <c r="E49" s="11"/>
      <c r="G49" s="2"/>
    </row>
    <row r="50" spans="2:7" ht="15.75" customHeight="1" x14ac:dyDescent="0.2">
      <c r="B50" s="12" t="s">
        <v>1233</v>
      </c>
      <c r="C50" s="12">
        <v>1012.2205</v>
      </c>
      <c r="D50" s="12">
        <v>1002.8642</v>
      </c>
      <c r="E50" s="11"/>
      <c r="G50" s="2"/>
    </row>
    <row r="51" spans="2:7" ht="15.75" customHeight="1" x14ac:dyDescent="0.2">
      <c r="B51" s="12" t="s">
        <v>1232</v>
      </c>
      <c r="C51" s="12">
        <v>1075.9694</v>
      </c>
      <c r="D51" s="12">
        <v>1077.9437</v>
      </c>
      <c r="E51" s="11"/>
      <c r="G51" s="2"/>
    </row>
    <row r="52" spans="2:7" ht="15.75" customHeight="1" x14ac:dyDescent="0.2">
      <c r="B52" s="12" t="s">
        <v>1231</v>
      </c>
      <c r="C52" s="12">
        <v>1636.3839</v>
      </c>
      <c r="D52" s="12">
        <v>1639.3857</v>
      </c>
      <c r="E52" s="11"/>
      <c r="G52" s="2"/>
    </row>
    <row r="53" spans="2:7" ht="15.75" customHeight="1" x14ac:dyDescent="0.2">
      <c r="B53" s="12" t="s">
        <v>1483</v>
      </c>
      <c r="E53" s="11"/>
      <c r="G53" s="2"/>
    </row>
    <row r="54" spans="2:7" ht="15.75" customHeight="1" x14ac:dyDescent="0.2">
      <c r="B54" s="12" t="s">
        <v>1429</v>
      </c>
      <c r="C54" s="12" t="s">
        <v>127</v>
      </c>
    </row>
    <row r="55" spans="2:7" ht="15.75" customHeight="1" x14ac:dyDescent="0.2">
      <c r="B55" s="12" t="s">
        <v>1468</v>
      </c>
      <c r="C55" s="12" t="s">
        <v>127</v>
      </c>
    </row>
    <row r="56" spans="2:7" ht="15.75" customHeight="1" x14ac:dyDescent="0.2">
      <c r="B56" s="12" t="s">
        <v>1469</v>
      </c>
      <c r="C56" s="12" t="s">
        <v>127</v>
      </c>
    </row>
    <row r="57" spans="2:7" ht="15.75" customHeight="1" x14ac:dyDescent="0.2">
      <c r="B57" s="12" t="s">
        <v>1470</v>
      </c>
      <c r="C57" s="12" t="s">
        <v>1272</v>
      </c>
    </row>
    <row r="58" spans="2:7" ht="15.75" customHeight="1" x14ac:dyDescent="0.2">
      <c r="B58" s="12" t="s">
        <v>1471</v>
      </c>
    </row>
    <row r="59" spans="2:7" ht="15.75" customHeight="1" x14ac:dyDescent="0.2">
      <c r="B59" s="13" t="s">
        <v>1237</v>
      </c>
      <c r="C59" s="13" t="s">
        <v>1238</v>
      </c>
      <c r="D59" s="13" t="s">
        <v>1239</v>
      </c>
    </row>
    <row r="60" spans="2:7" ht="15.75" customHeight="1" x14ac:dyDescent="0.2">
      <c r="B60" s="12" t="s">
        <v>1241</v>
      </c>
      <c r="C60" s="12">
        <v>2.6651940000000001</v>
      </c>
      <c r="D60" s="12">
        <v>2.4679829999999998</v>
      </c>
      <c r="E60" s="11"/>
      <c r="G60" s="2"/>
    </row>
    <row r="61" spans="2:7" ht="15.75" customHeight="1" x14ac:dyDescent="0.2">
      <c r="B61" s="12" t="s">
        <v>1242</v>
      </c>
      <c r="E61" s="11"/>
      <c r="G61" s="2"/>
    </row>
    <row r="62" spans="2:7" ht="15.75" customHeight="1" x14ac:dyDescent="0.2">
      <c r="B62" s="12" t="s">
        <v>1472</v>
      </c>
    </row>
    <row r="67" spans="12:16" ht="15.75" customHeight="1" x14ac:dyDescent="0.2">
      <c r="L67" s="3"/>
    </row>
    <row r="69" spans="12:16" ht="15.75" customHeight="1" x14ac:dyDescent="0.2">
      <c r="L69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5"/>
      <c r="M74" s="5"/>
      <c r="N74" s="6"/>
      <c r="O74" s="6"/>
      <c r="P74" s="5"/>
    </row>
    <row r="75" spans="12:16" ht="15.75" customHeight="1" x14ac:dyDescent="0.2">
      <c r="L75" s="7"/>
      <c r="M75" s="8"/>
      <c r="N75" s="8"/>
      <c r="O75" s="7"/>
      <c r="P75" s="7"/>
    </row>
    <row r="76" spans="12:16" ht="15.75" customHeight="1" x14ac:dyDescent="0.2">
      <c r="L76" s="8"/>
      <c r="M76" s="8"/>
      <c r="N76" s="8"/>
      <c r="O76" s="8"/>
      <c r="P76" s="7"/>
    </row>
    <row r="77" spans="12:16" ht="15.75" customHeight="1" x14ac:dyDescent="0.2">
      <c r="L77" s="9"/>
      <c r="M77" s="9"/>
      <c r="N77" s="9"/>
      <c r="O77" s="9"/>
      <c r="P77" s="9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5" spans="12:16" ht="15.75" customHeight="1" x14ac:dyDescent="0.2">
      <c r="L85" s="3"/>
    </row>
  </sheetData>
  <pageMargins left="0.7" right="0.7" top="0.75" bottom="0.75" header="0.3" footer="0.3"/>
  <pageSetup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topLeftCell="A38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56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697</v>
      </c>
      <c r="C5" s="19"/>
      <c r="D5" s="19"/>
      <c r="E5" s="20"/>
      <c r="F5" s="21"/>
      <c r="G5" s="22"/>
    </row>
    <row r="6" spans="2:7" ht="15.75" customHeight="1" x14ac:dyDescent="0.2">
      <c r="B6" s="23" t="s">
        <v>698</v>
      </c>
      <c r="C6" s="23"/>
      <c r="D6" s="23"/>
      <c r="E6" s="28"/>
      <c r="F6" s="31"/>
      <c r="G6" s="32"/>
    </row>
    <row r="7" spans="2:7" ht="15.75" customHeight="1" x14ac:dyDescent="0.2">
      <c r="B7" s="24" t="s">
        <v>987</v>
      </c>
      <c r="C7" s="24"/>
      <c r="D7" s="24"/>
      <c r="E7" s="25">
        <v>40000</v>
      </c>
      <c r="F7" s="26">
        <v>833.24</v>
      </c>
      <c r="G7" s="27">
        <v>0.12889999999999999</v>
      </c>
    </row>
    <row r="8" spans="2:7" ht="15.75" customHeight="1" x14ac:dyDescent="0.2">
      <c r="B8" s="24" t="s">
        <v>1016</v>
      </c>
      <c r="C8" s="24"/>
      <c r="D8" s="24"/>
      <c r="E8" s="25">
        <v>9000</v>
      </c>
      <c r="F8" s="26">
        <v>214.16</v>
      </c>
      <c r="G8" s="27">
        <v>3.3099999999999997E-2</v>
      </c>
    </row>
    <row r="9" spans="2:7" ht="15.75" customHeight="1" x14ac:dyDescent="0.2">
      <c r="B9" s="23" t="s">
        <v>122</v>
      </c>
      <c r="C9" s="23"/>
      <c r="D9" s="23"/>
      <c r="E9" s="28"/>
      <c r="F9" s="29">
        <v>1047.4000000000001</v>
      </c>
      <c r="G9" s="30">
        <v>0.16200000000000001</v>
      </c>
    </row>
    <row r="10" spans="2:7" ht="15.75" customHeight="1" x14ac:dyDescent="0.2">
      <c r="B10" s="24"/>
      <c r="C10" s="24"/>
      <c r="D10" s="24"/>
      <c r="E10" s="25"/>
      <c r="F10" s="26"/>
      <c r="G10" s="27"/>
    </row>
    <row r="11" spans="2:7" ht="15.75" customHeight="1" x14ac:dyDescent="0.2">
      <c r="B11" s="35" t="s">
        <v>128</v>
      </c>
      <c r="C11" s="35"/>
      <c r="D11" s="35"/>
      <c r="E11" s="36"/>
      <c r="F11" s="29">
        <v>1047.4000000000001</v>
      </c>
      <c r="G11" s="30">
        <v>0.16200000000000001</v>
      </c>
    </row>
    <row r="12" spans="2:7" ht="15.75" customHeight="1" x14ac:dyDescent="0.2">
      <c r="B12" s="23" t="s">
        <v>64</v>
      </c>
      <c r="C12" s="24"/>
      <c r="D12" s="24"/>
      <c r="E12" s="25"/>
      <c r="F12" s="26"/>
      <c r="G12" s="27"/>
    </row>
    <row r="13" spans="2:7" ht="15.75" customHeight="1" x14ac:dyDescent="0.2">
      <c r="B13" s="23" t="s">
        <v>65</v>
      </c>
      <c r="C13" s="24"/>
      <c r="D13" s="24"/>
      <c r="E13" s="25"/>
      <c r="F13" s="26"/>
      <c r="G13" s="27"/>
    </row>
    <row r="14" spans="2:7" ht="15.75" customHeight="1" x14ac:dyDescent="0.2">
      <c r="B14" s="24" t="s">
        <v>382</v>
      </c>
      <c r="C14" s="24" t="s">
        <v>383</v>
      </c>
      <c r="D14" s="24" t="s">
        <v>381</v>
      </c>
      <c r="E14" s="25">
        <v>800000</v>
      </c>
      <c r="F14" s="26">
        <v>1067.3</v>
      </c>
      <c r="G14" s="27">
        <v>0.1651</v>
      </c>
    </row>
    <row r="15" spans="2:7" ht="15.75" customHeight="1" x14ac:dyDescent="0.2">
      <c r="B15" s="24" t="s">
        <v>370</v>
      </c>
      <c r="C15" s="24" t="s">
        <v>389</v>
      </c>
      <c r="D15" s="24" t="s">
        <v>210</v>
      </c>
      <c r="E15" s="25">
        <v>800000</v>
      </c>
      <c r="F15" s="26">
        <v>800.95</v>
      </c>
      <c r="G15" s="27">
        <v>0.1239</v>
      </c>
    </row>
    <row r="16" spans="2:7" ht="15.75" customHeight="1" x14ac:dyDescent="0.2">
      <c r="B16" s="24" t="s">
        <v>1000</v>
      </c>
      <c r="C16" s="24" t="s">
        <v>1001</v>
      </c>
      <c r="D16" s="24" t="s">
        <v>223</v>
      </c>
      <c r="E16" s="25">
        <v>800000</v>
      </c>
      <c r="F16" s="26">
        <v>800.67</v>
      </c>
      <c r="G16" s="27">
        <v>0.12379999999999999</v>
      </c>
    </row>
    <row r="17" spans="2:7" ht="15.75" customHeight="1" x14ac:dyDescent="0.2">
      <c r="B17" s="24" t="s">
        <v>477</v>
      </c>
      <c r="C17" s="24" t="s">
        <v>478</v>
      </c>
      <c r="D17" s="24" t="s">
        <v>68</v>
      </c>
      <c r="E17" s="25">
        <v>500000</v>
      </c>
      <c r="F17" s="26">
        <v>500.12</v>
      </c>
      <c r="G17" s="27">
        <v>7.7399999999999997E-2</v>
      </c>
    </row>
    <row r="18" spans="2:7" ht="15.75" customHeight="1" x14ac:dyDescent="0.2">
      <c r="B18" s="24" t="s">
        <v>1010</v>
      </c>
      <c r="C18" s="24" t="s">
        <v>1011</v>
      </c>
      <c r="D18" s="24" t="s">
        <v>210</v>
      </c>
      <c r="E18" s="25">
        <v>500000</v>
      </c>
      <c r="F18" s="26">
        <v>500.06</v>
      </c>
      <c r="G18" s="27">
        <v>7.7399999999999997E-2</v>
      </c>
    </row>
    <row r="19" spans="2:7" ht="15.75" customHeight="1" x14ac:dyDescent="0.2">
      <c r="B19" s="24" t="s">
        <v>1008</v>
      </c>
      <c r="C19" s="24" t="s">
        <v>1009</v>
      </c>
      <c r="D19" s="24" t="s">
        <v>68</v>
      </c>
      <c r="E19" s="25">
        <v>450000</v>
      </c>
      <c r="F19" s="26">
        <v>450.36</v>
      </c>
      <c r="G19" s="27">
        <v>6.9699999999999998E-2</v>
      </c>
    </row>
    <row r="20" spans="2:7" ht="15.75" customHeight="1" x14ac:dyDescent="0.2">
      <c r="B20" s="24" t="s">
        <v>517</v>
      </c>
      <c r="C20" s="24" t="s">
        <v>518</v>
      </c>
      <c r="D20" s="24" t="s">
        <v>107</v>
      </c>
      <c r="E20" s="25">
        <v>31000</v>
      </c>
      <c r="F20" s="26">
        <v>31.02</v>
      </c>
      <c r="G20" s="27">
        <v>4.7999999999999996E-3</v>
      </c>
    </row>
    <row r="21" spans="2:7" ht="15.75" customHeight="1" x14ac:dyDescent="0.2">
      <c r="B21" s="24" t="s">
        <v>1006</v>
      </c>
      <c r="C21" s="24" t="s">
        <v>1007</v>
      </c>
      <c r="D21" s="24" t="s">
        <v>68</v>
      </c>
      <c r="E21" s="25">
        <v>20000</v>
      </c>
      <c r="F21" s="26">
        <v>20.010000000000002</v>
      </c>
      <c r="G21" s="27">
        <v>3.0999999999999999E-3</v>
      </c>
    </row>
    <row r="22" spans="2:7" ht="15.75" customHeight="1" x14ac:dyDescent="0.2">
      <c r="B22" s="24" t="s">
        <v>387</v>
      </c>
      <c r="C22" s="24" t="s">
        <v>997</v>
      </c>
      <c r="D22" s="24" t="s">
        <v>223</v>
      </c>
      <c r="E22" s="25">
        <v>10000</v>
      </c>
      <c r="F22" s="26">
        <v>13.26</v>
      </c>
      <c r="G22" s="27">
        <v>2.0999999999999999E-3</v>
      </c>
    </row>
    <row r="23" spans="2:7" ht="15.75" customHeight="1" x14ac:dyDescent="0.2">
      <c r="B23" s="23" t="s">
        <v>122</v>
      </c>
      <c r="C23" s="23"/>
      <c r="D23" s="23"/>
      <c r="E23" s="28"/>
      <c r="F23" s="29">
        <v>4183.75</v>
      </c>
      <c r="G23" s="30">
        <v>0.64729999999999999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23" t="s">
        <v>123</v>
      </c>
      <c r="C25" s="24"/>
      <c r="D25" s="24"/>
      <c r="E25" s="25"/>
      <c r="F25" s="26"/>
      <c r="G25" s="27"/>
    </row>
    <row r="26" spans="2:7" ht="15.75" customHeight="1" x14ac:dyDescent="0.2">
      <c r="B26" s="23" t="s">
        <v>122</v>
      </c>
      <c r="C26" s="24"/>
      <c r="D26" s="24"/>
      <c r="E26" s="25"/>
      <c r="F26" s="33" t="s">
        <v>127</v>
      </c>
      <c r="G26" s="34" t="s">
        <v>127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23" t="s">
        <v>126</v>
      </c>
      <c r="C28" s="24"/>
      <c r="D28" s="24"/>
      <c r="E28" s="25"/>
      <c r="F28" s="26"/>
      <c r="G28" s="27"/>
    </row>
    <row r="29" spans="2:7" ht="15.75" customHeight="1" x14ac:dyDescent="0.2">
      <c r="B29" s="23" t="s">
        <v>122</v>
      </c>
      <c r="C29" s="24"/>
      <c r="D29" s="24"/>
      <c r="E29" s="25"/>
      <c r="F29" s="33" t="s">
        <v>127</v>
      </c>
      <c r="G29" s="34" t="s">
        <v>127</v>
      </c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35" t="s">
        <v>128</v>
      </c>
      <c r="C31" s="35"/>
      <c r="D31" s="35"/>
      <c r="E31" s="36"/>
      <c r="F31" s="29">
        <v>4183.75</v>
      </c>
      <c r="G31" s="30">
        <v>0.64729999999999999</v>
      </c>
    </row>
    <row r="32" spans="2:7" ht="15.75" customHeight="1" x14ac:dyDescent="0.2">
      <c r="B32" s="24"/>
      <c r="C32" s="24"/>
      <c r="D32" s="24"/>
      <c r="E32" s="25"/>
      <c r="F32" s="26"/>
      <c r="G32" s="27"/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23" t="s">
        <v>142</v>
      </c>
      <c r="C34" s="24"/>
      <c r="D34" s="24"/>
      <c r="E34" s="25"/>
      <c r="F34" s="26"/>
      <c r="G34" s="27"/>
    </row>
    <row r="35" spans="2:7" ht="15.75" customHeight="1" x14ac:dyDescent="0.2">
      <c r="B35" s="24" t="s">
        <v>143</v>
      </c>
      <c r="C35" s="24"/>
      <c r="D35" s="24"/>
      <c r="E35" s="25"/>
      <c r="F35" s="26">
        <v>91.18</v>
      </c>
      <c r="G35" s="27">
        <v>1.41E-2</v>
      </c>
    </row>
    <row r="36" spans="2:7" ht="15.75" customHeight="1" x14ac:dyDescent="0.2">
      <c r="B36" s="23" t="s">
        <v>122</v>
      </c>
      <c r="C36" s="23"/>
      <c r="D36" s="23"/>
      <c r="E36" s="28"/>
      <c r="F36" s="29">
        <v>91.18</v>
      </c>
      <c r="G36" s="30">
        <v>1.41E-2</v>
      </c>
    </row>
    <row r="37" spans="2:7" ht="15.75" customHeight="1" x14ac:dyDescent="0.2">
      <c r="B37" s="24"/>
      <c r="C37" s="24"/>
      <c r="D37" s="24"/>
      <c r="E37" s="25"/>
      <c r="F37" s="26"/>
      <c r="G37" s="27"/>
    </row>
    <row r="38" spans="2:7" ht="15.75" customHeight="1" x14ac:dyDescent="0.2">
      <c r="B38" s="35" t="s">
        <v>128</v>
      </c>
      <c r="C38" s="35"/>
      <c r="D38" s="35"/>
      <c r="E38" s="36"/>
      <c r="F38" s="29">
        <v>91.18</v>
      </c>
      <c r="G38" s="30">
        <v>1.41E-2</v>
      </c>
    </row>
    <row r="39" spans="2:7" ht="15.75" customHeight="1" x14ac:dyDescent="0.2">
      <c r="B39" s="24" t="s">
        <v>144</v>
      </c>
      <c r="C39" s="24"/>
      <c r="D39" s="24"/>
      <c r="E39" s="25"/>
      <c r="F39" s="26">
        <v>1142.53</v>
      </c>
      <c r="G39" s="27">
        <v>0.17659999999999998</v>
      </c>
    </row>
    <row r="40" spans="2:7" ht="15.75" customHeight="1" x14ac:dyDescent="0.2">
      <c r="B40" s="37" t="s">
        <v>145</v>
      </c>
      <c r="C40" s="37"/>
      <c r="D40" s="37"/>
      <c r="E40" s="38"/>
      <c r="F40" s="39">
        <v>6464.86</v>
      </c>
      <c r="G40" s="40">
        <v>1</v>
      </c>
    </row>
    <row r="41" spans="2:7" ht="15.75" customHeight="1" x14ac:dyDescent="0.2">
      <c r="B41" s="2"/>
    </row>
    <row r="42" spans="2:7" ht="15.75" customHeight="1" x14ac:dyDescent="0.2">
      <c r="B42" s="13" t="s">
        <v>148</v>
      </c>
    </row>
    <row r="43" spans="2:7" ht="15.75" customHeight="1" x14ac:dyDescent="0.2">
      <c r="B43" s="13" t="s">
        <v>191</v>
      </c>
    </row>
    <row r="49" spans="2:7" ht="15.75" customHeight="1" x14ac:dyDescent="0.2">
      <c r="B49" s="13" t="s">
        <v>1216</v>
      </c>
    </row>
    <row r="50" spans="2:7" ht="15.75" customHeight="1" x14ac:dyDescent="0.2">
      <c r="B50" s="12" t="s">
        <v>1217</v>
      </c>
      <c r="C50" s="12" t="s">
        <v>127</v>
      </c>
    </row>
    <row r="51" spans="2:7" ht="15.75" customHeight="1" x14ac:dyDescent="0.2">
      <c r="B51" s="12" t="s">
        <v>1218</v>
      </c>
    </row>
    <row r="52" spans="2:7" ht="15.75" customHeight="1" x14ac:dyDescent="0.2">
      <c r="B52" s="12" t="s">
        <v>1219</v>
      </c>
      <c r="C52" s="12" t="s">
        <v>1220</v>
      </c>
      <c r="D52" s="12" t="s">
        <v>1220</v>
      </c>
    </row>
    <row r="53" spans="2:7" ht="15.75" customHeight="1" x14ac:dyDescent="0.2">
      <c r="C53" s="53">
        <v>43217</v>
      </c>
      <c r="D53" s="53">
        <v>43251</v>
      </c>
    </row>
    <row r="54" spans="2:7" ht="15.75" customHeight="1" x14ac:dyDescent="0.2">
      <c r="B54" s="12" t="s">
        <v>1221</v>
      </c>
      <c r="E54" s="11"/>
      <c r="G54" s="2"/>
    </row>
    <row r="55" spans="2:7" ht="15.75" customHeight="1" x14ac:dyDescent="0.2">
      <c r="B55" s="12" t="s">
        <v>1344</v>
      </c>
      <c r="C55" s="12">
        <v>11.288</v>
      </c>
      <c r="D55" s="12">
        <v>11.304399999999999</v>
      </c>
      <c r="E55" s="11"/>
      <c r="G55" s="2"/>
    </row>
    <row r="56" spans="2:7" ht="15.75" customHeight="1" x14ac:dyDescent="0.2">
      <c r="B56" s="12" t="s">
        <v>1388</v>
      </c>
      <c r="C56" s="12">
        <v>12.1373</v>
      </c>
      <c r="D56" s="12">
        <v>12.1549</v>
      </c>
      <c r="E56" s="11"/>
      <c r="G56" s="2"/>
    </row>
    <row r="57" spans="2:7" ht="15.75" customHeight="1" x14ac:dyDescent="0.2">
      <c r="B57" s="12" t="s">
        <v>1265</v>
      </c>
      <c r="C57" s="12">
        <v>12.1374</v>
      </c>
      <c r="D57" s="12">
        <v>12.154999999999999</v>
      </c>
      <c r="E57" s="11"/>
      <c r="G57" s="2"/>
    </row>
    <row r="58" spans="2:7" ht="15.75" customHeight="1" x14ac:dyDescent="0.2">
      <c r="B58" s="12" t="s">
        <v>1228</v>
      </c>
      <c r="E58" s="11"/>
      <c r="G58" s="2"/>
    </row>
    <row r="59" spans="2:7" ht="15.75" customHeight="1" x14ac:dyDescent="0.2">
      <c r="B59" s="12" t="s">
        <v>1246</v>
      </c>
      <c r="C59" s="12">
        <v>10.789</v>
      </c>
      <c r="D59" s="12">
        <v>10.789099999999999</v>
      </c>
      <c r="E59" s="11"/>
      <c r="G59" s="2"/>
    </row>
    <row r="60" spans="2:7" ht="15.75" customHeight="1" x14ac:dyDescent="0.2">
      <c r="B60" s="12" t="s">
        <v>1357</v>
      </c>
      <c r="C60" s="12">
        <v>11.632400000000001</v>
      </c>
      <c r="D60" s="12">
        <v>11.632400000000001</v>
      </c>
      <c r="E60" s="11"/>
      <c r="G60" s="2"/>
    </row>
    <row r="61" spans="2:7" ht="15.75" customHeight="1" x14ac:dyDescent="0.2">
      <c r="B61" s="12" t="s">
        <v>1248</v>
      </c>
      <c r="C61" s="12">
        <v>11.632400000000001</v>
      </c>
      <c r="D61" s="12">
        <v>11.632400000000001</v>
      </c>
      <c r="E61" s="11"/>
      <c r="G61" s="2"/>
    </row>
    <row r="62" spans="2:7" ht="15.75" customHeight="1" x14ac:dyDescent="0.2">
      <c r="B62" s="12" t="s">
        <v>1249</v>
      </c>
      <c r="C62" s="12">
        <v>11.632400000000001</v>
      </c>
      <c r="D62" s="12">
        <v>11.6325</v>
      </c>
      <c r="E62" s="11"/>
      <c r="G62" s="2"/>
    </row>
    <row r="63" spans="2:7" ht="15.75" customHeight="1" x14ac:dyDescent="0.2">
      <c r="B63" s="12" t="s">
        <v>1483</v>
      </c>
      <c r="E63" s="11"/>
      <c r="G63" s="2"/>
    </row>
    <row r="64" spans="2:7" ht="15.75" customHeight="1" x14ac:dyDescent="0.7">
      <c r="B64" s="82" t="s">
        <v>1402</v>
      </c>
      <c r="C64" s="81"/>
      <c r="D64" s="81"/>
      <c r="E64" s="81"/>
      <c r="F64" s="81"/>
      <c r="G64" s="81"/>
    </row>
    <row r="65" spans="2:12" ht="15.75" customHeight="1" x14ac:dyDescent="0.2">
      <c r="B65" s="70" t="s">
        <v>1430</v>
      </c>
      <c r="C65" s="70"/>
      <c r="D65" s="70"/>
      <c r="E65" s="71"/>
      <c r="F65" s="72"/>
      <c r="G65" s="72"/>
    </row>
    <row r="66" spans="2:12" ht="15.75" customHeight="1" x14ac:dyDescent="0.2">
      <c r="B66" s="71" t="s">
        <v>1438</v>
      </c>
      <c r="C66" s="71"/>
      <c r="D66" s="71"/>
      <c r="E66" s="71"/>
      <c r="F66" s="72"/>
      <c r="G66" s="72"/>
    </row>
    <row r="67" spans="2:12" ht="15.75" customHeight="1" x14ac:dyDescent="0.2">
      <c r="B67" s="70" t="s">
        <v>1422</v>
      </c>
      <c r="C67" s="70"/>
      <c r="D67" s="70"/>
      <c r="E67" s="71"/>
      <c r="F67" s="72"/>
      <c r="G67" s="72"/>
    </row>
    <row r="68" spans="2:12" ht="15.75" customHeight="1" x14ac:dyDescent="0.2">
      <c r="B68" s="73" t="s">
        <v>1423</v>
      </c>
      <c r="C68" s="74"/>
      <c r="D68" s="74"/>
      <c r="E68" s="75"/>
      <c r="F68" s="72"/>
      <c r="G68" s="72"/>
    </row>
    <row r="69" spans="2:12" ht="15.75" customHeight="1" x14ac:dyDescent="0.2">
      <c r="B69" s="70" t="s">
        <v>1439</v>
      </c>
      <c r="C69" s="70"/>
      <c r="D69" s="70"/>
      <c r="E69" s="71"/>
      <c r="F69" s="72"/>
      <c r="G69" s="72"/>
    </row>
    <row r="70" spans="2:12" ht="15.75" customHeight="1" x14ac:dyDescent="0.2">
      <c r="B70" s="70" t="s">
        <v>1425</v>
      </c>
      <c r="C70" s="70"/>
      <c r="D70" s="70"/>
      <c r="E70" s="71"/>
      <c r="F70" s="72"/>
      <c r="G70" s="72"/>
    </row>
    <row r="71" spans="2:12" ht="15.75" customHeight="1" x14ac:dyDescent="0.2">
      <c r="B71" s="70" t="s">
        <v>1440</v>
      </c>
      <c r="C71" s="70"/>
      <c r="D71" s="70"/>
      <c r="E71" s="71"/>
      <c r="F71" s="72"/>
      <c r="G71" s="72"/>
    </row>
    <row r="72" spans="2:12" ht="15.75" customHeight="1" x14ac:dyDescent="0.2">
      <c r="B72" s="76" t="s">
        <v>1441</v>
      </c>
      <c r="C72" s="76" t="s">
        <v>1404</v>
      </c>
      <c r="D72" s="76" t="s">
        <v>1442</v>
      </c>
      <c r="E72" s="77" t="s">
        <v>1443</v>
      </c>
      <c r="F72" s="78" t="s">
        <v>1444</v>
      </c>
      <c r="G72" s="77" t="s">
        <v>1445</v>
      </c>
    </row>
    <row r="73" spans="2:12" ht="15.75" customHeight="1" x14ac:dyDescent="0.2">
      <c r="B73" s="76" t="s">
        <v>1465</v>
      </c>
      <c r="C73" s="79" t="s">
        <v>1460</v>
      </c>
      <c r="D73" s="76" t="s">
        <v>1448</v>
      </c>
      <c r="E73" s="80">
        <v>120</v>
      </c>
      <c r="F73" s="80">
        <v>2090.7712799999999</v>
      </c>
      <c r="G73" s="80">
        <v>2379.5500000000002</v>
      </c>
    </row>
    <row r="74" spans="2:12" ht="15.75" customHeight="1" x14ac:dyDescent="0.2">
      <c r="B74" s="76" t="s">
        <v>1465</v>
      </c>
      <c r="C74" s="79" t="s">
        <v>1451</v>
      </c>
      <c r="D74" s="76" t="s">
        <v>1448</v>
      </c>
      <c r="E74" s="80">
        <v>533</v>
      </c>
      <c r="F74" s="80">
        <v>2044.3500180000001</v>
      </c>
      <c r="G74" s="80">
        <v>2083.1</v>
      </c>
    </row>
    <row r="75" spans="2:12" ht="15.75" customHeight="1" x14ac:dyDescent="0.2">
      <c r="B75" s="70" t="s">
        <v>1466</v>
      </c>
      <c r="C75" s="70"/>
      <c r="D75" s="70"/>
      <c r="E75" s="71"/>
      <c r="F75" s="72"/>
      <c r="G75" s="72"/>
    </row>
    <row r="76" spans="2:12" ht="15.75" customHeight="1" x14ac:dyDescent="0.7">
      <c r="B76" s="70" t="s">
        <v>1427</v>
      </c>
      <c r="C76" s="81"/>
      <c r="D76" s="81"/>
      <c r="E76" s="81"/>
      <c r="F76" s="81"/>
      <c r="G76" s="81"/>
    </row>
    <row r="77" spans="2:12" ht="15.75" customHeight="1" x14ac:dyDescent="0.2">
      <c r="B77" s="12" t="s">
        <v>1468</v>
      </c>
      <c r="C77" s="12" t="s">
        <v>127</v>
      </c>
    </row>
    <row r="78" spans="2:12" ht="15.75" customHeight="1" x14ac:dyDescent="0.2">
      <c r="B78" s="12" t="s">
        <v>1469</v>
      </c>
      <c r="C78" s="12" t="s">
        <v>127</v>
      </c>
    </row>
    <row r="79" spans="2:12" ht="15.75" customHeight="1" x14ac:dyDescent="0.2">
      <c r="B79" s="12" t="s">
        <v>1470</v>
      </c>
      <c r="C79" s="12" t="s">
        <v>1380</v>
      </c>
    </row>
    <row r="80" spans="2:12" ht="15.75" customHeight="1" x14ac:dyDescent="0.2">
      <c r="B80" s="12" t="s">
        <v>1471</v>
      </c>
      <c r="C80" s="12" t="s">
        <v>127</v>
      </c>
      <c r="L80" s="3"/>
    </row>
    <row r="81" spans="2:16" ht="15.75" customHeight="1" x14ac:dyDescent="0.2">
      <c r="B81" s="12" t="s">
        <v>1472</v>
      </c>
    </row>
    <row r="82" spans="2:16" ht="15.75" customHeight="1" x14ac:dyDescent="0.2">
      <c r="L82" s="3"/>
    </row>
    <row r="83" spans="2:16" ht="15.75" customHeight="1" x14ac:dyDescent="0.2">
      <c r="L83" s="3"/>
    </row>
    <row r="84" spans="2:16" ht="15.75" customHeight="1" x14ac:dyDescent="0.2">
      <c r="L84" s="3"/>
    </row>
    <row r="85" spans="2:16" ht="15.75" customHeight="1" x14ac:dyDescent="0.2">
      <c r="L85" s="3"/>
    </row>
    <row r="86" spans="2:16" ht="15.75" customHeight="1" x14ac:dyDescent="0.2">
      <c r="L86" s="3"/>
    </row>
    <row r="87" spans="2:16" ht="15.75" customHeight="1" x14ac:dyDescent="0.2">
      <c r="L87" s="5"/>
      <c r="M87" s="5"/>
      <c r="N87" s="6"/>
      <c r="O87" s="6"/>
      <c r="P87" s="5"/>
    </row>
    <row r="88" spans="2:16" ht="15.75" customHeight="1" x14ac:dyDescent="0.2">
      <c r="L88" s="7"/>
      <c r="M88" s="8"/>
      <c r="N88" s="8"/>
      <c r="O88" s="7"/>
      <c r="P88" s="7"/>
    </row>
    <row r="89" spans="2:16" ht="15.75" customHeight="1" x14ac:dyDescent="0.2">
      <c r="L89" s="8"/>
      <c r="M89" s="8"/>
      <c r="N89" s="8"/>
      <c r="O89" s="8"/>
      <c r="P89" s="7"/>
    </row>
    <row r="90" spans="2:16" ht="15.75" customHeight="1" x14ac:dyDescent="0.2">
      <c r="L90" s="9"/>
      <c r="M90" s="9"/>
      <c r="N90" s="9"/>
      <c r="O90" s="9"/>
      <c r="P90" s="9"/>
    </row>
    <row r="91" spans="2:16" ht="15.75" customHeight="1" x14ac:dyDescent="0.2">
      <c r="L91" s="9"/>
      <c r="M91" s="9"/>
      <c r="N91" s="9"/>
      <c r="O91" s="9"/>
      <c r="P91" s="9"/>
    </row>
    <row r="92" spans="2:16" ht="15.75" customHeight="1" x14ac:dyDescent="0.2">
      <c r="L92" s="9"/>
      <c r="M92" s="9"/>
      <c r="N92" s="9"/>
      <c r="O92" s="9"/>
      <c r="P92" s="9"/>
    </row>
    <row r="93" spans="2:16" ht="15.75" customHeight="1" x14ac:dyDescent="0.2">
      <c r="L93" s="9"/>
      <c r="M93" s="9"/>
      <c r="N93" s="9"/>
      <c r="O93" s="9"/>
      <c r="P93" s="9"/>
    </row>
    <row r="94" spans="2:16" ht="15.75" customHeight="1" x14ac:dyDescent="0.2">
      <c r="L94" s="9"/>
      <c r="M94" s="9"/>
      <c r="N94" s="9"/>
      <c r="O94" s="9"/>
      <c r="P94" s="9"/>
    </row>
    <row r="95" spans="2:16" ht="15.75" customHeight="1" x14ac:dyDescent="0.2">
      <c r="L95" s="9"/>
      <c r="M95" s="9"/>
      <c r="N95" s="9"/>
      <c r="O95" s="9"/>
      <c r="P95" s="9"/>
    </row>
    <row r="96" spans="2:16" ht="15.75" customHeight="1" x14ac:dyDescent="0.2">
      <c r="L96" s="9"/>
      <c r="M96" s="9"/>
      <c r="N96" s="9"/>
      <c r="O96" s="9"/>
      <c r="P96" s="9"/>
    </row>
    <row r="98" spans="12:12" ht="15.75" customHeight="1" x14ac:dyDescent="0.2">
      <c r="L98" s="3"/>
    </row>
  </sheetData>
  <pageMargins left="0.7" right="0.7" top="0.75" bottom="0.75" header="0.3" footer="0.3"/>
  <pageSetup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topLeftCell="A25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57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517</v>
      </c>
      <c r="C8" s="24" t="s">
        <v>518</v>
      </c>
      <c r="D8" s="24" t="s">
        <v>107</v>
      </c>
      <c r="E8" s="25">
        <v>110000</v>
      </c>
      <c r="F8" s="26">
        <v>110.06</v>
      </c>
      <c r="G8" s="27">
        <v>0.25159999999999999</v>
      </c>
    </row>
    <row r="9" spans="2:7" ht="15.75" customHeight="1" x14ac:dyDescent="0.2">
      <c r="B9" s="24" t="s">
        <v>479</v>
      </c>
      <c r="C9" s="24" t="s">
        <v>480</v>
      </c>
      <c r="D9" s="24" t="s">
        <v>461</v>
      </c>
      <c r="E9" s="25">
        <v>30000</v>
      </c>
      <c r="F9" s="26">
        <v>30.01</v>
      </c>
      <c r="G9" s="27">
        <v>6.8599999999999994E-2</v>
      </c>
    </row>
    <row r="10" spans="2:7" ht="15.75" customHeight="1" x14ac:dyDescent="0.2">
      <c r="B10" s="24" t="s">
        <v>353</v>
      </c>
      <c r="C10" s="24" t="s">
        <v>1017</v>
      </c>
      <c r="D10" s="24" t="s">
        <v>165</v>
      </c>
      <c r="E10" s="25">
        <v>29000</v>
      </c>
      <c r="F10" s="26">
        <v>29.06</v>
      </c>
      <c r="G10" s="27">
        <v>6.6400000000000001E-2</v>
      </c>
    </row>
    <row r="11" spans="2:7" ht="15.75" customHeight="1" x14ac:dyDescent="0.2">
      <c r="B11" s="23" t="s">
        <v>122</v>
      </c>
      <c r="C11" s="23"/>
      <c r="D11" s="23"/>
      <c r="E11" s="28"/>
      <c r="F11" s="29">
        <v>169.13</v>
      </c>
      <c r="G11" s="30">
        <v>0.3866</v>
      </c>
    </row>
    <row r="12" spans="2:7" ht="15.75" customHeight="1" x14ac:dyDescent="0.2">
      <c r="B12" s="24"/>
      <c r="C12" s="24"/>
      <c r="D12" s="24"/>
      <c r="E12" s="25"/>
      <c r="F12" s="26"/>
      <c r="G12" s="27"/>
    </row>
    <row r="13" spans="2:7" ht="15.75" customHeight="1" x14ac:dyDescent="0.2">
      <c r="B13" s="23" t="s">
        <v>123</v>
      </c>
      <c r="C13" s="24"/>
      <c r="D13" s="24"/>
      <c r="E13" s="25"/>
      <c r="F13" s="26"/>
      <c r="G13" s="27"/>
    </row>
    <row r="14" spans="2:7" ht="15.75" customHeight="1" x14ac:dyDescent="0.2">
      <c r="B14" s="23" t="s">
        <v>122</v>
      </c>
      <c r="C14" s="24"/>
      <c r="D14" s="24"/>
      <c r="E14" s="25"/>
      <c r="F14" s="33" t="s">
        <v>127</v>
      </c>
      <c r="G14" s="34" t="s">
        <v>127</v>
      </c>
    </row>
    <row r="15" spans="2:7" ht="15.75" customHeight="1" x14ac:dyDescent="0.2">
      <c r="B15" s="24"/>
      <c r="C15" s="24"/>
      <c r="D15" s="24"/>
      <c r="E15" s="25"/>
      <c r="F15" s="26"/>
      <c r="G15" s="27"/>
    </row>
    <row r="16" spans="2:7" ht="15.75" customHeight="1" x14ac:dyDescent="0.2">
      <c r="B16" s="23" t="s">
        <v>126</v>
      </c>
      <c r="C16" s="24"/>
      <c r="D16" s="24"/>
      <c r="E16" s="25"/>
      <c r="F16" s="26"/>
      <c r="G16" s="27"/>
    </row>
    <row r="17" spans="2:7" ht="15.75" customHeight="1" x14ac:dyDescent="0.2">
      <c r="B17" s="23" t="s">
        <v>122</v>
      </c>
      <c r="C17" s="24"/>
      <c r="D17" s="24"/>
      <c r="E17" s="25"/>
      <c r="F17" s="33" t="s">
        <v>127</v>
      </c>
      <c r="G17" s="34" t="s">
        <v>127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35" t="s">
        <v>128</v>
      </c>
      <c r="C19" s="35"/>
      <c r="D19" s="35"/>
      <c r="E19" s="36"/>
      <c r="F19" s="29">
        <v>169.13</v>
      </c>
      <c r="G19" s="30">
        <v>0.3866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23" t="s">
        <v>129</v>
      </c>
      <c r="C21" s="24"/>
      <c r="D21" s="24"/>
      <c r="E21" s="25"/>
      <c r="F21" s="26"/>
      <c r="G21" s="27"/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23" t="s">
        <v>130</v>
      </c>
      <c r="C23" s="24"/>
      <c r="D23" s="24"/>
      <c r="E23" s="25"/>
      <c r="F23" s="26"/>
      <c r="G23" s="27"/>
    </row>
    <row r="24" spans="2:7" ht="15.75" customHeight="1" x14ac:dyDescent="0.2">
      <c r="B24" s="24" t="s">
        <v>494</v>
      </c>
      <c r="C24" s="24" t="s">
        <v>998</v>
      </c>
      <c r="D24" s="24" t="s">
        <v>138</v>
      </c>
      <c r="E24" s="25">
        <v>25000</v>
      </c>
      <c r="F24" s="26">
        <v>24.95</v>
      </c>
      <c r="G24" s="27">
        <v>5.7000000000000002E-2</v>
      </c>
    </row>
    <row r="25" spans="2:7" ht="15.75" customHeight="1" x14ac:dyDescent="0.2">
      <c r="B25" s="23" t="s">
        <v>122</v>
      </c>
      <c r="C25" s="23"/>
      <c r="D25" s="23"/>
      <c r="E25" s="28"/>
      <c r="F25" s="29">
        <v>24.95</v>
      </c>
      <c r="G25" s="30">
        <v>5.7000000000000002E-2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35" t="s">
        <v>128</v>
      </c>
      <c r="C27" s="35"/>
      <c r="D27" s="35"/>
      <c r="E27" s="36"/>
      <c r="F27" s="29">
        <v>24.95</v>
      </c>
      <c r="G27" s="30">
        <v>5.7000000000000002E-2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142</v>
      </c>
      <c r="C30" s="24"/>
      <c r="D30" s="24"/>
      <c r="E30" s="25"/>
      <c r="F30" s="26"/>
      <c r="G30" s="27"/>
    </row>
    <row r="31" spans="2:7" ht="15.75" customHeight="1" x14ac:dyDescent="0.2">
      <c r="B31" s="24" t="s">
        <v>143</v>
      </c>
      <c r="C31" s="24"/>
      <c r="D31" s="24"/>
      <c r="E31" s="25"/>
      <c r="F31" s="26">
        <v>11.75</v>
      </c>
      <c r="G31" s="27">
        <v>2.69E-2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11.75</v>
      </c>
      <c r="G32" s="30">
        <v>2.69E-2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11.75</v>
      </c>
      <c r="G34" s="30">
        <v>2.69E-2</v>
      </c>
    </row>
    <row r="35" spans="2:7" ht="15.75" customHeight="1" x14ac:dyDescent="0.2">
      <c r="B35" s="24" t="s">
        <v>144</v>
      </c>
      <c r="C35" s="24"/>
      <c r="D35" s="24"/>
      <c r="E35" s="25"/>
      <c r="F35" s="26">
        <v>231.56</v>
      </c>
      <c r="G35" s="27">
        <v>0.52950000000000008</v>
      </c>
    </row>
    <row r="36" spans="2:7" ht="15.75" customHeight="1" x14ac:dyDescent="0.2">
      <c r="B36" s="37" t="s">
        <v>145</v>
      </c>
      <c r="C36" s="37"/>
      <c r="D36" s="37"/>
      <c r="E36" s="38"/>
      <c r="F36" s="39">
        <v>437.39</v>
      </c>
      <c r="G36" s="40">
        <v>1</v>
      </c>
    </row>
    <row r="37" spans="2:7" ht="15.75" customHeight="1" x14ac:dyDescent="0.2">
      <c r="B37" s="2"/>
    </row>
    <row r="38" spans="2:7" ht="15.75" customHeight="1" x14ac:dyDescent="0.2">
      <c r="B38" s="13" t="s">
        <v>146</v>
      </c>
    </row>
    <row r="39" spans="2:7" ht="15.75" customHeight="1" x14ac:dyDescent="0.2">
      <c r="B39" s="13" t="s">
        <v>148</v>
      </c>
    </row>
    <row r="45" spans="2:7" ht="15.75" customHeight="1" x14ac:dyDescent="0.2">
      <c r="B45" s="13" t="s">
        <v>1216</v>
      </c>
    </row>
    <row r="46" spans="2:7" ht="15.75" customHeight="1" x14ac:dyDescent="0.2">
      <c r="B46" s="12" t="s">
        <v>1217</v>
      </c>
      <c r="C46" s="12" t="s">
        <v>127</v>
      </c>
    </row>
    <row r="47" spans="2:7" ht="15.75" customHeight="1" x14ac:dyDescent="0.2">
      <c r="B47" s="12" t="s">
        <v>1218</v>
      </c>
    </row>
    <row r="48" spans="2:7" ht="15.75" customHeight="1" x14ac:dyDescent="0.2">
      <c r="B48" s="12" t="s">
        <v>1219</v>
      </c>
      <c r="C48" s="12" t="s">
        <v>1220</v>
      </c>
      <c r="D48" s="12" t="s">
        <v>1220</v>
      </c>
    </row>
    <row r="49" spans="2:7" ht="15.75" customHeight="1" x14ac:dyDescent="0.2">
      <c r="C49" s="53">
        <v>43217</v>
      </c>
      <c r="D49" s="53">
        <v>43251</v>
      </c>
    </row>
    <row r="50" spans="2:7" ht="15.75" customHeight="1" x14ac:dyDescent="0.2">
      <c r="B50" s="12" t="s">
        <v>1221</v>
      </c>
      <c r="E50" s="11"/>
      <c r="G50" s="2"/>
    </row>
    <row r="51" spans="2:7" ht="15.75" customHeight="1" x14ac:dyDescent="0.2">
      <c r="B51" s="12" t="s">
        <v>1291</v>
      </c>
      <c r="C51" s="12">
        <v>13.3408</v>
      </c>
      <c r="D51" s="12">
        <v>13.407999999999999</v>
      </c>
      <c r="E51" s="11"/>
      <c r="G51" s="2"/>
    </row>
    <row r="52" spans="2:7" ht="15.75" customHeight="1" x14ac:dyDescent="0.2">
      <c r="B52" s="12" t="s">
        <v>1228</v>
      </c>
      <c r="E52" s="11"/>
      <c r="G52" s="2"/>
    </row>
    <row r="53" spans="2:7" ht="15.75" customHeight="1" x14ac:dyDescent="0.2">
      <c r="B53" s="12" t="s">
        <v>1249</v>
      </c>
      <c r="C53" s="12">
        <v>13.038</v>
      </c>
      <c r="D53" s="12">
        <v>13.0967</v>
      </c>
      <c r="E53" s="11"/>
      <c r="G53" s="2"/>
    </row>
    <row r="54" spans="2:7" ht="15.75" customHeight="1" x14ac:dyDescent="0.2">
      <c r="B54" s="12" t="s">
        <v>1483</v>
      </c>
      <c r="E54" s="11"/>
      <c r="G54" s="2"/>
    </row>
    <row r="55" spans="2:7" ht="15.75" customHeight="1" x14ac:dyDescent="0.2">
      <c r="B55" s="12" t="s">
        <v>1429</v>
      </c>
      <c r="C55" s="12" t="s">
        <v>127</v>
      </c>
    </row>
    <row r="56" spans="2:7" ht="15.75" customHeight="1" x14ac:dyDescent="0.2">
      <c r="B56" s="12" t="s">
        <v>1468</v>
      </c>
      <c r="C56" s="12" t="s">
        <v>127</v>
      </c>
    </row>
    <row r="57" spans="2:7" ht="15.75" customHeight="1" x14ac:dyDescent="0.2">
      <c r="B57" s="12" t="s">
        <v>1469</v>
      </c>
      <c r="C57" s="12" t="s">
        <v>127</v>
      </c>
    </row>
    <row r="58" spans="2:7" ht="15.75" customHeight="1" x14ac:dyDescent="0.2">
      <c r="B58" s="12" t="s">
        <v>1470</v>
      </c>
      <c r="C58" s="12" t="s">
        <v>1390</v>
      </c>
    </row>
    <row r="59" spans="2:7" ht="15.75" customHeight="1" x14ac:dyDescent="0.2">
      <c r="B59" s="12" t="s">
        <v>1471</v>
      </c>
      <c r="C59" s="12" t="s">
        <v>127</v>
      </c>
    </row>
    <row r="60" spans="2:7" ht="15.75" customHeight="1" x14ac:dyDescent="0.2">
      <c r="B60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58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517</v>
      </c>
      <c r="C8" s="24" t="s">
        <v>518</v>
      </c>
      <c r="D8" s="24" t="s">
        <v>107</v>
      </c>
      <c r="E8" s="25">
        <v>280000</v>
      </c>
      <c r="F8" s="26">
        <v>280.16000000000003</v>
      </c>
      <c r="G8" s="27">
        <v>0.40010000000000001</v>
      </c>
    </row>
    <row r="9" spans="2:7" ht="15.75" customHeight="1" x14ac:dyDescent="0.2">
      <c r="B9" s="24" t="s">
        <v>479</v>
      </c>
      <c r="C9" s="24" t="s">
        <v>480</v>
      </c>
      <c r="D9" s="24" t="s">
        <v>461</v>
      </c>
      <c r="E9" s="25">
        <v>50000</v>
      </c>
      <c r="F9" s="26">
        <v>50.02</v>
      </c>
      <c r="G9" s="27">
        <v>7.1400000000000005E-2</v>
      </c>
    </row>
    <row r="10" spans="2:7" ht="15.75" customHeight="1" x14ac:dyDescent="0.2">
      <c r="B10" s="24" t="s">
        <v>353</v>
      </c>
      <c r="C10" s="24" t="s">
        <v>1017</v>
      </c>
      <c r="D10" s="24" t="s">
        <v>165</v>
      </c>
      <c r="E10" s="25">
        <v>46000</v>
      </c>
      <c r="F10" s="26">
        <v>46.1</v>
      </c>
      <c r="G10" s="27">
        <v>6.5799999999999997E-2</v>
      </c>
    </row>
    <row r="11" spans="2:7" ht="15.75" customHeight="1" x14ac:dyDescent="0.2">
      <c r="B11" s="23" t="s">
        <v>122</v>
      </c>
      <c r="C11" s="23"/>
      <c r="D11" s="23"/>
      <c r="E11" s="28"/>
      <c r="F11" s="29">
        <v>376.28</v>
      </c>
      <c r="G11" s="30">
        <v>0.5373</v>
      </c>
    </row>
    <row r="12" spans="2:7" ht="15.75" customHeight="1" x14ac:dyDescent="0.2">
      <c r="B12" s="24"/>
      <c r="C12" s="24"/>
      <c r="D12" s="24"/>
      <c r="E12" s="25"/>
      <c r="F12" s="26"/>
      <c r="G12" s="27"/>
    </row>
    <row r="13" spans="2:7" ht="15.75" customHeight="1" x14ac:dyDescent="0.2">
      <c r="B13" s="23" t="s">
        <v>123</v>
      </c>
      <c r="C13" s="24"/>
      <c r="D13" s="24"/>
      <c r="E13" s="25"/>
      <c r="F13" s="26"/>
      <c r="G13" s="27"/>
    </row>
    <row r="14" spans="2:7" ht="15.75" customHeight="1" x14ac:dyDescent="0.2">
      <c r="B14" s="23" t="s">
        <v>122</v>
      </c>
      <c r="C14" s="24"/>
      <c r="D14" s="24"/>
      <c r="E14" s="25"/>
      <c r="F14" s="33" t="s">
        <v>127</v>
      </c>
      <c r="G14" s="34" t="s">
        <v>127</v>
      </c>
    </row>
    <row r="15" spans="2:7" ht="15.75" customHeight="1" x14ac:dyDescent="0.2">
      <c r="B15" s="24"/>
      <c r="C15" s="24"/>
      <c r="D15" s="24"/>
      <c r="E15" s="25"/>
      <c r="F15" s="26"/>
      <c r="G15" s="27"/>
    </row>
    <row r="16" spans="2:7" ht="15.75" customHeight="1" x14ac:dyDescent="0.2">
      <c r="B16" s="23" t="s">
        <v>126</v>
      </c>
      <c r="C16" s="24"/>
      <c r="D16" s="24"/>
      <c r="E16" s="25"/>
      <c r="F16" s="26"/>
      <c r="G16" s="27"/>
    </row>
    <row r="17" spans="2:7" ht="15.75" customHeight="1" x14ac:dyDescent="0.2">
      <c r="B17" s="23" t="s">
        <v>122</v>
      </c>
      <c r="C17" s="24"/>
      <c r="D17" s="24"/>
      <c r="E17" s="25"/>
      <c r="F17" s="33" t="s">
        <v>127</v>
      </c>
      <c r="G17" s="34" t="s">
        <v>127</v>
      </c>
    </row>
    <row r="18" spans="2:7" ht="15.75" customHeight="1" x14ac:dyDescent="0.2">
      <c r="B18" s="24"/>
      <c r="C18" s="24"/>
      <c r="D18" s="24"/>
      <c r="E18" s="25"/>
      <c r="F18" s="26"/>
      <c r="G18" s="27"/>
    </row>
    <row r="19" spans="2:7" ht="15.75" customHeight="1" x14ac:dyDescent="0.2">
      <c r="B19" s="35" t="s">
        <v>128</v>
      </c>
      <c r="C19" s="35"/>
      <c r="D19" s="35"/>
      <c r="E19" s="36"/>
      <c r="F19" s="29">
        <v>376.28</v>
      </c>
      <c r="G19" s="30">
        <v>0.5373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23" t="s">
        <v>129</v>
      </c>
      <c r="C21" s="24"/>
      <c r="D21" s="24"/>
      <c r="E21" s="25"/>
      <c r="F21" s="26"/>
      <c r="G21" s="27"/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23" t="s">
        <v>130</v>
      </c>
      <c r="C23" s="24"/>
      <c r="D23" s="24"/>
      <c r="E23" s="25"/>
      <c r="F23" s="26"/>
      <c r="G23" s="27"/>
    </row>
    <row r="24" spans="2:7" ht="15.75" customHeight="1" x14ac:dyDescent="0.2">
      <c r="B24" s="24" t="s">
        <v>494</v>
      </c>
      <c r="C24" s="24" t="s">
        <v>998</v>
      </c>
      <c r="D24" s="24" t="s">
        <v>138</v>
      </c>
      <c r="E24" s="25">
        <v>50000</v>
      </c>
      <c r="F24" s="26">
        <v>49.91</v>
      </c>
      <c r="G24" s="27">
        <v>7.1300000000000002E-2</v>
      </c>
    </row>
    <row r="25" spans="2:7" ht="15.75" customHeight="1" x14ac:dyDescent="0.2">
      <c r="B25" s="23" t="s">
        <v>122</v>
      </c>
      <c r="C25" s="23"/>
      <c r="D25" s="23"/>
      <c r="E25" s="28"/>
      <c r="F25" s="29">
        <v>49.91</v>
      </c>
      <c r="G25" s="30">
        <v>7.1300000000000002E-2</v>
      </c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35" t="s">
        <v>128</v>
      </c>
      <c r="C27" s="35"/>
      <c r="D27" s="35"/>
      <c r="E27" s="36"/>
      <c r="F27" s="29">
        <v>49.91</v>
      </c>
      <c r="G27" s="30">
        <v>7.1300000000000002E-2</v>
      </c>
    </row>
    <row r="28" spans="2:7" ht="15.75" customHeight="1" x14ac:dyDescent="0.2">
      <c r="B28" s="24"/>
      <c r="C28" s="24"/>
      <c r="D28" s="24"/>
      <c r="E28" s="25"/>
      <c r="F28" s="26"/>
      <c r="G28" s="27"/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142</v>
      </c>
      <c r="C30" s="24"/>
      <c r="D30" s="24"/>
      <c r="E30" s="25"/>
      <c r="F30" s="26"/>
      <c r="G30" s="27"/>
    </row>
    <row r="31" spans="2:7" ht="15.75" customHeight="1" x14ac:dyDescent="0.2">
      <c r="B31" s="24" t="s">
        <v>143</v>
      </c>
      <c r="C31" s="24"/>
      <c r="D31" s="24"/>
      <c r="E31" s="25"/>
      <c r="F31" s="26">
        <v>22.54</v>
      </c>
      <c r="G31" s="27">
        <v>3.2199999999999999E-2</v>
      </c>
    </row>
    <row r="32" spans="2:7" ht="15.75" customHeight="1" x14ac:dyDescent="0.2">
      <c r="B32" s="23" t="s">
        <v>122</v>
      </c>
      <c r="C32" s="23"/>
      <c r="D32" s="23"/>
      <c r="E32" s="28"/>
      <c r="F32" s="29">
        <v>22.54</v>
      </c>
      <c r="G32" s="30">
        <v>3.2199999999999999E-2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22.54</v>
      </c>
      <c r="G34" s="30">
        <v>3.2199999999999999E-2</v>
      </c>
    </row>
    <row r="35" spans="2:7" ht="15.75" customHeight="1" x14ac:dyDescent="0.2">
      <c r="B35" s="24" t="s">
        <v>144</v>
      </c>
      <c r="C35" s="24"/>
      <c r="D35" s="24"/>
      <c r="E35" s="25"/>
      <c r="F35" s="26">
        <v>251.57</v>
      </c>
      <c r="G35" s="27">
        <v>0.35919999999999996</v>
      </c>
    </row>
    <row r="36" spans="2:7" ht="15.75" customHeight="1" x14ac:dyDescent="0.2">
      <c r="B36" s="37" t="s">
        <v>145</v>
      </c>
      <c r="C36" s="37"/>
      <c r="D36" s="37"/>
      <c r="E36" s="38"/>
      <c r="F36" s="39">
        <v>700.3</v>
      </c>
      <c r="G36" s="40">
        <v>1</v>
      </c>
    </row>
    <row r="37" spans="2:7" ht="15.75" customHeight="1" x14ac:dyDescent="0.2">
      <c r="B37" s="2"/>
    </row>
    <row r="38" spans="2:7" ht="15.75" customHeight="1" x14ac:dyDescent="0.2">
      <c r="B38" s="13" t="s">
        <v>146</v>
      </c>
    </row>
    <row r="39" spans="2:7" ht="15.75" customHeight="1" x14ac:dyDescent="0.2">
      <c r="B39" s="13" t="s">
        <v>148</v>
      </c>
    </row>
    <row r="45" spans="2:7" ht="15.75" customHeight="1" x14ac:dyDescent="0.2">
      <c r="B45" s="13" t="s">
        <v>1216</v>
      </c>
    </row>
    <row r="46" spans="2:7" ht="15.75" customHeight="1" x14ac:dyDescent="0.2">
      <c r="B46" s="12" t="s">
        <v>1217</v>
      </c>
      <c r="C46" s="12" t="s">
        <v>127</v>
      </c>
    </row>
    <row r="47" spans="2:7" ht="15.75" customHeight="1" x14ac:dyDescent="0.2">
      <c r="B47" s="12" t="s">
        <v>1218</v>
      </c>
    </row>
    <row r="48" spans="2:7" ht="15.75" customHeight="1" x14ac:dyDescent="0.2">
      <c r="B48" s="12" t="s">
        <v>1219</v>
      </c>
      <c r="C48" s="12" t="s">
        <v>1220</v>
      </c>
      <c r="D48" s="12" t="s">
        <v>1220</v>
      </c>
    </row>
    <row r="49" spans="2:7" ht="15.75" customHeight="1" x14ac:dyDescent="0.2">
      <c r="C49" s="53">
        <v>43217</v>
      </c>
      <c r="D49" s="53">
        <v>43251</v>
      </c>
    </row>
    <row r="50" spans="2:7" ht="15.75" customHeight="1" x14ac:dyDescent="0.2">
      <c r="B50" s="12" t="s">
        <v>1221</v>
      </c>
      <c r="E50" s="11"/>
      <c r="G50" s="2"/>
    </row>
    <row r="51" spans="2:7" ht="15.75" customHeight="1" x14ac:dyDescent="0.2">
      <c r="B51" s="12" t="s">
        <v>1291</v>
      </c>
      <c r="C51" s="12">
        <v>13.7898</v>
      </c>
      <c r="D51" s="12">
        <v>13.867900000000001</v>
      </c>
      <c r="E51" s="11"/>
      <c r="G51" s="2"/>
    </row>
    <row r="52" spans="2:7" ht="15.75" customHeight="1" x14ac:dyDescent="0.2">
      <c r="B52" s="12" t="s">
        <v>1228</v>
      </c>
      <c r="E52" s="11"/>
      <c r="G52" s="2"/>
    </row>
    <row r="53" spans="2:7" ht="15.75" customHeight="1" x14ac:dyDescent="0.2">
      <c r="B53" s="12" t="s">
        <v>1249</v>
      </c>
      <c r="C53" s="12">
        <v>13.4863</v>
      </c>
      <c r="D53" s="12">
        <v>13.555099999999999</v>
      </c>
      <c r="E53" s="11"/>
      <c r="G53" s="2"/>
    </row>
    <row r="54" spans="2:7" ht="15.75" customHeight="1" x14ac:dyDescent="0.2">
      <c r="B54" s="12" t="s">
        <v>1483</v>
      </c>
      <c r="E54" s="11"/>
      <c r="G54" s="2"/>
    </row>
    <row r="55" spans="2:7" ht="15.75" customHeight="1" x14ac:dyDescent="0.2">
      <c r="B55" s="12" t="s">
        <v>1429</v>
      </c>
      <c r="C55" s="12" t="s">
        <v>127</v>
      </c>
    </row>
    <row r="56" spans="2:7" ht="15.75" customHeight="1" x14ac:dyDescent="0.2">
      <c r="B56" s="12" t="s">
        <v>1468</v>
      </c>
      <c r="C56" s="12" t="s">
        <v>127</v>
      </c>
    </row>
    <row r="57" spans="2:7" ht="15.75" customHeight="1" x14ac:dyDescent="0.2">
      <c r="B57" s="12" t="s">
        <v>1469</v>
      </c>
      <c r="C57" s="12" t="s">
        <v>127</v>
      </c>
    </row>
    <row r="58" spans="2:7" ht="15.75" customHeight="1" x14ac:dyDescent="0.2">
      <c r="B58" s="12" t="s">
        <v>1470</v>
      </c>
      <c r="C58" s="12" t="s">
        <v>1385</v>
      </c>
    </row>
    <row r="59" spans="2:7" ht="15.75" customHeight="1" x14ac:dyDescent="0.2">
      <c r="B59" s="12" t="s">
        <v>1471</v>
      </c>
      <c r="C59" s="12" t="s">
        <v>127</v>
      </c>
    </row>
    <row r="60" spans="2:7" ht="15.75" customHeight="1" x14ac:dyDescent="0.2">
      <c r="B60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59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1010</v>
      </c>
      <c r="C8" s="24" t="s">
        <v>1011</v>
      </c>
      <c r="D8" s="24" t="s">
        <v>210</v>
      </c>
      <c r="E8" s="25">
        <v>2950000</v>
      </c>
      <c r="F8" s="26">
        <v>2950.34</v>
      </c>
      <c r="G8" s="27">
        <v>0.1048</v>
      </c>
    </row>
    <row r="9" spans="2:7" ht="15.75" customHeight="1" x14ac:dyDescent="0.2">
      <c r="B9" s="24" t="s">
        <v>1018</v>
      </c>
      <c r="C9" s="24" t="s">
        <v>1019</v>
      </c>
      <c r="D9" s="24" t="s">
        <v>509</v>
      </c>
      <c r="E9" s="25">
        <v>2210000</v>
      </c>
      <c r="F9" s="26">
        <v>2845.24</v>
      </c>
      <c r="G9" s="27">
        <v>0.1011</v>
      </c>
    </row>
    <row r="10" spans="2:7" ht="15.75" customHeight="1" x14ac:dyDescent="0.2">
      <c r="B10" s="24" t="s">
        <v>1020</v>
      </c>
      <c r="C10" s="24" t="s">
        <v>1021</v>
      </c>
      <c r="D10" s="24" t="s">
        <v>68</v>
      </c>
      <c r="E10" s="25">
        <v>2210000</v>
      </c>
      <c r="F10" s="26">
        <v>2210.9699999999998</v>
      </c>
      <c r="G10" s="27">
        <v>7.8600000000000003E-2</v>
      </c>
    </row>
    <row r="11" spans="2:7" ht="15.75" customHeight="1" x14ac:dyDescent="0.2">
      <c r="B11" s="24" t="s">
        <v>1022</v>
      </c>
      <c r="C11" s="24" t="s">
        <v>1023</v>
      </c>
      <c r="D11" s="24" t="s">
        <v>504</v>
      </c>
      <c r="E11" s="25">
        <v>2210000</v>
      </c>
      <c r="F11" s="26">
        <v>2210.94</v>
      </c>
      <c r="G11" s="27">
        <v>7.8600000000000003E-2</v>
      </c>
    </row>
    <row r="12" spans="2:7" ht="15.75" customHeight="1" x14ac:dyDescent="0.2">
      <c r="B12" s="24" t="s">
        <v>479</v>
      </c>
      <c r="C12" s="24" t="s">
        <v>480</v>
      </c>
      <c r="D12" s="24" t="s">
        <v>461</v>
      </c>
      <c r="E12" s="25">
        <v>1590000</v>
      </c>
      <c r="F12" s="26">
        <v>1590.69</v>
      </c>
      <c r="G12" s="27">
        <v>5.6500000000000002E-2</v>
      </c>
    </row>
    <row r="13" spans="2:7" ht="15.75" customHeight="1" x14ac:dyDescent="0.2">
      <c r="B13" s="24" t="s">
        <v>1024</v>
      </c>
      <c r="C13" s="24" t="s">
        <v>1025</v>
      </c>
      <c r="D13" s="24" t="s">
        <v>68</v>
      </c>
      <c r="E13" s="25">
        <v>1500000</v>
      </c>
      <c r="F13" s="26">
        <v>1500.46</v>
      </c>
      <c r="G13" s="27">
        <v>5.33E-2</v>
      </c>
    </row>
    <row r="14" spans="2:7" ht="15.75" customHeight="1" x14ac:dyDescent="0.2">
      <c r="B14" s="24" t="s">
        <v>429</v>
      </c>
      <c r="C14" s="24" t="s">
        <v>430</v>
      </c>
      <c r="D14" s="24" t="s">
        <v>68</v>
      </c>
      <c r="E14" s="25">
        <v>720000</v>
      </c>
      <c r="F14" s="26">
        <v>720.29</v>
      </c>
      <c r="G14" s="27">
        <v>2.5600000000000001E-2</v>
      </c>
    </row>
    <row r="15" spans="2:7" ht="15.75" customHeight="1" x14ac:dyDescent="0.2">
      <c r="B15" s="23" t="s">
        <v>122</v>
      </c>
      <c r="C15" s="23"/>
      <c r="D15" s="23"/>
      <c r="E15" s="28"/>
      <c r="F15" s="29">
        <v>14028.93</v>
      </c>
      <c r="G15" s="30">
        <v>0.4985</v>
      </c>
    </row>
    <row r="16" spans="2:7" ht="15.75" customHeight="1" x14ac:dyDescent="0.2">
      <c r="B16" s="24"/>
      <c r="C16" s="24"/>
      <c r="D16" s="24"/>
      <c r="E16" s="25"/>
      <c r="F16" s="26"/>
      <c r="G16" s="27"/>
    </row>
    <row r="17" spans="2:7" ht="15.75" customHeight="1" x14ac:dyDescent="0.2">
      <c r="B17" s="23" t="s">
        <v>123</v>
      </c>
      <c r="C17" s="24"/>
      <c r="D17" s="24"/>
      <c r="E17" s="25"/>
      <c r="F17" s="26"/>
      <c r="G17" s="27"/>
    </row>
    <row r="18" spans="2:7" ht="15.75" customHeight="1" x14ac:dyDescent="0.2">
      <c r="B18" s="23" t="s">
        <v>122</v>
      </c>
      <c r="C18" s="24"/>
      <c r="D18" s="24"/>
      <c r="E18" s="25"/>
      <c r="F18" s="33" t="s">
        <v>127</v>
      </c>
      <c r="G18" s="34" t="s">
        <v>127</v>
      </c>
    </row>
    <row r="19" spans="2:7" ht="15.75" customHeight="1" x14ac:dyDescent="0.2">
      <c r="B19" s="24"/>
      <c r="C19" s="24"/>
      <c r="D19" s="24"/>
      <c r="E19" s="25"/>
      <c r="F19" s="26"/>
      <c r="G19" s="27"/>
    </row>
    <row r="20" spans="2:7" ht="15.75" customHeight="1" x14ac:dyDescent="0.2">
      <c r="B20" s="23" t="s">
        <v>126</v>
      </c>
      <c r="C20" s="24"/>
      <c r="D20" s="24"/>
      <c r="E20" s="25"/>
      <c r="F20" s="26"/>
      <c r="G20" s="27"/>
    </row>
    <row r="21" spans="2:7" ht="15.75" customHeight="1" x14ac:dyDescent="0.2">
      <c r="B21" s="23" t="s">
        <v>122</v>
      </c>
      <c r="C21" s="24"/>
      <c r="D21" s="24"/>
      <c r="E21" s="25"/>
      <c r="F21" s="33" t="s">
        <v>127</v>
      </c>
      <c r="G21" s="34" t="s">
        <v>127</v>
      </c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35" t="s">
        <v>128</v>
      </c>
      <c r="C23" s="35"/>
      <c r="D23" s="35"/>
      <c r="E23" s="36"/>
      <c r="F23" s="29">
        <v>14028.93</v>
      </c>
      <c r="G23" s="30">
        <v>0.4985</v>
      </c>
    </row>
    <row r="24" spans="2:7" ht="15.75" customHeight="1" x14ac:dyDescent="0.2">
      <c r="B24" s="24"/>
      <c r="C24" s="24"/>
      <c r="D24" s="24"/>
      <c r="E24" s="25"/>
      <c r="F24" s="26"/>
      <c r="G24" s="27"/>
    </row>
    <row r="25" spans="2:7" ht="15.75" customHeight="1" x14ac:dyDescent="0.2">
      <c r="B25" s="23" t="s">
        <v>129</v>
      </c>
      <c r="C25" s="24"/>
      <c r="D25" s="24"/>
      <c r="E25" s="25"/>
      <c r="F25" s="26"/>
      <c r="G25" s="27"/>
    </row>
    <row r="26" spans="2:7" ht="15.75" customHeight="1" x14ac:dyDescent="0.2">
      <c r="B26" s="24"/>
      <c r="C26" s="24"/>
      <c r="D26" s="24"/>
      <c r="E26" s="25"/>
      <c r="F26" s="26"/>
      <c r="G26" s="27"/>
    </row>
    <row r="27" spans="2:7" ht="15.75" customHeight="1" x14ac:dyDescent="0.2">
      <c r="B27" s="23" t="s">
        <v>130</v>
      </c>
      <c r="C27" s="24"/>
      <c r="D27" s="24"/>
      <c r="E27" s="25"/>
      <c r="F27" s="26"/>
      <c r="G27" s="27"/>
    </row>
    <row r="28" spans="2:7" ht="15.75" customHeight="1" x14ac:dyDescent="0.2">
      <c r="B28" s="24" t="s">
        <v>131</v>
      </c>
      <c r="C28" s="24" t="s">
        <v>1026</v>
      </c>
      <c r="D28" s="24" t="s">
        <v>133</v>
      </c>
      <c r="E28" s="25">
        <v>2500000</v>
      </c>
      <c r="F28" s="26">
        <v>2497.19</v>
      </c>
      <c r="G28" s="27">
        <v>8.8700000000000001E-2</v>
      </c>
    </row>
    <row r="29" spans="2:7" ht="15.75" customHeight="1" x14ac:dyDescent="0.2">
      <c r="B29" s="24" t="s">
        <v>525</v>
      </c>
      <c r="C29" s="24" t="s">
        <v>1027</v>
      </c>
      <c r="D29" s="24" t="s">
        <v>133</v>
      </c>
      <c r="E29" s="25">
        <v>2500000</v>
      </c>
      <c r="F29" s="26">
        <v>2495.36</v>
      </c>
      <c r="G29" s="27">
        <v>8.8700000000000001E-2</v>
      </c>
    </row>
    <row r="30" spans="2:7" ht="15.75" customHeight="1" x14ac:dyDescent="0.2">
      <c r="B30" s="24" t="s">
        <v>494</v>
      </c>
      <c r="C30" s="24" t="s">
        <v>998</v>
      </c>
      <c r="D30" s="24" t="s">
        <v>138</v>
      </c>
      <c r="E30" s="25">
        <v>1850000</v>
      </c>
      <c r="F30" s="26">
        <v>1846.52</v>
      </c>
      <c r="G30" s="27">
        <v>6.5600000000000006E-2</v>
      </c>
    </row>
    <row r="31" spans="2:7" ht="15.75" customHeight="1" x14ac:dyDescent="0.2">
      <c r="B31" s="23" t="s">
        <v>122</v>
      </c>
      <c r="C31" s="23"/>
      <c r="D31" s="23"/>
      <c r="E31" s="28"/>
      <c r="F31" s="29">
        <v>6839.07</v>
      </c>
      <c r="G31" s="30">
        <v>0.24299999999999999</v>
      </c>
    </row>
    <row r="32" spans="2:7" ht="15.75" customHeight="1" x14ac:dyDescent="0.2">
      <c r="B32" s="24"/>
      <c r="C32" s="24"/>
      <c r="D32" s="24"/>
      <c r="E32" s="25"/>
      <c r="F32" s="26"/>
      <c r="G32" s="27"/>
    </row>
    <row r="33" spans="2:7" ht="15.75" customHeight="1" x14ac:dyDescent="0.2">
      <c r="B33" s="35" t="s">
        <v>128</v>
      </c>
      <c r="C33" s="35"/>
      <c r="D33" s="35"/>
      <c r="E33" s="36"/>
      <c r="F33" s="29">
        <v>6839.07</v>
      </c>
      <c r="G33" s="30">
        <v>0.24299999999999999</v>
      </c>
    </row>
    <row r="34" spans="2:7" ht="15.75" customHeight="1" x14ac:dyDescent="0.2">
      <c r="B34" s="24"/>
      <c r="C34" s="24"/>
      <c r="D34" s="24"/>
      <c r="E34" s="25"/>
      <c r="F34" s="26"/>
      <c r="G34" s="27"/>
    </row>
    <row r="35" spans="2:7" ht="15.75" customHeight="1" x14ac:dyDescent="0.2">
      <c r="B35" s="24"/>
      <c r="C35" s="24"/>
      <c r="D35" s="24"/>
      <c r="E35" s="25"/>
      <c r="F35" s="26"/>
      <c r="G35" s="27"/>
    </row>
    <row r="36" spans="2:7" ht="15.75" customHeight="1" x14ac:dyDescent="0.2">
      <c r="B36" s="23" t="s">
        <v>142</v>
      </c>
      <c r="C36" s="24"/>
      <c r="D36" s="24"/>
      <c r="E36" s="25"/>
      <c r="F36" s="26"/>
      <c r="G36" s="27"/>
    </row>
    <row r="37" spans="2:7" ht="15.75" customHeight="1" x14ac:dyDescent="0.2">
      <c r="B37" s="24" t="s">
        <v>143</v>
      </c>
      <c r="C37" s="24"/>
      <c r="D37" s="24"/>
      <c r="E37" s="25"/>
      <c r="F37" s="26">
        <v>79.25</v>
      </c>
      <c r="G37" s="27">
        <v>2.8E-3</v>
      </c>
    </row>
    <row r="38" spans="2:7" ht="15.75" customHeight="1" x14ac:dyDescent="0.2">
      <c r="B38" s="23" t="s">
        <v>122</v>
      </c>
      <c r="C38" s="23"/>
      <c r="D38" s="23"/>
      <c r="E38" s="28"/>
      <c r="F38" s="29">
        <v>79.25</v>
      </c>
      <c r="G38" s="30">
        <v>2.8E-3</v>
      </c>
    </row>
    <row r="39" spans="2:7" ht="15.75" customHeight="1" x14ac:dyDescent="0.2">
      <c r="B39" s="24"/>
      <c r="C39" s="24"/>
      <c r="D39" s="24"/>
      <c r="E39" s="25"/>
      <c r="F39" s="26"/>
      <c r="G39" s="27"/>
    </row>
    <row r="40" spans="2:7" ht="15.75" customHeight="1" x14ac:dyDescent="0.2">
      <c r="B40" s="35" t="s">
        <v>128</v>
      </c>
      <c r="C40" s="35"/>
      <c r="D40" s="35"/>
      <c r="E40" s="36"/>
      <c r="F40" s="29">
        <v>79.25</v>
      </c>
      <c r="G40" s="30">
        <v>2.8E-3</v>
      </c>
    </row>
    <row r="41" spans="2:7" ht="15.75" customHeight="1" x14ac:dyDescent="0.2">
      <c r="B41" s="24" t="s">
        <v>144</v>
      </c>
      <c r="C41" s="24"/>
      <c r="D41" s="24"/>
      <c r="E41" s="25"/>
      <c r="F41" s="26">
        <v>7199.22</v>
      </c>
      <c r="G41" s="27">
        <v>0.25570000000000004</v>
      </c>
    </row>
    <row r="42" spans="2:7" ht="15.75" customHeight="1" x14ac:dyDescent="0.2">
      <c r="B42" s="37" t="s">
        <v>145</v>
      </c>
      <c r="C42" s="37"/>
      <c r="D42" s="37"/>
      <c r="E42" s="38"/>
      <c r="F42" s="39">
        <v>28146.47</v>
      </c>
      <c r="G42" s="40">
        <v>1</v>
      </c>
    </row>
    <row r="43" spans="2:7" ht="15.75" customHeight="1" x14ac:dyDescent="0.2">
      <c r="B43" s="2"/>
    </row>
    <row r="44" spans="2:7" ht="15.75" customHeight="1" x14ac:dyDescent="0.2">
      <c r="B44" s="13" t="s">
        <v>146</v>
      </c>
    </row>
    <row r="45" spans="2:7" ht="15.75" customHeight="1" x14ac:dyDescent="0.2">
      <c r="B45" s="13" t="s">
        <v>148</v>
      </c>
    </row>
    <row r="46" spans="2:7" ht="15.75" customHeight="1" x14ac:dyDescent="0.2">
      <c r="B46" s="13" t="s">
        <v>191</v>
      </c>
    </row>
    <row r="51" spans="2:7" ht="15.75" customHeight="1" x14ac:dyDescent="0.2">
      <c r="B51" s="13" t="s">
        <v>1216</v>
      </c>
    </row>
    <row r="52" spans="2:7" ht="15.75" customHeight="1" x14ac:dyDescent="0.2">
      <c r="B52" s="12" t="s">
        <v>1217</v>
      </c>
      <c r="C52" s="12" t="s">
        <v>127</v>
      </c>
    </row>
    <row r="53" spans="2:7" ht="15.75" customHeight="1" x14ac:dyDescent="0.2">
      <c r="B53" s="12" t="s">
        <v>1218</v>
      </c>
    </row>
    <row r="54" spans="2:7" ht="15.75" customHeight="1" x14ac:dyDescent="0.2">
      <c r="B54" s="12" t="s">
        <v>1219</v>
      </c>
      <c r="C54" s="12" t="s">
        <v>1220</v>
      </c>
      <c r="D54" s="12" t="s">
        <v>1220</v>
      </c>
    </row>
    <row r="55" spans="2:7" ht="15.75" customHeight="1" x14ac:dyDescent="0.2">
      <c r="C55" s="53">
        <v>43217</v>
      </c>
      <c r="D55" s="53">
        <v>43251</v>
      </c>
    </row>
    <row r="56" spans="2:7" ht="15.75" customHeight="1" x14ac:dyDescent="0.2">
      <c r="B56" s="12" t="s">
        <v>1221</v>
      </c>
      <c r="E56" s="11"/>
      <c r="G56" s="2"/>
    </row>
    <row r="57" spans="2:7" ht="15.75" customHeight="1" x14ac:dyDescent="0.2">
      <c r="B57" s="12" t="s">
        <v>1291</v>
      </c>
      <c r="C57" s="12">
        <v>12.6387</v>
      </c>
      <c r="D57" s="12">
        <v>12.716699999999999</v>
      </c>
      <c r="E57" s="11"/>
      <c r="G57" s="2"/>
    </row>
    <row r="58" spans="2:7" ht="15.75" customHeight="1" x14ac:dyDescent="0.2">
      <c r="B58" s="12" t="s">
        <v>1228</v>
      </c>
      <c r="E58" s="11"/>
      <c r="G58" s="2"/>
    </row>
    <row r="59" spans="2:7" ht="15.75" customHeight="1" x14ac:dyDescent="0.2">
      <c r="B59" s="12" t="s">
        <v>1249</v>
      </c>
      <c r="C59" s="12">
        <v>12.6203</v>
      </c>
      <c r="D59" s="12">
        <v>12.6976</v>
      </c>
      <c r="E59" s="11"/>
      <c r="G59" s="2"/>
    </row>
    <row r="60" spans="2:7" ht="15.75" customHeight="1" x14ac:dyDescent="0.2">
      <c r="B60" s="12" t="s">
        <v>1483</v>
      </c>
      <c r="E60" s="11"/>
      <c r="G60" s="2"/>
    </row>
    <row r="61" spans="2:7" ht="15.75" customHeight="1" x14ac:dyDescent="0.2">
      <c r="B61" s="12" t="s">
        <v>1429</v>
      </c>
      <c r="C61" s="12" t="s">
        <v>127</v>
      </c>
    </row>
    <row r="62" spans="2:7" ht="15.75" customHeight="1" x14ac:dyDescent="0.2">
      <c r="B62" s="12" t="s">
        <v>1468</v>
      </c>
      <c r="C62" s="12" t="s">
        <v>127</v>
      </c>
    </row>
    <row r="63" spans="2:7" ht="15.75" customHeight="1" x14ac:dyDescent="0.2">
      <c r="B63" s="12" t="s">
        <v>1469</v>
      </c>
      <c r="C63" s="12" t="s">
        <v>127</v>
      </c>
    </row>
    <row r="64" spans="2:7" ht="15.75" customHeight="1" x14ac:dyDescent="0.2">
      <c r="B64" s="12" t="s">
        <v>1470</v>
      </c>
      <c r="C64" s="12" t="s">
        <v>1387</v>
      </c>
    </row>
    <row r="65" spans="2:16" ht="15.75" customHeight="1" x14ac:dyDescent="0.2">
      <c r="B65" s="12" t="s">
        <v>1471</v>
      </c>
      <c r="C65" s="12" t="s">
        <v>127</v>
      </c>
    </row>
    <row r="66" spans="2:16" ht="15.75" customHeight="1" x14ac:dyDescent="0.2">
      <c r="B66" s="12" t="s">
        <v>1472</v>
      </c>
    </row>
    <row r="68" spans="2:16" ht="15.75" customHeight="1" x14ac:dyDescent="0.2">
      <c r="L68" s="3"/>
    </row>
    <row r="70" spans="2:16" ht="15.75" customHeight="1" x14ac:dyDescent="0.2"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L73" s="3"/>
    </row>
    <row r="74" spans="2:16" ht="15.75" customHeight="1" x14ac:dyDescent="0.2">
      <c r="L74" s="3"/>
    </row>
    <row r="75" spans="2:16" ht="15.75" customHeight="1" x14ac:dyDescent="0.2">
      <c r="L75" s="5"/>
      <c r="M75" s="5"/>
      <c r="N75" s="6"/>
      <c r="O75" s="6"/>
      <c r="P75" s="5"/>
    </row>
    <row r="76" spans="2:16" ht="15.75" customHeight="1" x14ac:dyDescent="0.2">
      <c r="L76" s="7"/>
      <c r="M76" s="8"/>
      <c r="N76" s="8"/>
      <c r="O76" s="7"/>
      <c r="P76" s="7"/>
    </row>
    <row r="77" spans="2:16" ht="15.75" customHeight="1" x14ac:dyDescent="0.2"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60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1028</v>
      </c>
      <c r="C8" s="24" t="s">
        <v>1029</v>
      </c>
      <c r="D8" s="24" t="s">
        <v>73</v>
      </c>
      <c r="E8" s="25">
        <v>1500000</v>
      </c>
      <c r="F8" s="26">
        <v>1502.09</v>
      </c>
      <c r="G8" s="27">
        <v>0.12130000000000001</v>
      </c>
    </row>
    <row r="9" spans="2:7" ht="15.75" customHeight="1" x14ac:dyDescent="0.2">
      <c r="B9" s="24" t="s">
        <v>1030</v>
      </c>
      <c r="C9" s="24" t="s">
        <v>1031</v>
      </c>
      <c r="D9" s="24" t="s">
        <v>350</v>
      </c>
      <c r="E9" s="25">
        <v>1500000</v>
      </c>
      <c r="F9" s="26">
        <v>1497.92</v>
      </c>
      <c r="G9" s="27">
        <v>0.121</v>
      </c>
    </row>
    <row r="10" spans="2:7" ht="15.75" customHeight="1" x14ac:dyDescent="0.2">
      <c r="B10" s="24" t="s">
        <v>1032</v>
      </c>
      <c r="C10" s="24" t="s">
        <v>1033</v>
      </c>
      <c r="D10" s="24" t="s">
        <v>68</v>
      </c>
      <c r="E10" s="25">
        <v>1500000</v>
      </c>
      <c r="F10" s="26">
        <v>1497.68</v>
      </c>
      <c r="G10" s="27">
        <v>0.121</v>
      </c>
    </row>
    <row r="11" spans="2:7" ht="15.75" customHeight="1" x14ac:dyDescent="0.2">
      <c r="B11" s="24" t="s">
        <v>351</v>
      </c>
      <c r="C11" s="24" t="s">
        <v>352</v>
      </c>
      <c r="D11" s="24" t="s">
        <v>68</v>
      </c>
      <c r="E11" s="25">
        <v>1460000</v>
      </c>
      <c r="F11" s="26">
        <v>1469.01</v>
      </c>
      <c r="G11" s="27">
        <v>0.1187</v>
      </c>
    </row>
    <row r="12" spans="2:7" ht="15.75" customHeight="1" x14ac:dyDescent="0.2">
      <c r="B12" s="24" t="s">
        <v>896</v>
      </c>
      <c r="C12" s="24" t="s">
        <v>1034</v>
      </c>
      <c r="D12" s="24" t="s">
        <v>461</v>
      </c>
      <c r="E12" s="25">
        <v>1000000</v>
      </c>
      <c r="F12" s="26">
        <v>1225.94</v>
      </c>
      <c r="G12" s="27">
        <v>9.9000000000000005E-2</v>
      </c>
    </row>
    <row r="13" spans="2:7" ht="15.75" customHeight="1" x14ac:dyDescent="0.2">
      <c r="B13" s="24" t="s">
        <v>361</v>
      </c>
      <c r="C13" s="24" t="s">
        <v>1035</v>
      </c>
      <c r="D13" s="24" t="s">
        <v>68</v>
      </c>
      <c r="E13" s="25">
        <v>1270000</v>
      </c>
      <c r="F13" s="26">
        <v>1215.3699999999999</v>
      </c>
      <c r="G13" s="27">
        <v>9.8199999999999996E-2</v>
      </c>
    </row>
    <row r="14" spans="2:7" ht="15.75" customHeight="1" x14ac:dyDescent="0.2">
      <c r="B14" s="24" t="s">
        <v>1036</v>
      </c>
      <c r="C14" s="24" t="s">
        <v>1037</v>
      </c>
      <c r="D14" s="24" t="s">
        <v>68</v>
      </c>
      <c r="E14" s="25">
        <v>1000000</v>
      </c>
      <c r="F14" s="26">
        <v>1003.1</v>
      </c>
      <c r="G14" s="27">
        <v>8.1000000000000003E-2</v>
      </c>
    </row>
    <row r="15" spans="2:7" ht="15.75" customHeight="1" x14ac:dyDescent="0.2">
      <c r="B15" s="24" t="s">
        <v>1038</v>
      </c>
      <c r="C15" s="24" t="s">
        <v>1039</v>
      </c>
      <c r="D15" s="24" t="s">
        <v>68</v>
      </c>
      <c r="E15" s="25">
        <v>1000000</v>
      </c>
      <c r="F15" s="26">
        <v>998.58</v>
      </c>
      <c r="G15" s="27">
        <v>8.0699999999999994E-2</v>
      </c>
    </row>
    <row r="16" spans="2:7" ht="15.75" customHeight="1" x14ac:dyDescent="0.2">
      <c r="B16" s="24" t="s">
        <v>1002</v>
      </c>
      <c r="C16" s="24" t="s">
        <v>1003</v>
      </c>
      <c r="D16" s="24" t="s">
        <v>68</v>
      </c>
      <c r="E16" s="25">
        <v>240000</v>
      </c>
      <c r="F16" s="26">
        <v>240.69</v>
      </c>
      <c r="G16" s="27">
        <v>1.9400000000000001E-2</v>
      </c>
    </row>
    <row r="17" spans="2:7" ht="15.75" customHeight="1" x14ac:dyDescent="0.2">
      <c r="B17" s="24" t="s">
        <v>993</v>
      </c>
      <c r="C17" s="24" t="s">
        <v>994</v>
      </c>
      <c r="D17" s="24" t="s">
        <v>68</v>
      </c>
      <c r="E17" s="25">
        <v>230000</v>
      </c>
      <c r="F17" s="26">
        <v>231.81</v>
      </c>
      <c r="G17" s="27">
        <v>1.8700000000000001E-2</v>
      </c>
    </row>
    <row r="18" spans="2:7" ht="15.75" customHeight="1" x14ac:dyDescent="0.2">
      <c r="B18" s="24" t="s">
        <v>517</v>
      </c>
      <c r="C18" s="24" t="s">
        <v>518</v>
      </c>
      <c r="D18" s="24" t="s">
        <v>107</v>
      </c>
      <c r="E18" s="25">
        <v>150000</v>
      </c>
      <c r="F18" s="26">
        <v>150.09</v>
      </c>
      <c r="G18" s="27">
        <v>1.21E-2</v>
      </c>
    </row>
    <row r="19" spans="2:7" ht="15.75" customHeight="1" x14ac:dyDescent="0.2">
      <c r="B19" s="24" t="s">
        <v>353</v>
      </c>
      <c r="C19" s="24" t="s">
        <v>1040</v>
      </c>
      <c r="D19" s="24" t="s">
        <v>165</v>
      </c>
      <c r="E19" s="25">
        <v>90000</v>
      </c>
      <c r="F19" s="26">
        <v>90.86</v>
      </c>
      <c r="G19" s="27">
        <v>7.3000000000000001E-3</v>
      </c>
    </row>
    <row r="20" spans="2:7" ht="15.75" customHeight="1" x14ac:dyDescent="0.2">
      <c r="B20" s="24" t="s">
        <v>353</v>
      </c>
      <c r="C20" s="24" t="s">
        <v>1041</v>
      </c>
      <c r="D20" s="24" t="s">
        <v>165</v>
      </c>
      <c r="E20" s="25">
        <v>90000</v>
      </c>
      <c r="F20" s="26">
        <v>90.8</v>
      </c>
      <c r="G20" s="27">
        <v>7.3000000000000001E-3</v>
      </c>
    </row>
    <row r="21" spans="2:7" ht="15.75" customHeight="1" x14ac:dyDescent="0.2">
      <c r="B21" s="24" t="s">
        <v>353</v>
      </c>
      <c r="C21" s="24" t="s">
        <v>1042</v>
      </c>
      <c r="D21" s="24" t="s">
        <v>165</v>
      </c>
      <c r="E21" s="25">
        <v>90000</v>
      </c>
      <c r="F21" s="26">
        <v>90.58</v>
      </c>
      <c r="G21" s="27">
        <v>7.3000000000000001E-3</v>
      </c>
    </row>
    <row r="22" spans="2:7" ht="15.75" customHeight="1" x14ac:dyDescent="0.2">
      <c r="B22" s="24" t="s">
        <v>1043</v>
      </c>
      <c r="C22" s="24" t="s">
        <v>1044</v>
      </c>
      <c r="D22" s="24" t="s">
        <v>68</v>
      </c>
      <c r="E22" s="25">
        <v>87500</v>
      </c>
      <c r="F22" s="26">
        <v>87.62</v>
      </c>
      <c r="G22" s="27">
        <v>7.1000000000000004E-3</v>
      </c>
    </row>
    <row r="23" spans="2:7" ht="15.75" customHeight="1" x14ac:dyDescent="0.2">
      <c r="B23" s="24" t="s">
        <v>353</v>
      </c>
      <c r="C23" s="24" t="s">
        <v>967</v>
      </c>
      <c r="D23" s="24" t="s">
        <v>165</v>
      </c>
      <c r="E23" s="25">
        <v>80000</v>
      </c>
      <c r="F23" s="26">
        <v>80.92</v>
      </c>
      <c r="G23" s="27">
        <v>6.4999999999999997E-3</v>
      </c>
    </row>
    <row r="24" spans="2:7" ht="15.75" customHeight="1" x14ac:dyDescent="0.2">
      <c r="B24" s="24" t="s">
        <v>991</v>
      </c>
      <c r="C24" s="24" t="s">
        <v>992</v>
      </c>
      <c r="D24" s="24" t="s">
        <v>107</v>
      </c>
      <c r="E24" s="25">
        <v>50000</v>
      </c>
      <c r="F24" s="26">
        <v>50.19</v>
      </c>
      <c r="G24" s="27">
        <v>4.1000000000000003E-3</v>
      </c>
    </row>
    <row r="25" spans="2:7" ht="15.75" customHeight="1" x14ac:dyDescent="0.2">
      <c r="B25" s="24" t="s">
        <v>353</v>
      </c>
      <c r="C25" s="24" t="s">
        <v>354</v>
      </c>
      <c r="D25" s="24" t="s">
        <v>165</v>
      </c>
      <c r="E25" s="25">
        <v>50000</v>
      </c>
      <c r="F25" s="26">
        <v>50.18</v>
      </c>
      <c r="G25" s="27">
        <v>4.1000000000000003E-3</v>
      </c>
    </row>
    <row r="26" spans="2:7" ht="15.75" customHeight="1" x14ac:dyDescent="0.2">
      <c r="B26" s="24" t="s">
        <v>429</v>
      </c>
      <c r="C26" s="24" t="s">
        <v>430</v>
      </c>
      <c r="D26" s="24" t="s">
        <v>68</v>
      </c>
      <c r="E26" s="25">
        <v>30000</v>
      </c>
      <c r="F26" s="26">
        <v>30.01</v>
      </c>
      <c r="G26" s="27">
        <v>2.3999999999999998E-3</v>
      </c>
    </row>
    <row r="27" spans="2:7" ht="15.75" customHeight="1" x14ac:dyDescent="0.2">
      <c r="B27" s="24" t="s">
        <v>353</v>
      </c>
      <c r="C27" s="24" t="s">
        <v>1017</v>
      </c>
      <c r="D27" s="24" t="s">
        <v>165</v>
      </c>
      <c r="E27" s="25">
        <v>15000</v>
      </c>
      <c r="F27" s="26">
        <v>15.03</v>
      </c>
      <c r="G27" s="27">
        <v>1.1999999999999999E-3</v>
      </c>
    </row>
    <row r="28" spans="2:7" ht="15.75" customHeight="1" x14ac:dyDescent="0.2">
      <c r="B28" s="23" t="s">
        <v>122</v>
      </c>
      <c r="C28" s="23"/>
      <c r="D28" s="23"/>
      <c r="E28" s="28"/>
      <c r="F28" s="29">
        <v>11618.47</v>
      </c>
      <c r="G28" s="30">
        <v>0.93840000000000001</v>
      </c>
    </row>
    <row r="29" spans="2:7" ht="15.75" customHeight="1" x14ac:dyDescent="0.2">
      <c r="B29" s="24"/>
      <c r="C29" s="24"/>
      <c r="D29" s="24"/>
      <c r="E29" s="25"/>
      <c r="F29" s="26"/>
      <c r="G29" s="27"/>
    </row>
    <row r="30" spans="2:7" ht="15.75" customHeight="1" x14ac:dyDescent="0.2">
      <c r="B30" s="23" t="s">
        <v>123</v>
      </c>
      <c r="C30" s="24"/>
      <c r="D30" s="24"/>
      <c r="E30" s="25"/>
      <c r="F30" s="26"/>
      <c r="G30" s="27"/>
    </row>
    <row r="31" spans="2:7" ht="15.75" customHeight="1" x14ac:dyDescent="0.2">
      <c r="B31" s="23" t="s">
        <v>122</v>
      </c>
      <c r="C31" s="24"/>
      <c r="D31" s="24"/>
      <c r="E31" s="25"/>
      <c r="F31" s="33" t="s">
        <v>127</v>
      </c>
      <c r="G31" s="34" t="s">
        <v>127</v>
      </c>
    </row>
    <row r="32" spans="2:7" ht="15.75" customHeight="1" x14ac:dyDescent="0.2">
      <c r="B32" s="24"/>
      <c r="C32" s="24"/>
      <c r="D32" s="24"/>
      <c r="E32" s="25"/>
      <c r="F32" s="26"/>
      <c r="G32" s="27"/>
    </row>
    <row r="33" spans="2:7" ht="15.75" customHeight="1" x14ac:dyDescent="0.2">
      <c r="B33" s="23" t="s">
        <v>126</v>
      </c>
      <c r="C33" s="24"/>
      <c r="D33" s="24"/>
      <c r="E33" s="25"/>
      <c r="F33" s="26"/>
      <c r="G33" s="27"/>
    </row>
    <row r="34" spans="2:7" ht="15.75" customHeight="1" x14ac:dyDescent="0.2">
      <c r="B34" s="23" t="s">
        <v>122</v>
      </c>
      <c r="C34" s="24"/>
      <c r="D34" s="24"/>
      <c r="E34" s="25"/>
      <c r="F34" s="33" t="s">
        <v>127</v>
      </c>
      <c r="G34" s="34" t="s">
        <v>127</v>
      </c>
    </row>
    <row r="35" spans="2:7" ht="15.75" customHeight="1" x14ac:dyDescent="0.2">
      <c r="B35" s="24"/>
      <c r="C35" s="24"/>
      <c r="D35" s="24"/>
      <c r="E35" s="25"/>
      <c r="F35" s="26"/>
      <c r="G35" s="27"/>
    </row>
    <row r="36" spans="2:7" ht="15.75" customHeight="1" x14ac:dyDescent="0.2">
      <c r="B36" s="35" t="s">
        <v>128</v>
      </c>
      <c r="C36" s="35"/>
      <c r="D36" s="35"/>
      <c r="E36" s="36"/>
      <c r="F36" s="29">
        <v>11618.47</v>
      </c>
      <c r="G36" s="30">
        <v>0.93840000000000001</v>
      </c>
    </row>
    <row r="37" spans="2:7" ht="15.75" customHeight="1" x14ac:dyDescent="0.2">
      <c r="B37" s="24"/>
      <c r="C37" s="24"/>
      <c r="D37" s="24"/>
      <c r="E37" s="25"/>
      <c r="F37" s="26"/>
      <c r="G37" s="27"/>
    </row>
    <row r="38" spans="2:7" ht="15.75" customHeight="1" x14ac:dyDescent="0.2">
      <c r="B38" s="24"/>
      <c r="C38" s="24"/>
      <c r="D38" s="24"/>
      <c r="E38" s="25"/>
      <c r="F38" s="26"/>
      <c r="G38" s="27"/>
    </row>
    <row r="39" spans="2:7" ht="15.75" customHeight="1" x14ac:dyDescent="0.2">
      <c r="B39" s="23" t="s">
        <v>142</v>
      </c>
      <c r="C39" s="24"/>
      <c r="D39" s="24"/>
      <c r="E39" s="25"/>
      <c r="F39" s="26"/>
      <c r="G39" s="27"/>
    </row>
    <row r="40" spans="2:7" ht="15.75" customHeight="1" x14ac:dyDescent="0.2">
      <c r="B40" s="24" t="s">
        <v>143</v>
      </c>
      <c r="C40" s="24"/>
      <c r="D40" s="24"/>
      <c r="E40" s="25"/>
      <c r="F40" s="26">
        <v>60.79</v>
      </c>
      <c r="G40" s="27">
        <v>4.8999999999999998E-3</v>
      </c>
    </row>
    <row r="41" spans="2:7" ht="15.75" customHeight="1" x14ac:dyDescent="0.2">
      <c r="B41" s="23" t="s">
        <v>122</v>
      </c>
      <c r="C41" s="23"/>
      <c r="D41" s="23"/>
      <c r="E41" s="28"/>
      <c r="F41" s="29">
        <v>60.79</v>
      </c>
      <c r="G41" s="30">
        <v>4.8999999999999998E-3</v>
      </c>
    </row>
    <row r="42" spans="2:7" ht="15.75" customHeight="1" x14ac:dyDescent="0.2">
      <c r="B42" s="24"/>
      <c r="C42" s="24"/>
      <c r="D42" s="24"/>
      <c r="E42" s="25"/>
      <c r="F42" s="26"/>
      <c r="G42" s="27"/>
    </row>
    <row r="43" spans="2:7" ht="15.75" customHeight="1" x14ac:dyDescent="0.2">
      <c r="B43" s="35" t="s">
        <v>128</v>
      </c>
      <c r="C43" s="35"/>
      <c r="D43" s="35"/>
      <c r="E43" s="36"/>
      <c r="F43" s="29">
        <v>60.79</v>
      </c>
      <c r="G43" s="30">
        <v>4.8999999999999998E-3</v>
      </c>
    </row>
    <row r="44" spans="2:7" ht="15.75" customHeight="1" x14ac:dyDescent="0.2">
      <c r="B44" s="24" t="s">
        <v>144</v>
      </c>
      <c r="C44" s="24"/>
      <c r="D44" s="24"/>
      <c r="E44" s="25"/>
      <c r="F44" s="26">
        <v>699.9</v>
      </c>
      <c r="G44" s="27">
        <v>5.6699999999999973E-2</v>
      </c>
    </row>
    <row r="45" spans="2:7" ht="15.75" customHeight="1" x14ac:dyDescent="0.2">
      <c r="B45" s="37" t="s">
        <v>145</v>
      </c>
      <c r="C45" s="37"/>
      <c r="D45" s="37"/>
      <c r="E45" s="38"/>
      <c r="F45" s="39">
        <v>12379.16</v>
      </c>
      <c r="G45" s="40">
        <v>1</v>
      </c>
    </row>
    <row r="46" spans="2:7" ht="15.75" customHeight="1" x14ac:dyDescent="0.2">
      <c r="B46" s="2"/>
    </row>
    <row r="47" spans="2:7" ht="15.75" customHeight="1" x14ac:dyDescent="0.2">
      <c r="B47" s="13" t="s">
        <v>148</v>
      </c>
    </row>
    <row r="48" spans="2:7" ht="15.75" customHeight="1" x14ac:dyDescent="0.2">
      <c r="B48" s="13" t="s">
        <v>191</v>
      </c>
    </row>
    <row r="54" spans="2:7" ht="15.75" customHeight="1" x14ac:dyDescent="0.2">
      <c r="B54" s="13" t="s">
        <v>1216</v>
      </c>
    </row>
    <row r="55" spans="2:7" ht="15.75" customHeight="1" x14ac:dyDescent="0.2">
      <c r="B55" s="12" t="s">
        <v>1217</v>
      </c>
      <c r="C55" s="12" t="s">
        <v>127</v>
      </c>
    </row>
    <row r="56" spans="2:7" ht="15.75" customHeight="1" x14ac:dyDescent="0.2">
      <c r="B56" s="12" t="s">
        <v>1218</v>
      </c>
    </row>
    <row r="57" spans="2:7" ht="15.75" customHeight="1" x14ac:dyDescent="0.2">
      <c r="B57" s="12" t="s">
        <v>1219</v>
      </c>
      <c r="C57" s="12" t="s">
        <v>1220</v>
      </c>
      <c r="D57" s="12" t="s">
        <v>1220</v>
      </c>
    </row>
    <row r="58" spans="2:7" ht="15.75" customHeight="1" x14ac:dyDescent="0.2">
      <c r="C58" s="53">
        <v>43217</v>
      </c>
      <c r="D58" s="53">
        <v>43251</v>
      </c>
    </row>
    <row r="59" spans="2:7" ht="15.75" customHeight="1" x14ac:dyDescent="0.2">
      <c r="B59" s="12" t="s">
        <v>1221</v>
      </c>
      <c r="E59" s="11"/>
      <c r="G59" s="2"/>
    </row>
    <row r="60" spans="2:7" ht="15.75" customHeight="1" x14ac:dyDescent="0.2">
      <c r="B60" s="12" t="s">
        <v>1291</v>
      </c>
      <c r="C60" s="12">
        <v>12.0456</v>
      </c>
      <c r="D60" s="12">
        <v>12.112299999999999</v>
      </c>
      <c r="E60" s="11"/>
      <c r="G60" s="2"/>
    </row>
    <row r="61" spans="2:7" ht="15.75" customHeight="1" x14ac:dyDescent="0.2">
      <c r="B61" s="12" t="s">
        <v>1228</v>
      </c>
      <c r="E61" s="11"/>
      <c r="G61" s="2"/>
    </row>
    <row r="62" spans="2:7" ht="15.75" customHeight="1" x14ac:dyDescent="0.2">
      <c r="B62" s="12" t="s">
        <v>1249</v>
      </c>
      <c r="C62" s="12">
        <v>12.002000000000001</v>
      </c>
      <c r="D62" s="12">
        <v>12.066700000000001</v>
      </c>
      <c r="E62" s="11"/>
      <c r="G62" s="2"/>
    </row>
    <row r="63" spans="2:7" ht="15.75" customHeight="1" x14ac:dyDescent="0.2">
      <c r="B63" s="12" t="s">
        <v>1248</v>
      </c>
      <c r="C63" s="12">
        <v>12.016299999999999</v>
      </c>
      <c r="D63" s="12">
        <v>12.082100000000001</v>
      </c>
      <c r="E63" s="11"/>
      <c r="G63" s="2"/>
    </row>
    <row r="64" spans="2:7" ht="15.75" customHeight="1" x14ac:dyDescent="0.2">
      <c r="B64" s="12" t="s">
        <v>1483</v>
      </c>
      <c r="E64" s="11"/>
      <c r="G64" s="2"/>
    </row>
    <row r="65" spans="2:16" ht="15.75" customHeight="1" x14ac:dyDescent="0.2">
      <c r="B65" s="12" t="s">
        <v>1429</v>
      </c>
      <c r="C65" s="12" t="s">
        <v>127</v>
      </c>
    </row>
    <row r="66" spans="2:16" ht="15.75" customHeight="1" x14ac:dyDescent="0.2">
      <c r="B66" s="12" t="s">
        <v>1468</v>
      </c>
      <c r="C66" s="12" t="s">
        <v>127</v>
      </c>
    </row>
    <row r="67" spans="2:16" ht="15.75" customHeight="1" x14ac:dyDescent="0.2">
      <c r="B67" s="12" t="s">
        <v>1469</v>
      </c>
      <c r="C67" s="12" t="s">
        <v>127</v>
      </c>
    </row>
    <row r="68" spans="2:16" ht="15.75" customHeight="1" x14ac:dyDescent="0.2">
      <c r="B68" s="12" t="s">
        <v>1470</v>
      </c>
      <c r="C68" s="12" t="s">
        <v>1391</v>
      </c>
      <c r="L68" s="3"/>
    </row>
    <row r="69" spans="2:16" ht="15.75" customHeight="1" x14ac:dyDescent="0.2">
      <c r="B69" s="12" t="s">
        <v>1471</v>
      </c>
      <c r="C69" s="12" t="s">
        <v>127</v>
      </c>
    </row>
    <row r="70" spans="2:16" ht="15.75" customHeight="1" x14ac:dyDescent="0.2">
      <c r="B70" s="12" t="s">
        <v>1472</v>
      </c>
      <c r="L70" s="3"/>
    </row>
    <row r="71" spans="2:16" ht="15.75" customHeight="1" x14ac:dyDescent="0.2">
      <c r="L71" s="3"/>
    </row>
    <row r="72" spans="2:16" ht="15.75" customHeight="1" x14ac:dyDescent="0.2">
      <c r="L72" s="3"/>
    </row>
    <row r="73" spans="2:16" ht="15.75" customHeight="1" x14ac:dyDescent="0.2">
      <c r="L73" s="3"/>
    </row>
    <row r="74" spans="2:16" ht="15.75" customHeight="1" x14ac:dyDescent="0.2">
      <c r="L74" s="3"/>
    </row>
    <row r="75" spans="2:16" ht="15.75" customHeight="1" x14ac:dyDescent="0.2">
      <c r="L75" s="5"/>
      <c r="M75" s="5"/>
      <c r="N75" s="6"/>
      <c r="O75" s="6"/>
      <c r="P75" s="5"/>
    </row>
    <row r="76" spans="2:16" ht="15.75" customHeight="1" x14ac:dyDescent="0.2">
      <c r="L76" s="7"/>
      <c r="M76" s="8"/>
      <c r="N76" s="8"/>
      <c r="O76" s="7"/>
      <c r="P76" s="7"/>
    </row>
    <row r="77" spans="2:16" ht="15.75" customHeight="1" x14ac:dyDescent="0.2"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2"/>
  <sheetViews>
    <sheetView tabSelected="1" topLeftCell="B16" zoomScaleNormal="100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61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1045</v>
      </c>
      <c r="C8" s="24" t="s">
        <v>1046</v>
      </c>
      <c r="D8" s="24" t="s">
        <v>68</v>
      </c>
      <c r="E8" s="25">
        <v>5000000</v>
      </c>
      <c r="F8" s="26">
        <v>5001.71</v>
      </c>
      <c r="G8" s="27">
        <v>4.3E-3</v>
      </c>
    </row>
    <row r="9" spans="2:7" ht="15.75" customHeight="1" x14ac:dyDescent="0.2">
      <c r="B9" s="24" t="s">
        <v>1047</v>
      </c>
      <c r="C9" s="24" t="s">
        <v>1048</v>
      </c>
      <c r="D9" s="24" t="s">
        <v>68</v>
      </c>
      <c r="E9" s="25">
        <v>5000000</v>
      </c>
      <c r="F9" s="26">
        <v>4991.79</v>
      </c>
      <c r="G9" s="27">
        <v>4.3E-3</v>
      </c>
    </row>
    <row r="10" spans="2:7" ht="15.75" customHeight="1" x14ac:dyDescent="0.2">
      <c r="B10" s="23" t="s">
        <v>122</v>
      </c>
      <c r="C10" s="23"/>
      <c r="D10" s="23"/>
      <c r="E10" s="28"/>
      <c r="F10" s="42">
        <v>9993.5</v>
      </c>
      <c r="G10" s="43">
        <v>8.6E-3</v>
      </c>
    </row>
    <row r="11" spans="2:7" ht="15.75" customHeight="1" x14ac:dyDescent="0.2">
      <c r="B11" s="24"/>
      <c r="C11" s="24"/>
      <c r="D11" s="24"/>
      <c r="E11" s="25"/>
      <c r="F11" s="26"/>
      <c r="G11" s="27"/>
    </row>
    <row r="12" spans="2:7" ht="15.75" customHeight="1" x14ac:dyDescent="0.2">
      <c r="B12" s="23" t="s">
        <v>123</v>
      </c>
      <c r="C12" s="24"/>
      <c r="D12" s="24"/>
      <c r="E12" s="25"/>
      <c r="F12" s="26"/>
      <c r="G12" s="27"/>
    </row>
    <row r="13" spans="2:7" ht="15.75" customHeight="1" x14ac:dyDescent="0.2">
      <c r="B13" s="23" t="s">
        <v>122</v>
      </c>
      <c r="C13" s="24"/>
      <c r="D13" s="24"/>
      <c r="E13" s="25"/>
      <c r="F13" s="44" t="s">
        <v>127</v>
      </c>
      <c r="G13" s="45" t="s">
        <v>127</v>
      </c>
    </row>
    <row r="14" spans="2:7" ht="15.75" customHeight="1" x14ac:dyDescent="0.2">
      <c r="B14" s="24"/>
      <c r="C14" s="24"/>
      <c r="D14" s="24"/>
      <c r="E14" s="25"/>
      <c r="F14" s="26"/>
      <c r="G14" s="27"/>
    </row>
    <row r="15" spans="2:7" ht="15.75" customHeight="1" x14ac:dyDescent="0.2">
      <c r="B15" s="23" t="s">
        <v>126</v>
      </c>
      <c r="C15" s="24"/>
      <c r="D15" s="24"/>
      <c r="E15" s="25"/>
      <c r="F15" s="26"/>
      <c r="G15" s="27"/>
    </row>
    <row r="16" spans="2:7" ht="15.75" customHeight="1" x14ac:dyDescent="0.2">
      <c r="B16" s="23" t="s">
        <v>122</v>
      </c>
      <c r="C16" s="24"/>
      <c r="D16" s="24"/>
      <c r="E16" s="25"/>
      <c r="F16" s="44" t="s">
        <v>127</v>
      </c>
      <c r="G16" s="45" t="s">
        <v>127</v>
      </c>
    </row>
    <row r="17" spans="2:7" ht="15.75" customHeight="1" x14ac:dyDescent="0.2">
      <c r="B17" s="24"/>
      <c r="C17" s="24"/>
      <c r="D17" s="24"/>
      <c r="E17" s="25"/>
      <c r="F17" s="26"/>
      <c r="G17" s="27"/>
    </row>
    <row r="18" spans="2:7" ht="15.75" customHeight="1" x14ac:dyDescent="0.2">
      <c r="B18" s="35" t="s">
        <v>128</v>
      </c>
      <c r="C18" s="35"/>
      <c r="D18" s="35"/>
      <c r="E18" s="36"/>
      <c r="F18" s="29">
        <v>9993.5</v>
      </c>
      <c r="G18" s="30">
        <v>8.6E-3</v>
      </c>
    </row>
    <row r="19" spans="2:7" ht="15.75" customHeight="1" x14ac:dyDescent="0.2">
      <c r="B19" s="24"/>
      <c r="C19" s="24"/>
      <c r="D19" s="24"/>
      <c r="E19" s="25"/>
      <c r="F19" s="26"/>
      <c r="G19" s="27"/>
    </row>
    <row r="20" spans="2:7" ht="15.75" customHeight="1" x14ac:dyDescent="0.2">
      <c r="B20" s="23" t="s">
        <v>129</v>
      </c>
      <c r="C20" s="24"/>
      <c r="D20" s="24"/>
      <c r="E20" s="25"/>
      <c r="F20" s="26"/>
      <c r="G20" s="27"/>
    </row>
    <row r="21" spans="2:7" ht="15.75" customHeight="1" x14ac:dyDescent="0.2">
      <c r="B21" s="24"/>
      <c r="C21" s="24"/>
      <c r="D21" s="24"/>
      <c r="E21" s="25"/>
      <c r="F21" s="26"/>
      <c r="G21" s="27"/>
    </row>
    <row r="22" spans="2:7" ht="15.75" customHeight="1" x14ac:dyDescent="0.2">
      <c r="B22" s="23" t="s">
        <v>130</v>
      </c>
      <c r="C22" s="24"/>
      <c r="D22" s="24"/>
      <c r="E22" s="25"/>
      <c r="F22" s="26"/>
      <c r="G22" s="27"/>
    </row>
    <row r="23" spans="2:7" ht="15.75" customHeight="1" x14ac:dyDescent="0.2">
      <c r="B23" s="24" t="s">
        <v>131</v>
      </c>
      <c r="C23" s="24" t="s">
        <v>1049</v>
      </c>
      <c r="D23" s="24" t="s">
        <v>133</v>
      </c>
      <c r="E23" s="25">
        <v>29000000</v>
      </c>
      <c r="F23" s="26">
        <v>28862.51</v>
      </c>
      <c r="G23" s="27">
        <v>2.4899999999999999E-2</v>
      </c>
    </row>
    <row r="24" spans="2:7" ht="15.75" customHeight="1" x14ac:dyDescent="0.2">
      <c r="B24" s="24" t="s">
        <v>969</v>
      </c>
      <c r="C24" s="24" t="s">
        <v>1050</v>
      </c>
      <c r="D24" s="24" t="s">
        <v>400</v>
      </c>
      <c r="E24" s="25">
        <v>25000000</v>
      </c>
      <c r="F24" s="26">
        <v>25000</v>
      </c>
      <c r="G24" s="27">
        <v>2.1600000000000001E-2</v>
      </c>
    </row>
    <row r="25" spans="2:7" ht="15.75" customHeight="1" x14ac:dyDescent="0.2">
      <c r="B25" s="24" t="s">
        <v>134</v>
      </c>
      <c r="C25" s="24" t="s">
        <v>1051</v>
      </c>
      <c r="D25" s="24" t="s">
        <v>400</v>
      </c>
      <c r="E25" s="25">
        <v>20000000</v>
      </c>
      <c r="F25" s="26">
        <v>19989.66</v>
      </c>
      <c r="G25" s="27">
        <v>1.7299999999999999E-2</v>
      </c>
    </row>
    <row r="26" spans="2:7" ht="15.75" customHeight="1" x14ac:dyDescent="0.2">
      <c r="B26" s="24" t="s">
        <v>969</v>
      </c>
      <c r="C26" s="24" t="s">
        <v>1052</v>
      </c>
      <c r="D26" s="24" t="s">
        <v>400</v>
      </c>
      <c r="E26" s="25">
        <v>20000000</v>
      </c>
      <c r="F26" s="26">
        <v>19728.759999999998</v>
      </c>
      <c r="G26" s="27">
        <v>1.7000000000000001E-2</v>
      </c>
    </row>
    <row r="27" spans="2:7" ht="15.75" customHeight="1" x14ac:dyDescent="0.2">
      <c r="B27" s="24" t="s">
        <v>1053</v>
      </c>
      <c r="C27" s="24" t="s">
        <v>1054</v>
      </c>
      <c r="D27" s="24" t="s">
        <v>133</v>
      </c>
      <c r="E27" s="25">
        <v>20000000</v>
      </c>
      <c r="F27" s="26">
        <v>19724.759999999998</v>
      </c>
      <c r="G27" s="27">
        <v>1.7000000000000001E-2</v>
      </c>
    </row>
    <row r="28" spans="2:7" ht="15.75" customHeight="1" x14ac:dyDescent="0.2">
      <c r="B28" s="24" t="s">
        <v>969</v>
      </c>
      <c r="C28" s="24" t="s">
        <v>1055</v>
      </c>
      <c r="D28" s="24" t="s">
        <v>400</v>
      </c>
      <c r="E28" s="25">
        <v>20000000</v>
      </c>
      <c r="F28" s="26">
        <v>19716.78</v>
      </c>
      <c r="G28" s="27">
        <v>1.7000000000000001E-2</v>
      </c>
    </row>
    <row r="29" spans="2:7" ht="15.75" customHeight="1" x14ac:dyDescent="0.2">
      <c r="B29" s="24" t="s">
        <v>131</v>
      </c>
      <c r="C29" s="24" t="s">
        <v>1056</v>
      </c>
      <c r="D29" s="24" t="s">
        <v>133</v>
      </c>
      <c r="E29" s="25">
        <v>20000000</v>
      </c>
      <c r="F29" s="26">
        <v>19705.419999999998</v>
      </c>
      <c r="G29" s="27">
        <v>1.7000000000000001E-2</v>
      </c>
    </row>
    <row r="30" spans="2:7" ht="15.75" customHeight="1" x14ac:dyDescent="0.2">
      <c r="B30" s="24" t="s">
        <v>494</v>
      </c>
      <c r="C30" s="24" t="s">
        <v>998</v>
      </c>
      <c r="D30" s="24" t="s">
        <v>138</v>
      </c>
      <c r="E30" s="25">
        <v>12000000</v>
      </c>
      <c r="F30" s="26">
        <v>11977.43</v>
      </c>
      <c r="G30" s="27">
        <v>1.04E-2</v>
      </c>
    </row>
    <row r="31" spans="2:7" ht="15.75" customHeight="1" x14ac:dyDescent="0.2">
      <c r="B31" s="24" t="s">
        <v>131</v>
      </c>
      <c r="C31" s="24" t="s">
        <v>1057</v>
      </c>
      <c r="D31" s="24" t="s">
        <v>133</v>
      </c>
      <c r="E31" s="25">
        <v>10000000</v>
      </c>
      <c r="F31" s="26">
        <v>9991.4</v>
      </c>
      <c r="G31" s="27">
        <v>8.6E-3</v>
      </c>
    </row>
    <row r="32" spans="2:7" ht="15.75" customHeight="1" x14ac:dyDescent="0.2">
      <c r="B32" s="24" t="s">
        <v>525</v>
      </c>
      <c r="C32" s="24" t="s">
        <v>1058</v>
      </c>
      <c r="D32" s="24" t="s">
        <v>133</v>
      </c>
      <c r="E32" s="25">
        <v>10000000</v>
      </c>
      <c r="F32" s="26">
        <v>9874.09</v>
      </c>
      <c r="G32" s="27">
        <v>8.5000000000000006E-3</v>
      </c>
    </row>
    <row r="33" spans="2:7" ht="15.75" customHeight="1" x14ac:dyDescent="0.2">
      <c r="B33" s="24" t="s">
        <v>131</v>
      </c>
      <c r="C33" s="24" t="s">
        <v>1059</v>
      </c>
      <c r="D33" s="24" t="s">
        <v>133</v>
      </c>
      <c r="E33" s="25">
        <v>9500000</v>
      </c>
      <c r="F33" s="26">
        <v>9451.08</v>
      </c>
      <c r="G33" s="27">
        <v>8.2000000000000007E-3</v>
      </c>
    </row>
    <row r="34" spans="2:7" ht="15.75" customHeight="1" x14ac:dyDescent="0.2">
      <c r="B34" s="24" t="s">
        <v>525</v>
      </c>
      <c r="C34" s="24" t="s">
        <v>1060</v>
      </c>
      <c r="D34" s="24" t="s">
        <v>133</v>
      </c>
      <c r="E34" s="25">
        <v>9500000</v>
      </c>
      <c r="F34" s="26">
        <v>9431.39</v>
      </c>
      <c r="G34" s="27">
        <v>8.2000000000000007E-3</v>
      </c>
    </row>
    <row r="35" spans="2:7" ht="15.75" customHeight="1" x14ac:dyDescent="0.2">
      <c r="B35" s="24" t="s">
        <v>131</v>
      </c>
      <c r="C35" s="24" t="s">
        <v>1026</v>
      </c>
      <c r="D35" s="24" t="s">
        <v>133</v>
      </c>
      <c r="E35" s="25">
        <v>7000000</v>
      </c>
      <c r="F35" s="26">
        <v>6992.13</v>
      </c>
      <c r="G35" s="27">
        <v>6.0000000000000001E-3</v>
      </c>
    </row>
    <row r="36" spans="2:7" ht="15.75" customHeight="1" x14ac:dyDescent="0.2">
      <c r="B36" s="24" t="s">
        <v>525</v>
      </c>
      <c r="C36" s="24" t="s">
        <v>1061</v>
      </c>
      <c r="D36" s="24" t="s">
        <v>133</v>
      </c>
      <c r="E36" s="25">
        <v>5000000</v>
      </c>
      <c r="F36" s="26">
        <v>4983.1899999999996</v>
      </c>
      <c r="G36" s="27">
        <v>4.3E-3</v>
      </c>
    </row>
    <row r="37" spans="2:7" ht="15.75" customHeight="1" x14ac:dyDescent="0.2">
      <c r="B37" s="24" t="s">
        <v>134</v>
      </c>
      <c r="C37" s="24" t="s">
        <v>1062</v>
      </c>
      <c r="D37" s="24" t="s">
        <v>400</v>
      </c>
      <c r="E37" s="25">
        <v>5000000</v>
      </c>
      <c r="F37" s="26">
        <v>4974.9399999999996</v>
      </c>
      <c r="G37" s="27">
        <v>4.3E-3</v>
      </c>
    </row>
    <row r="38" spans="2:7" ht="15.75" customHeight="1" x14ac:dyDescent="0.2">
      <c r="B38" s="24" t="s">
        <v>525</v>
      </c>
      <c r="C38" s="24" t="s">
        <v>1027</v>
      </c>
      <c r="D38" s="24" t="s">
        <v>133</v>
      </c>
      <c r="E38" s="25">
        <v>2500000</v>
      </c>
      <c r="F38" s="26">
        <v>2495.36</v>
      </c>
      <c r="G38" s="27">
        <v>2.2000000000000001E-3</v>
      </c>
    </row>
    <row r="39" spans="2:7" ht="15.75" customHeight="1" x14ac:dyDescent="0.2">
      <c r="B39" s="24" t="s">
        <v>969</v>
      </c>
      <c r="C39" s="24" t="s">
        <v>1063</v>
      </c>
      <c r="D39" s="24" t="s">
        <v>400</v>
      </c>
      <c r="E39" s="25">
        <v>1000000</v>
      </c>
      <c r="F39" s="26">
        <v>998.16</v>
      </c>
      <c r="G39" s="27">
        <v>8.9999999999999998E-4</v>
      </c>
    </row>
    <row r="40" spans="2:7" ht="15.75" customHeight="1" x14ac:dyDescent="0.2">
      <c r="B40" s="24" t="s">
        <v>131</v>
      </c>
      <c r="C40" s="24" t="s">
        <v>1064</v>
      </c>
      <c r="D40" s="24" t="s">
        <v>133</v>
      </c>
      <c r="E40" s="25">
        <v>1000000</v>
      </c>
      <c r="F40" s="26">
        <v>996.45</v>
      </c>
      <c r="G40" s="27">
        <v>8.9999999999999998E-4</v>
      </c>
    </row>
    <row r="41" spans="2:7" ht="15.75" customHeight="1" x14ac:dyDescent="0.2">
      <c r="B41" s="24" t="s">
        <v>134</v>
      </c>
      <c r="C41" s="24" t="s">
        <v>1065</v>
      </c>
      <c r="D41" s="24" t="s">
        <v>400</v>
      </c>
      <c r="E41" s="25">
        <v>500000</v>
      </c>
      <c r="F41" s="26">
        <v>498</v>
      </c>
      <c r="G41" s="27">
        <v>4.0000000000000002E-4</v>
      </c>
    </row>
    <row r="42" spans="2:7" ht="15.75" customHeight="1" x14ac:dyDescent="0.2">
      <c r="B42" s="24" t="s">
        <v>969</v>
      </c>
      <c r="C42" s="24" t="s">
        <v>1066</v>
      </c>
      <c r="D42" s="24" t="s">
        <v>400</v>
      </c>
      <c r="E42" s="25">
        <v>500000</v>
      </c>
      <c r="F42" s="26">
        <v>497.52</v>
      </c>
      <c r="G42" s="27">
        <v>4.0000000000000002E-4</v>
      </c>
    </row>
    <row r="43" spans="2:7" ht="15.75" customHeight="1" x14ac:dyDescent="0.2">
      <c r="B43" s="23" t="s">
        <v>122</v>
      </c>
      <c r="C43" s="23"/>
      <c r="D43" s="23"/>
      <c r="E43" s="28"/>
      <c r="F43" s="42">
        <v>225889.03</v>
      </c>
      <c r="G43" s="43">
        <v>0.1951</v>
      </c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23" t="s">
        <v>397</v>
      </c>
      <c r="C45" s="24"/>
      <c r="D45" s="24"/>
      <c r="E45" s="25"/>
      <c r="F45" s="26"/>
      <c r="G45" s="27"/>
    </row>
    <row r="46" spans="2:7" ht="15.75" customHeight="1" x14ac:dyDescent="0.2">
      <c r="B46" s="24" t="s">
        <v>1067</v>
      </c>
      <c r="C46" s="24" t="s">
        <v>1068</v>
      </c>
      <c r="D46" s="24" t="s">
        <v>133</v>
      </c>
      <c r="E46" s="25">
        <v>27500000</v>
      </c>
      <c r="F46" s="26">
        <v>27358.400000000001</v>
      </c>
      <c r="G46" s="27">
        <v>2.3599999999999999E-2</v>
      </c>
    </row>
    <row r="47" spans="2:7" ht="15.75" customHeight="1" x14ac:dyDescent="0.2">
      <c r="B47" s="24" t="s">
        <v>1069</v>
      </c>
      <c r="C47" s="24" t="s">
        <v>1070</v>
      </c>
      <c r="D47" s="24" t="s">
        <v>133</v>
      </c>
      <c r="E47" s="25">
        <v>27000000</v>
      </c>
      <c r="F47" s="26">
        <v>26985.58</v>
      </c>
      <c r="G47" s="27">
        <v>2.3300000000000001E-2</v>
      </c>
    </row>
    <row r="48" spans="2:7" ht="15.75" customHeight="1" x14ac:dyDescent="0.2">
      <c r="B48" s="24" t="s">
        <v>492</v>
      </c>
      <c r="C48" s="24" t="s">
        <v>1071</v>
      </c>
      <c r="D48" s="24" t="s">
        <v>133</v>
      </c>
      <c r="E48" s="25">
        <v>25000000</v>
      </c>
      <c r="F48" s="26">
        <v>24982.2</v>
      </c>
      <c r="G48" s="27">
        <v>2.1600000000000001E-2</v>
      </c>
    </row>
    <row r="49" spans="2:7" ht="15.75" customHeight="1" x14ac:dyDescent="0.2">
      <c r="B49" s="24" t="s">
        <v>1072</v>
      </c>
      <c r="C49" s="24" t="s">
        <v>1073</v>
      </c>
      <c r="D49" s="24" t="s">
        <v>133</v>
      </c>
      <c r="E49" s="25">
        <v>25000000</v>
      </c>
      <c r="F49" s="26">
        <v>24648.03</v>
      </c>
      <c r="G49" s="27">
        <v>2.1299999999999999E-2</v>
      </c>
    </row>
    <row r="50" spans="2:7" ht="15.75" customHeight="1" x14ac:dyDescent="0.2">
      <c r="B50" s="24" t="s">
        <v>1074</v>
      </c>
      <c r="C50" s="24" t="s">
        <v>1075</v>
      </c>
      <c r="D50" s="24" t="s">
        <v>400</v>
      </c>
      <c r="E50" s="25">
        <v>21500000</v>
      </c>
      <c r="F50" s="26">
        <v>21427.07</v>
      </c>
      <c r="G50" s="27">
        <v>1.8499999999999999E-2</v>
      </c>
    </row>
    <row r="51" spans="2:7" ht="15.75" customHeight="1" x14ac:dyDescent="0.2">
      <c r="B51" s="24" t="s">
        <v>1076</v>
      </c>
      <c r="C51" s="24" t="s">
        <v>1077</v>
      </c>
      <c r="D51" s="24" t="s">
        <v>133</v>
      </c>
      <c r="E51" s="25">
        <v>21000000</v>
      </c>
      <c r="F51" s="26">
        <v>20891.03</v>
      </c>
      <c r="G51" s="27">
        <v>1.8100000000000002E-2</v>
      </c>
    </row>
    <row r="52" spans="2:7" ht="15.75" customHeight="1" x14ac:dyDescent="0.2">
      <c r="B52" s="24" t="s">
        <v>1078</v>
      </c>
      <c r="C52" s="24" t="s">
        <v>1079</v>
      </c>
      <c r="D52" s="24" t="s">
        <v>400</v>
      </c>
      <c r="E52" s="25">
        <v>20000000</v>
      </c>
      <c r="F52" s="26">
        <v>19762.2</v>
      </c>
      <c r="G52" s="27">
        <v>1.7100000000000001E-2</v>
      </c>
    </row>
    <row r="53" spans="2:7" ht="15.75" customHeight="1" x14ac:dyDescent="0.2">
      <c r="B53" s="24" t="s">
        <v>1080</v>
      </c>
      <c r="C53" s="24" t="s">
        <v>1081</v>
      </c>
      <c r="D53" s="24" t="s">
        <v>133</v>
      </c>
      <c r="E53" s="25">
        <v>20000000</v>
      </c>
      <c r="F53" s="26">
        <v>19756.900000000001</v>
      </c>
      <c r="G53" s="27">
        <v>1.7100000000000001E-2</v>
      </c>
    </row>
    <row r="54" spans="2:7" ht="15.75" customHeight="1" x14ac:dyDescent="0.2">
      <c r="B54" s="24" t="s">
        <v>1082</v>
      </c>
      <c r="C54" s="24" t="s">
        <v>1083</v>
      </c>
      <c r="D54" s="24" t="s">
        <v>400</v>
      </c>
      <c r="E54" s="25">
        <v>20000000</v>
      </c>
      <c r="F54" s="26">
        <v>19751.68</v>
      </c>
      <c r="G54" s="27">
        <v>1.7100000000000001E-2</v>
      </c>
    </row>
    <row r="55" spans="2:7" ht="15.75" customHeight="1" x14ac:dyDescent="0.2">
      <c r="B55" s="24" t="s">
        <v>492</v>
      </c>
      <c r="C55" s="24" t="s">
        <v>1084</v>
      </c>
      <c r="D55" s="24" t="s">
        <v>133</v>
      </c>
      <c r="E55" s="25">
        <v>20000000</v>
      </c>
      <c r="F55" s="26">
        <v>19747.52</v>
      </c>
      <c r="G55" s="27">
        <v>1.7100000000000001E-2</v>
      </c>
    </row>
    <row r="56" spans="2:7" ht="15.75" customHeight="1" x14ac:dyDescent="0.2">
      <c r="B56" s="24" t="s">
        <v>1085</v>
      </c>
      <c r="C56" s="24" t="s">
        <v>1086</v>
      </c>
      <c r="D56" s="24" t="s">
        <v>133</v>
      </c>
      <c r="E56" s="25">
        <v>20000000</v>
      </c>
      <c r="F56" s="26">
        <v>19723.259999999998</v>
      </c>
      <c r="G56" s="27">
        <v>1.7000000000000001E-2</v>
      </c>
    </row>
    <row r="57" spans="2:7" ht="15.75" customHeight="1" x14ac:dyDescent="0.2">
      <c r="B57" s="24" t="s">
        <v>1082</v>
      </c>
      <c r="C57" s="24" t="s">
        <v>1087</v>
      </c>
      <c r="D57" s="24" t="s">
        <v>400</v>
      </c>
      <c r="E57" s="25">
        <v>20000000</v>
      </c>
      <c r="F57" s="26">
        <v>19706.3</v>
      </c>
      <c r="G57" s="27">
        <v>1.7000000000000001E-2</v>
      </c>
    </row>
    <row r="58" spans="2:7" ht="15.75" customHeight="1" x14ac:dyDescent="0.2">
      <c r="B58" s="24" t="s">
        <v>496</v>
      </c>
      <c r="C58" s="24" t="s">
        <v>1088</v>
      </c>
      <c r="D58" s="24" t="s">
        <v>133</v>
      </c>
      <c r="E58" s="25">
        <v>20000000</v>
      </c>
      <c r="F58" s="26">
        <v>19697.900000000001</v>
      </c>
      <c r="G58" s="27">
        <v>1.7000000000000001E-2</v>
      </c>
    </row>
    <row r="59" spans="2:7" ht="15.75" customHeight="1" x14ac:dyDescent="0.2">
      <c r="B59" s="24" t="s">
        <v>1085</v>
      </c>
      <c r="C59" s="24" t="s">
        <v>1089</v>
      </c>
      <c r="D59" s="24" t="s">
        <v>133</v>
      </c>
      <c r="E59" s="25">
        <v>20000000</v>
      </c>
      <c r="F59" s="26">
        <v>19661.419999999998</v>
      </c>
      <c r="G59" s="27">
        <v>1.7000000000000001E-2</v>
      </c>
    </row>
    <row r="60" spans="2:7" ht="15.75" customHeight="1" x14ac:dyDescent="0.2">
      <c r="B60" s="24" t="s">
        <v>1090</v>
      </c>
      <c r="C60" s="24" t="s">
        <v>1091</v>
      </c>
      <c r="D60" s="24" t="s">
        <v>133</v>
      </c>
      <c r="E60" s="25">
        <v>19500000</v>
      </c>
      <c r="F60" s="26">
        <v>19409.54</v>
      </c>
      <c r="G60" s="27">
        <v>1.6799999999999999E-2</v>
      </c>
    </row>
    <row r="61" spans="2:7" ht="15.75" customHeight="1" x14ac:dyDescent="0.2">
      <c r="B61" s="24" t="s">
        <v>1085</v>
      </c>
      <c r="C61" s="24" t="s">
        <v>1092</v>
      </c>
      <c r="D61" s="24" t="s">
        <v>133</v>
      </c>
      <c r="E61" s="25">
        <v>19500000</v>
      </c>
      <c r="F61" s="26">
        <v>19286.490000000002</v>
      </c>
      <c r="G61" s="27">
        <v>1.67E-2</v>
      </c>
    </row>
    <row r="62" spans="2:7" ht="15.75" customHeight="1" x14ac:dyDescent="0.2">
      <c r="B62" s="24" t="s">
        <v>1093</v>
      </c>
      <c r="C62" s="24" t="s">
        <v>1094</v>
      </c>
      <c r="D62" s="24" t="s">
        <v>400</v>
      </c>
      <c r="E62" s="25">
        <v>18000000</v>
      </c>
      <c r="F62" s="26">
        <v>17907.3</v>
      </c>
      <c r="G62" s="27">
        <v>1.55E-2</v>
      </c>
    </row>
    <row r="63" spans="2:7" ht="15.75" customHeight="1" x14ac:dyDescent="0.2">
      <c r="B63" s="24" t="s">
        <v>1095</v>
      </c>
      <c r="C63" s="24" t="s">
        <v>1096</v>
      </c>
      <c r="D63" s="24" t="s">
        <v>400</v>
      </c>
      <c r="E63" s="25">
        <v>17000000</v>
      </c>
      <c r="F63" s="26">
        <v>16930.669999999998</v>
      </c>
      <c r="G63" s="27">
        <v>1.46E-2</v>
      </c>
    </row>
    <row r="64" spans="2:7" ht="15.75" customHeight="1" x14ac:dyDescent="0.2">
      <c r="B64" s="24" t="s">
        <v>1097</v>
      </c>
      <c r="C64" s="24" t="s">
        <v>1098</v>
      </c>
      <c r="D64" s="24" t="s">
        <v>400</v>
      </c>
      <c r="E64" s="25">
        <v>15000000</v>
      </c>
      <c r="F64" s="26">
        <v>14989.13</v>
      </c>
      <c r="G64" s="27">
        <v>1.2999999999999999E-2</v>
      </c>
    </row>
    <row r="65" spans="2:16" ht="15.75" customHeight="1" x14ac:dyDescent="0.2">
      <c r="B65" s="24" t="s">
        <v>975</v>
      </c>
      <c r="C65" s="24" t="s">
        <v>1099</v>
      </c>
      <c r="D65" s="24" t="s">
        <v>400</v>
      </c>
      <c r="E65" s="25">
        <v>15000000</v>
      </c>
      <c r="F65" s="26">
        <v>14967.75</v>
      </c>
      <c r="G65" s="27">
        <v>1.29E-2</v>
      </c>
    </row>
    <row r="66" spans="2:16" ht="15.75" customHeight="1" x14ac:dyDescent="0.2">
      <c r="B66" s="24" t="s">
        <v>492</v>
      </c>
      <c r="C66" s="24" t="s">
        <v>1100</v>
      </c>
      <c r="D66" s="24" t="s">
        <v>133</v>
      </c>
      <c r="E66" s="25">
        <v>15000000</v>
      </c>
      <c r="F66" s="26">
        <v>14813.72</v>
      </c>
      <c r="G66" s="27">
        <v>1.2800000000000001E-2</v>
      </c>
    </row>
    <row r="67" spans="2:16" ht="15.75" customHeight="1" x14ac:dyDescent="0.2">
      <c r="B67" s="24" t="s">
        <v>981</v>
      </c>
      <c r="C67" s="24" t="s">
        <v>1101</v>
      </c>
      <c r="D67" s="24" t="s">
        <v>400</v>
      </c>
      <c r="E67" s="25">
        <v>15000000</v>
      </c>
      <c r="F67" s="26">
        <v>14809.86</v>
      </c>
      <c r="G67" s="27">
        <v>1.2800000000000001E-2</v>
      </c>
    </row>
    <row r="68" spans="2:16" ht="15.75" customHeight="1" x14ac:dyDescent="0.2">
      <c r="B68" s="24" t="s">
        <v>975</v>
      </c>
      <c r="C68" s="24" t="s">
        <v>1102</v>
      </c>
      <c r="D68" s="24" t="s">
        <v>400</v>
      </c>
      <c r="E68" s="25">
        <v>15000000</v>
      </c>
      <c r="F68" s="26">
        <v>14779.77</v>
      </c>
      <c r="G68" s="27">
        <v>1.2800000000000001E-2</v>
      </c>
      <c r="L68" s="3"/>
    </row>
    <row r="69" spans="2:16" ht="15.75" customHeight="1" x14ac:dyDescent="0.2">
      <c r="B69" s="24" t="s">
        <v>1103</v>
      </c>
      <c r="C69" s="24" t="s">
        <v>1104</v>
      </c>
      <c r="D69" s="24" t="s">
        <v>400</v>
      </c>
      <c r="E69" s="25">
        <v>12500000</v>
      </c>
      <c r="F69" s="26">
        <v>12485.48</v>
      </c>
      <c r="G69" s="27">
        <v>1.0800000000000001E-2</v>
      </c>
    </row>
    <row r="70" spans="2:16" ht="15.75" customHeight="1" x14ac:dyDescent="0.2">
      <c r="B70" s="24" t="s">
        <v>1105</v>
      </c>
      <c r="C70" s="24" t="s">
        <v>1106</v>
      </c>
      <c r="D70" s="24" t="s">
        <v>133</v>
      </c>
      <c r="E70" s="25">
        <v>11000000</v>
      </c>
      <c r="F70" s="26">
        <v>10947.09</v>
      </c>
      <c r="G70" s="27">
        <v>9.4999999999999998E-3</v>
      </c>
      <c r="L70" s="3"/>
    </row>
    <row r="71" spans="2:16" ht="15.75" customHeight="1" x14ac:dyDescent="0.2">
      <c r="B71" s="24" t="s">
        <v>1107</v>
      </c>
      <c r="C71" s="24" t="s">
        <v>1108</v>
      </c>
      <c r="D71" s="24" t="s">
        <v>133</v>
      </c>
      <c r="E71" s="25">
        <v>10000000</v>
      </c>
      <c r="F71" s="26">
        <v>9990.3700000000008</v>
      </c>
      <c r="G71" s="27">
        <v>8.6E-3</v>
      </c>
      <c r="L71" s="3"/>
    </row>
    <row r="72" spans="2:16" ht="15.75" customHeight="1" x14ac:dyDescent="0.2">
      <c r="B72" s="24" t="s">
        <v>981</v>
      </c>
      <c r="C72" s="24" t="s">
        <v>1109</v>
      </c>
      <c r="D72" s="24" t="s">
        <v>133</v>
      </c>
      <c r="E72" s="25">
        <v>10000000</v>
      </c>
      <c r="F72" s="26">
        <v>9976.4</v>
      </c>
      <c r="G72" s="27">
        <v>8.6E-3</v>
      </c>
      <c r="L72" s="3"/>
    </row>
    <row r="73" spans="2:16" ht="15.75" customHeight="1" x14ac:dyDescent="0.2">
      <c r="B73" s="24" t="s">
        <v>1110</v>
      </c>
      <c r="C73" s="24" t="s">
        <v>1111</v>
      </c>
      <c r="D73" s="24" t="s">
        <v>133</v>
      </c>
      <c r="E73" s="25">
        <v>10000000</v>
      </c>
      <c r="F73" s="26">
        <v>9965.9</v>
      </c>
      <c r="G73" s="27">
        <v>8.6E-3</v>
      </c>
      <c r="L73" s="3"/>
    </row>
    <row r="74" spans="2:16" ht="15.75" customHeight="1" x14ac:dyDescent="0.2">
      <c r="B74" s="24" t="s">
        <v>1112</v>
      </c>
      <c r="C74" s="24" t="s">
        <v>1113</v>
      </c>
      <c r="D74" s="24" t="s">
        <v>1114</v>
      </c>
      <c r="E74" s="25">
        <v>10000000</v>
      </c>
      <c r="F74" s="26">
        <v>9955.98</v>
      </c>
      <c r="G74" s="27">
        <v>8.6E-3</v>
      </c>
      <c r="L74" s="3"/>
    </row>
    <row r="75" spans="2:16" ht="15.75" customHeight="1" x14ac:dyDescent="0.2">
      <c r="B75" s="24" t="s">
        <v>1115</v>
      </c>
      <c r="C75" s="24" t="s">
        <v>1116</v>
      </c>
      <c r="D75" s="24" t="s">
        <v>400</v>
      </c>
      <c r="E75" s="25">
        <v>10000000</v>
      </c>
      <c r="F75" s="26">
        <v>9947.09</v>
      </c>
      <c r="G75" s="27">
        <v>8.6E-3</v>
      </c>
      <c r="L75" s="5"/>
      <c r="M75" s="5"/>
      <c r="N75" s="6"/>
      <c r="O75" s="6"/>
      <c r="P75" s="5"/>
    </row>
    <row r="76" spans="2:16" ht="15.75" customHeight="1" x14ac:dyDescent="0.2">
      <c r="B76" s="24" t="s">
        <v>1107</v>
      </c>
      <c r="C76" s="24" t="s">
        <v>1117</v>
      </c>
      <c r="D76" s="24" t="s">
        <v>400</v>
      </c>
      <c r="E76" s="25">
        <v>10000000</v>
      </c>
      <c r="F76" s="26">
        <v>9941.2099999999991</v>
      </c>
      <c r="G76" s="27">
        <v>8.6E-3</v>
      </c>
      <c r="L76" s="7"/>
      <c r="M76" s="8"/>
      <c r="N76" s="8"/>
      <c r="O76" s="7"/>
      <c r="P76" s="7"/>
    </row>
    <row r="77" spans="2:16" ht="15.75" customHeight="1" x14ac:dyDescent="0.2">
      <c r="B77" s="24" t="s">
        <v>1118</v>
      </c>
      <c r="C77" s="24" t="s">
        <v>1119</v>
      </c>
      <c r="D77" s="24" t="s">
        <v>133</v>
      </c>
      <c r="E77" s="25">
        <v>10000000</v>
      </c>
      <c r="F77" s="26">
        <v>9896.76</v>
      </c>
      <c r="G77" s="27">
        <v>8.6E-3</v>
      </c>
      <c r="L77" s="8"/>
      <c r="M77" s="8"/>
      <c r="N77" s="8"/>
      <c r="O77" s="8"/>
      <c r="P77" s="7"/>
    </row>
    <row r="78" spans="2:16" ht="15.75" customHeight="1" x14ac:dyDescent="0.2">
      <c r="B78" s="24" t="s">
        <v>1090</v>
      </c>
      <c r="C78" s="24" t="s">
        <v>1120</v>
      </c>
      <c r="D78" s="24" t="s">
        <v>133</v>
      </c>
      <c r="E78" s="25">
        <v>10000000</v>
      </c>
      <c r="F78" s="26">
        <v>9885.91</v>
      </c>
      <c r="G78" s="27">
        <v>8.5000000000000006E-3</v>
      </c>
      <c r="L78" s="9"/>
      <c r="M78" s="9"/>
      <c r="N78" s="9"/>
      <c r="O78" s="9"/>
      <c r="P78" s="9"/>
    </row>
    <row r="79" spans="2:16" ht="15.75" customHeight="1" x14ac:dyDescent="0.2">
      <c r="B79" s="24" t="s">
        <v>981</v>
      </c>
      <c r="C79" s="24" t="s">
        <v>1121</v>
      </c>
      <c r="D79" s="24" t="s">
        <v>133</v>
      </c>
      <c r="E79" s="25">
        <v>10000000</v>
      </c>
      <c r="F79" s="26">
        <v>9876.59</v>
      </c>
      <c r="G79" s="27">
        <v>8.5000000000000006E-3</v>
      </c>
      <c r="L79" s="9"/>
      <c r="M79" s="9"/>
      <c r="N79" s="9"/>
      <c r="O79" s="9"/>
      <c r="P79" s="9"/>
    </row>
    <row r="80" spans="2:16" ht="15.75" customHeight="1" x14ac:dyDescent="0.2">
      <c r="B80" s="24" t="s">
        <v>1122</v>
      </c>
      <c r="C80" s="24" t="s">
        <v>1123</v>
      </c>
      <c r="D80" s="24" t="s">
        <v>133</v>
      </c>
      <c r="E80" s="25">
        <v>10000000</v>
      </c>
      <c r="F80" s="26">
        <v>9873.4</v>
      </c>
      <c r="G80" s="27">
        <v>8.5000000000000006E-3</v>
      </c>
      <c r="L80" s="9"/>
      <c r="M80" s="9"/>
      <c r="N80" s="9"/>
      <c r="O80" s="9"/>
      <c r="P80" s="9"/>
    </row>
    <row r="81" spans="2:16" ht="15.75" customHeight="1" x14ac:dyDescent="0.2">
      <c r="B81" s="24" t="s">
        <v>1078</v>
      </c>
      <c r="C81" s="24" t="s">
        <v>1124</v>
      </c>
      <c r="D81" s="24" t="s">
        <v>400</v>
      </c>
      <c r="E81" s="25">
        <v>10000000</v>
      </c>
      <c r="F81" s="26">
        <v>9863.7999999999993</v>
      </c>
      <c r="G81" s="27">
        <v>8.5000000000000006E-3</v>
      </c>
      <c r="L81" s="9"/>
      <c r="M81" s="9"/>
      <c r="N81" s="9"/>
      <c r="O81" s="9"/>
      <c r="P81" s="9"/>
    </row>
    <row r="82" spans="2:16" ht="15.75" customHeight="1" x14ac:dyDescent="0.2">
      <c r="B82" s="24" t="s">
        <v>1125</v>
      </c>
      <c r="C82" s="24" t="s">
        <v>1126</v>
      </c>
      <c r="D82" s="24" t="s">
        <v>400</v>
      </c>
      <c r="E82" s="25">
        <v>10000000</v>
      </c>
      <c r="F82" s="26">
        <v>9862.68</v>
      </c>
      <c r="G82" s="27">
        <v>8.5000000000000006E-3</v>
      </c>
      <c r="L82" s="9"/>
      <c r="M82" s="9"/>
      <c r="N82" s="9"/>
      <c r="O82" s="9"/>
      <c r="P82" s="9"/>
    </row>
    <row r="83" spans="2:16" ht="15.75" customHeight="1" x14ac:dyDescent="0.2">
      <c r="B83" s="24" t="s">
        <v>492</v>
      </c>
      <c r="C83" s="24" t="s">
        <v>1127</v>
      </c>
      <c r="D83" s="24" t="s">
        <v>400</v>
      </c>
      <c r="E83" s="25">
        <v>10000000</v>
      </c>
      <c r="F83" s="26">
        <v>9855.41</v>
      </c>
      <c r="G83" s="27">
        <v>8.5000000000000006E-3</v>
      </c>
      <c r="L83" s="9"/>
      <c r="M83" s="9"/>
      <c r="N83" s="9"/>
      <c r="O83" s="9"/>
      <c r="P83" s="9"/>
    </row>
    <row r="84" spans="2:16" ht="15.75" customHeight="1" x14ac:dyDescent="0.2">
      <c r="B84" s="24" t="s">
        <v>545</v>
      </c>
      <c r="C84" s="24" t="s">
        <v>1128</v>
      </c>
      <c r="D84" s="24" t="s">
        <v>133</v>
      </c>
      <c r="E84" s="25">
        <v>10000000</v>
      </c>
      <c r="F84" s="26">
        <v>9842.86</v>
      </c>
      <c r="G84" s="27">
        <v>8.5000000000000006E-3</v>
      </c>
      <c r="L84" s="9"/>
      <c r="M84" s="9"/>
      <c r="N84" s="9"/>
      <c r="O84" s="9"/>
      <c r="P84" s="9"/>
    </row>
    <row r="85" spans="2:16" ht="15.75" customHeight="1" x14ac:dyDescent="0.2">
      <c r="B85" s="24" t="s">
        <v>1129</v>
      </c>
      <c r="C85" s="24" t="s">
        <v>1130</v>
      </c>
      <c r="D85" s="24" t="s">
        <v>400</v>
      </c>
      <c r="E85" s="25">
        <v>10000000</v>
      </c>
      <c r="F85" s="26">
        <v>9806.56</v>
      </c>
      <c r="G85" s="27">
        <v>8.5000000000000006E-3</v>
      </c>
    </row>
    <row r="86" spans="2:16" ht="15.75" customHeight="1" x14ac:dyDescent="0.2">
      <c r="B86" s="24" t="s">
        <v>545</v>
      </c>
      <c r="C86" s="24" t="s">
        <v>1131</v>
      </c>
      <c r="D86" s="24" t="s">
        <v>133</v>
      </c>
      <c r="E86" s="25">
        <v>9500000</v>
      </c>
      <c r="F86" s="26">
        <v>9478.7900000000009</v>
      </c>
      <c r="G86" s="27">
        <v>8.2000000000000007E-3</v>
      </c>
      <c r="L86" s="3"/>
    </row>
    <row r="87" spans="2:16" ht="15.75" customHeight="1" x14ac:dyDescent="0.2">
      <c r="B87" s="24" t="s">
        <v>1105</v>
      </c>
      <c r="C87" s="24" t="s">
        <v>1132</v>
      </c>
      <c r="D87" s="24" t="s">
        <v>133</v>
      </c>
      <c r="E87" s="25">
        <v>9500000</v>
      </c>
      <c r="F87" s="26">
        <v>9460.1299999999992</v>
      </c>
      <c r="G87" s="27">
        <v>8.2000000000000007E-3</v>
      </c>
    </row>
    <row r="88" spans="2:16" ht="15.75" customHeight="1" x14ac:dyDescent="0.2">
      <c r="B88" s="24" t="s">
        <v>541</v>
      </c>
      <c r="C88" s="24" t="s">
        <v>1133</v>
      </c>
      <c r="D88" s="24" t="s">
        <v>133</v>
      </c>
      <c r="E88" s="25">
        <v>9500000</v>
      </c>
      <c r="F88" s="26">
        <v>9452.5499999999993</v>
      </c>
      <c r="G88" s="27">
        <v>8.2000000000000007E-3</v>
      </c>
    </row>
    <row r="89" spans="2:16" ht="15.75" customHeight="1" x14ac:dyDescent="0.2">
      <c r="B89" s="24" t="s">
        <v>1134</v>
      </c>
      <c r="C89" s="24" t="s">
        <v>1135</v>
      </c>
      <c r="D89" s="24" t="s">
        <v>400</v>
      </c>
      <c r="E89" s="25">
        <v>7500000</v>
      </c>
      <c r="F89" s="26">
        <v>7490.42</v>
      </c>
      <c r="G89" s="27">
        <v>6.4999999999999997E-3</v>
      </c>
    </row>
    <row r="90" spans="2:16" ht="15.75" customHeight="1" x14ac:dyDescent="0.2">
      <c r="B90" s="24" t="s">
        <v>492</v>
      </c>
      <c r="C90" s="24" t="s">
        <v>1136</v>
      </c>
      <c r="D90" s="24" t="s">
        <v>133</v>
      </c>
      <c r="E90" s="25">
        <v>7500000</v>
      </c>
      <c r="F90" s="26">
        <v>7486.47</v>
      </c>
      <c r="G90" s="27">
        <v>6.4999999999999997E-3</v>
      </c>
    </row>
    <row r="91" spans="2:16" ht="15.75" customHeight="1" x14ac:dyDescent="0.2">
      <c r="B91" s="24" t="s">
        <v>1137</v>
      </c>
      <c r="C91" s="24" t="s">
        <v>1138</v>
      </c>
      <c r="D91" s="24" t="s">
        <v>400</v>
      </c>
      <c r="E91" s="25">
        <v>7500000</v>
      </c>
      <c r="F91" s="26">
        <v>7459.07</v>
      </c>
      <c r="G91" s="27">
        <v>6.4000000000000003E-3</v>
      </c>
    </row>
    <row r="92" spans="2:16" ht="15.75" customHeight="1" x14ac:dyDescent="0.2">
      <c r="B92" s="24" t="s">
        <v>492</v>
      </c>
      <c r="C92" s="24" t="s">
        <v>1139</v>
      </c>
      <c r="D92" s="24" t="s">
        <v>400</v>
      </c>
      <c r="E92" s="25">
        <v>7500000</v>
      </c>
      <c r="F92" s="26">
        <v>7431.32</v>
      </c>
      <c r="G92" s="27">
        <v>6.4000000000000003E-3</v>
      </c>
    </row>
    <row r="93" spans="2:16" ht="15.75" customHeight="1" x14ac:dyDescent="0.2">
      <c r="B93" s="24" t="s">
        <v>498</v>
      </c>
      <c r="C93" s="24" t="s">
        <v>1140</v>
      </c>
      <c r="D93" s="24" t="s">
        <v>133</v>
      </c>
      <c r="E93" s="25">
        <v>6500000</v>
      </c>
      <c r="F93" s="26">
        <v>6439.16</v>
      </c>
      <c r="G93" s="27">
        <v>5.5999999999999999E-3</v>
      </c>
    </row>
    <row r="94" spans="2:16" ht="15.75" customHeight="1" x14ac:dyDescent="0.2">
      <c r="B94" s="24" t="s">
        <v>1141</v>
      </c>
      <c r="C94" s="24" t="s">
        <v>1142</v>
      </c>
      <c r="D94" s="24" t="s">
        <v>133</v>
      </c>
      <c r="E94" s="25">
        <v>5000000</v>
      </c>
      <c r="F94" s="26">
        <v>4994.25</v>
      </c>
      <c r="G94" s="27">
        <v>4.3E-3</v>
      </c>
    </row>
    <row r="95" spans="2:16" ht="15.75" customHeight="1" x14ac:dyDescent="0.2">
      <c r="B95" s="24" t="s">
        <v>1143</v>
      </c>
      <c r="C95" s="24" t="s">
        <v>1144</v>
      </c>
      <c r="D95" s="24" t="s">
        <v>133</v>
      </c>
      <c r="E95" s="25">
        <v>5000000</v>
      </c>
      <c r="F95" s="26">
        <v>4990.42</v>
      </c>
      <c r="G95" s="27">
        <v>4.3E-3</v>
      </c>
    </row>
    <row r="96" spans="2:16" ht="15.75" customHeight="1" x14ac:dyDescent="0.2">
      <c r="B96" s="24" t="s">
        <v>1145</v>
      </c>
      <c r="C96" s="24" t="s">
        <v>1146</v>
      </c>
      <c r="D96" s="24" t="s">
        <v>400</v>
      </c>
      <c r="E96" s="25">
        <v>5000000</v>
      </c>
      <c r="F96" s="26">
        <v>4987.55</v>
      </c>
      <c r="G96" s="27">
        <v>4.3E-3</v>
      </c>
    </row>
    <row r="97" spans="2:7" ht="15.75" customHeight="1" x14ac:dyDescent="0.2">
      <c r="B97" s="24" t="s">
        <v>541</v>
      </c>
      <c r="C97" s="24" t="s">
        <v>1147</v>
      </c>
      <c r="D97" s="24" t="s">
        <v>133</v>
      </c>
      <c r="E97" s="25">
        <v>5000000</v>
      </c>
      <c r="F97" s="26">
        <v>4986.42</v>
      </c>
      <c r="G97" s="27">
        <v>4.3E-3</v>
      </c>
    </row>
    <row r="98" spans="2:7" ht="15.75" customHeight="1" x14ac:dyDescent="0.2">
      <c r="B98" s="24" t="s">
        <v>541</v>
      </c>
      <c r="C98" s="24" t="s">
        <v>1148</v>
      </c>
      <c r="D98" s="24" t="s">
        <v>133</v>
      </c>
      <c r="E98" s="25">
        <v>5000000</v>
      </c>
      <c r="F98" s="26">
        <v>4983.3500000000004</v>
      </c>
      <c r="G98" s="27">
        <v>4.3E-3</v>
      </c>
    </row>
    <row r="99" spans="2:7" ht="15.75" customHeight="1" x14ac:dyDescent="0.2">
      <c r="B99" s="24" t="s">
        <v>1149</v>
      </c>
      <c r="C99" s="24" t="s">
        <v>1150</v>
      </c>
      <c r="D99" s="24" t="s">
        <v>1114</v>
      </c>
      <c r="E99" s="25">
        <v>5000000</v>
      </c>
      <c r="F99" s="26">
        <v>4975.29</v>
      </c>
      <c r="G99" s="27">
        <v>4.3E-3</v>
      </c>
    </row>
    <row r="100" spans="2:7" ht="15.75" customHeight="1" x14ac:dyDescent="0.2">
      <c r="B100" s="24" t="s">
        <v>1151</v>
      </c>
      <c r="C100" s="24" t="s">
        <v>1152</v>
      </c>
      <c r="D100" s="24" t="s">
        <v>133</v>
      </c>
      <c r="E100" s="25">
        <v>5000000</v>
      </c>
      <c r="F100" s="26">
        <v>4973.9799999999996</v>
      </c>
      <c r="G100" s="27">
        <v>4.3E-3</v>
      </c>
    </row>
    <row r="101" spans="2:7" ht="15.75" customHeight="1" x14ac:dyDescent="0.2">
      <c r="B101" s="24" t="s">
        <v>1137</v>
      </c>
      <c r="C101" s="24" t="s">
        <v>1153</v>
      </c>
      <c r="D101" s="24" t="s">
        <v>400</v>
      </c>
      <c r="E101" s="25">
        <v>5000000</v>
      </c>
      <c r="F101" s="26">
        <v>4973.7299999999996</v>
      </c>
      <c r="G101" s="27">
        <v>4.3E-3</v>
      </c>
    </row>
    <row r="102" spans="2:7" ht="15.75" customHeight="1" x14ac:dyDescent="0.2">
      <c r="B102" s="24" t="s">
        <v>1074</v>
      </c>
      <c r="C102" s="24" t="s">
        <v>1154</v>
      </c>
      <c r="D102" s="24" t="s">
        <v>400</v>
      </c>
      <c r="E102" s="25">
        <v>5000000</v>
      </c>
      <c r="F102" s="26">
        <v>4973.51</v>
      </c>
      <c r="G102" s="27">
        <v>4.3E-3</v>
      </c>
    </row>
    <row r="103" spans="2:7" ht="15.75" customHeight="1" x14ac:dyDescent="0.2">
      <c r="B103" s="24" t="s">
        <v>496</v>
      </c>
      <c r="C103" s="24" t="s">
        <v>1155</v>
      </c>
      <c r="D103" s="24" t="s">
        <v>133</v>
      </c>
      <c r="E103" s="25">
        <v>5000000</v>
      </c>
      <c r="F103" s="26">
        <v>4953.2</v>
      </c>
      <c r="G103" s="27">
        <v>4.3E-3</v>
      </c>
    </row>
    <row r="104" spans="2:7" ht="15.75" customHeight="1" x14ac:dyDescent="0.2">
      <c r="B104" s="24" t="s">
        <v>1156</v>
      </c>
      <c r="C104" s="24" t="s">
        <v>1157</v>
      </c>
      <c r="D104" s="24" t="s">
        <v>133</v>
      </c>
      <c r="E104" s="25">
        <v>5000000</v>
      </c>
      <c r="F104" s="26">
        <v>4948.41</v>
      </c>
      <c r="G104" s="27">
        <v>4.3E-3</v>
      </c>
    </row>
    <row r="105" spans="2:7" ht="15.75" customHeight="1" x14ac:dyDescent="0.2">
      <c r="B105" s="24" t="s">
        <v>1080</v>
      </c>
      <c r="C105" s="24" t="s">
        <v>1158</v>
      </c>
      <c r="D105" s="24" t="s">
        <v>133</v>
      </c>
      <c r="E105" s="25">
        <v>5000000</v>
      </c>
      <c r="F105" s="26">
        <v>4923.59</v>
      </c>
      <c r="G105" s="27">
        <v>4.3E-3</v>
      </c>
    </row>
    <row r="106" spans="2:7" ht="15.75" customHeight="1" x14ac:dyDescent="0.2">
      <c r="B106" s="24" t="s">
        <v>1159</v>
      </c>
      <c r="C106" s="24" t="s">
        <v>1160</v>
      </c>
      <c r="D106" s="24" t="s">
        <v>400</v>
      </c>
      <c r="E106" s="25">
        <v>5000000</v>
      </c>
      <c r="F106" s="26">
        <v>4917.22</v>
      </c>
      <c r="G106" s="27">
        <v>4.1999999999999997E-3</v>
      </c>
    </row>
    <row r="107" spans="2:7" ht="15.75" customHeight="1" x14ac:dyDescent="0.2">
      <c r="B107" s="24" t="s">
        <v>1161</v>
      </c>
      <c r="C107" s="24" t="s">
        <v>1162</v>
      </c>
      <c r="D107" s="24" t="s">
        <v>138</v>
      </c>
      <c r="E107" s="25">
        <v>4500000</v>
      </c>
      <c r="F107" s="26">
        <v>4497.38</v>
      </c>
      <c r="G107" s="27">
        <v>3.8999999999999998E-3</v>
      </c>
    </row>
    <row r="108" spans="2:7" ht="15.75" customHeight="1" x14ac:dyDescent="0.2">
      <c r="B108" s="24" t="s">
        <v>1163</v>
      </c>
      <c r="C108" s="24" t="s">
        <v>1164</v>
      </c>
      <c r="D108" s="24" t="s">
        <v>133</v>
      </c>
      <c r="E108" s="25">
        <v>4500000</v>
      </c>
      <c r="F108" s="26">
        <v>4486.8</v>
      </c>
      <c r="G108" s="27">
        <v>3.8999999999999998E-3</v>
      </c>
    </row>
    <row r="109" spans="2:7" ht="15.75" customHeight="1" x14ac:dyDescent="0.2">
      <c r="B109" s="24" t="s">
        <v>1165</v>
      </c>
      <c r="C109" s="24" t="s">
        <v>1166</v>
      </c>
      <c r="D109" s="24" t="s">
        <v>138</v>
      </c>
      <c r="E109" s="25">
        <v>2500000</v>
      </c>
      <c r="F109" s="26">
        <v>2498.1999999999998</v>
      </c>
      <c r="G109" s="27">
        <v>2.2000000000000001E-3</v>
      </c>
    </row>
    <row r="110" spans="2:7" ht="15.75" customHeight="1" x14ac:dyDescent="0.2">
      <c r="B110" s="24" t="s">
        <v>1167</v>
      </c>
      <c r="C110" s="24" t="s">
        <v>1168</v>
      </c>
      <c r="D110" s="24" t="s">
        <v>133</v>
      </c>
      <c r="E110" s="25">
        <v>2500000</v>
      </c>
      <c r="F110" s="26">
        <v>2496.9699999999998</v>
      </c>
      <c r="G110" s="27">
        <v>2.2000000000000001E-3</v>
      </c>
    </row>
    <row r="111" spans="2:7" ht="15.75" customHeight="1" x14ac:dyDescent="0.2">
      <c r="B111" s="24" t="s">
        <v>1169</v>
      </c>
      <c r="C111" s="24" t="s">
        <v>1170</v>
      </c>
      <c r="D111" s="24" t="s">
        <v>133</v>
      </c>
      <c r="E111" s="25">
        <v>2500000</v>
      </c>
      <c r="F111" s="26">
        <v>2494.92</v>
      </c>
      <c r="G111" s="27">
        <v>2.2000000000000001E-3</v>
      </c>
    </row>
    <row r="112" spans="2:7" ht="15.75" customHeight="1" x14ac:dyDescent="0.2">
      <c r="B112" s="24" t="s">
        <v>1167</v>
      </c>
      <c r="C112" s="24" t="s">
        <v>1171</v>
      </c>
      <c r="D112" s="24" t="s">
        <v>133</v>
      </c>
      <c r="E112" s="25">
        <v>2500000</v>
      </c>
      <c r="F112" s="26">
        <v>2493.9899999999998</v>
      </c>
      <c r="G112" s="27">
        <v>2.2000000000000001E-3</v>
      </c>
    </row>
    <row r="113" spans="2:7" ht="15.75" customHeight="1" x14ac:dyDescent="0.2">
      <c r="B113" s="24" t="s">
        <v>1137</v>
      </c>
      <c r="C113" s="24" t="s">
        <v>1172</v>
      </c>
      <c r="D113" s="24" t="s">
        <v>400</v>
      </c>
      <c r="E113" s="25">
        <v>2500000</v>
      </c>
      <c r="F113" s="26">
        <v>2466.35</v>
      </c>
      <c r="G113" s="27">
        <v>2.0999999999999999E-3</v>
      </c>
    </row>
    <row r="114" spans="2:7" ht="15.75" customHeight="1" x14ac:dyDescent="0.2">
      <c r="B114" s="24" t="s">
        <v>1078</v>
      </c>
      <c r="C114" s="24" t="s">
        <v>1173</v>
      </c>
      <c r="D114" s="24" t="s">
        <v>400</v>
      </c>
      <c r="E114" s="25">
        <v>1500000</v>
      </c>
      <c r="F114" s="26">
        <v>1494.42</v>
      </c>
      <c r="G114" s="27">
        <v>1.2999999999999999E-3</v>
      </c>
    </row>
    <row r="115" spans="2:7" ht="15.75" customHeight="1" x14ac:dyDescent="0.2">
      <c r="B115" s="24" t="s">
        <v>437</v>
      </c>
      <c r="C115" s="24" t="s">
        <v>438</v>
      </c>
      <c r="D115" s="24" t="s">
        <v>400</v>
      </c>
      <c r="E115" s="25">
        <v>1000000</v>
      </c>
      <c r="F115" s="26">
        <v>998.9</v>
      </c>
      <c r="G115" s="27">
        <v>8.9999999999999998E-4</v>
      </c>
    </row>
    <row r="116" spans="2:7" ht="15.75" customHeight="1" x14ac:dyDescent="0.2">
      <c r="B116" s="24" t="s">
        <v>498</v>
      </c>
      <c r="C116" s="24" t="s">
        <v>1174</v>
      </c>
      <c r="D116" s="24" t="s">
        <v>133</v>
      </c>
      <c r="E116" s="25">
        <v>1000000</v>
      </c>
      <c r="F116" s="26">
        <v>998.17</v>
      </c>
      <c r="G116" s="27">
        <v>8.9999999999999998E-4</v>
      </c>
    </row>
    <row r="117" spans="2:7" ht="15.75" customHeight="1" x14ac:dyDescent="0.2">
      <c r="B117" s="24" t="s">
        <v>1078</v>
      </c>
      <c r="C117" s="24" t="s">
        <v>1175</v>
      </c>
      <c r="D117" s="24" t="s">
        <v>400</v>
      </c>
      <c r="E117" s="25">
        <v>500000</v>
      </c>
      <c r="F117" s="26">
        <v>499.73</v>
      </c>
      <c r="G117" s="27">
        <v>4.0000000000000002E-4</v>
      </c>
    </row>
    <row r="118" spans="2:7" ht="15.75" customHeight="1" x14ac:dyDescent="0.2">
      <c r="B118" s="24" t="s">
        <v>1176</v>
      </c>
      <c r="C118" s="24" t="s">
        <v>1177</v>
      </c>
      <c r="D118" s="24" t="s">
        <v>400</v>
      </c>
      <c r="E118" s="25">
        <v>500000</v>
      </c>
      <c r="F118" s="26">
        <v>499.63</v>
      </c>
      <c r="G118" s="27">
        <v>4.0000000000000002E-4</v>
      </c>
    </row>
    <row r="119" spans="2:7" ht="15.75" customHeight="1" x14ac:dyDescent="0.2">
      <c r="B119" s="24" t="s">
        <v>498</v>
      </c>
      <c r="C119" s="24" t="s">
        <v>1178</v>
      </c>
      <c r="D119" s="24" t="s">
        <v>133</v>
      </c>
      <c r="E119" s="25">
        <v>500000</v>
      </c>
      <c r="F119" s="26">
        <v>499.49</v>
      </c>
      <c r="G119" s="27">
        <v>4.0000000000000002E-4</v>
      </c>
    </row>
    <row r="120" spans="2:7" ht="15.75" customHeight="1" x14ac:dyDescent="0.2">
      <c r="B120" s="24" t="s">
        <v>539</v>
      </c>
      <c r="C120" s="24" t="s">
        <v>1179</v>
      </c>
      <c r="D120" s="24" t="s">
        <v>138</v>
      </c>
      <c r="E120" s="25">
        <v>500000</v>
      </c>
      <c r="F120" s="26">
        <v>499.41</v>
      </c>
      <c r="G120" s="27">
        <v>4.0000000000000002E-4</v>
      </c>
    </row>
    <row r="121" spans="2:7" ht="15.75" customHeight="1" x14ac:dyDescent="0.2">
      <c r="B121" s="24" t="s">
        <v>1163</v>
      </c>
      <c r="C121" s="24" t="s">
        <v>1180</v>
      </c>
      <c r="D121" s="24" t="s">
        <v>400</v>
      </c>
      <c r="E121" s="25">
        <v>500000</v>
      </c>
      <c r="F121" s="26">
        <v>499.17</v>
      </c>
      <c r="G121" s="27">
        <v>4.0000000000000002E-4</v>
      </c>
    </row>
    <row r="122" spans="2:7" ht="15.75" customHeight="1" x14ac:dyDescent="0.2">
      <c r="B122" s="24" t="s">
        <v>1181</v>
      </c>
      <c r="C122" s="24" t="s">
        <v>1182</v>
      </c>
      <c r="D122" s="24" t="s">
        <v>133</v>
      </c>
      <c r="E122" s="25">
        <v>500000</v>
      </c>
      <c r="F122" s="26">
        <v>499.03</v>
      </c>
      <c r="G122" s="27">
        <v>4.0000000000000002E-4</v>
      </c>
    </row>
    <row r="123" spans="2:7" ht="15.75" customHeight="1" x14ac:dyDescent="0.2">
      <c r="B123" s="24" t="s">
        <v>1183</v>
      </c>
      <c r="C123" s="24" t="s">
        <v>1184</v>
      </c>
      <c r="D123" s="24" t="s">
        <v>133</v>
      </c>
      <c r="E123" s="25">
        <v>500000</v>
      </c>
      <c r="F123" s="26">
        <v>498.93</v>
      </c>
      <c r="G123" s="27">
        <v>4.0000000000000002E-4</v>
      </c>
    </row>
    <row r="124" spans="2:7" ht="15.75" customHeight="1" x14ac:dyDescent="0.2">
      <c r="B124" s="24" t="s">
        <v>1149</v>
      </c>
      <c r="C124" s="24" t="s">
        <v>1185</v>
      </c>
      <c r="D124" s="24" t="s">
        <v>1114</v>
      </c>
      <c r="E124" s="25">
        <v>500000</v>
      </c>
      <c r="F124" s="26">
        <v>498.25</v>
      </c>
      <c r="G124" s="27">
        <v>4.0000000000000002E-4</v>
      </c>
    </row>
    <row r="125" spans="2:7" ht="15.75" customHeight="1" x14ac:dyDescent="0.2">
      <c r="B125" s="24" t="s">
        <v>1186</v>
      </c>
      <c r="C125" s="24" t="s">
        <v>1187</v>
      </c>
      <c r="D125" s="24" t="s">
        <v>400</v>
      </c>
      <c r="E125" s="25">
        <v>500000</v>
      </c>
      <c r="F125" s="26">
        <v>497.97</v>
      </c>
      <c r="G125" s="27">
        <v>4.0000000000000002E-4</v>
      </c>
    </row>
    <row r="126" spans="2:7" ht="15.75" customHeight="1" x14ac:dyDescent="0.2">
      <c r="B126" s="24" t="s">
        <v>1097</v>
      </c>
      <c r="C126" s="24" t="s">
        <v>1188</v>
      </c>
      <c r="D126" s="24" t="s">
        <v>400</v>
      </c>
      <c r="E126" s="25">
        <v>500000</v>
      </c>
      <c r="F126" s="26">
        <v>497.53</v>
      </c>
      <c r="G126" s="27">
        <v>4.0000000000000002E-4</v>
      </c>
    </row>
    <row r="127" spans="2:7" ht="15.75" customHeight="1" x14ac:dyDescent="0.2">
      <c r="B127" s="24" t="s">
        <v>1118</v>
      </c>
      <c r="C127" s="24" t="s">
        <v>1189</v>
      </c>
      <c r="D127" s="24" t="s">
        <v>400</v>
      </c>
      <c r="E127" s="25">
        <v>500000</v>
      </c>
      <c r="F127" s="26">
        <v>496.49</v>
      </c>
      <c r="G127" s="27">
        <v>4.0000000000000002E-4</v>
      </c>
    </row>
    <row r="128" spans="2:7" ht="15.75" customHeight="1" x14ac:dyDescent="0.2">
      <c r="B128" s="24" t="s">
        <v>1190</v>
      </c>
      <c r="C128" s="24" t="s">
        <v>1191</v>
      </c>
      <c r="D128" s="24" t="s">
        <v>400</v>
      </c>
      <c r="E128" s="25">
        <v>500000</v>
      </c>
      <c r="F128" s="26">
        <v>496.35</v>
      </c>
      <c r="G128" s="27">
        <v>4.0000000000000002E-4</v>
      </c>
    </row>
    <row r="129" spans="2:7" ht="15.75" customHeight="1" x14ac:dyDescent="0.2">
      <c r="B129" s="24" t="s">
        <v>1080</v>
      </c>
      <c r="C129" s="24" t="s">
        <v>1192</v>
      </c>
      <c r="D129" s="24" t="s">
        <v>133</v>
      </c>
      <c r="E129" s="25">
        <v>500000</v>
      </c>
      <c r="F129" s="26">
        <v>495.84</v>
      </c>
      <c r="G129" s="27">
        <v>4.0000000000000002E-4</v>
      </c>
    </row>
    <row r="130" spans="2:7" ht="15.75" customHeight="1" x14ac:dyDescent="0.2">
      <c r="B130" s="24" t="s">
        <v>531</v>
      </c>
      <c r="C130" s="24" t="s">
        <v>1193</v>
      </c>
      <c r="D130" s="24" t="s">
        <v>400</v>
      </c>
      <c r="E130" s="25">
        <v>500000</v>
      </c>
      <c r="F130" s="26">
        <v>495.66</v>
      </c>
      <c r="G130" s="27">
        <v>4.0000000000000002E-4</v>
      </c>
    </row>
    <row r="131" spans="2:7" ht="15.75" customHeight="1" x14ac:dyDescent="0.2">
      <c r="B131" s="23" t="s">
        <v>122</v>
      </c>
      <c r="C131" s="23"/>
      <c r="D131" s="23"/>
      <c r="E131" s="28"/>
      <c r="F131" s="42">
        <v>785145.62</v>
      </c>
      <c r="G131" s="43">
        <v>0.6784</v>
      </c>
    </row>
    <row r="132" spans="2:7" ht="15.75" customHeight="1" x14ac:dyDescent="0.2">
      <c r="B132" s="24"/>
      <c r="C132" s="24"/>
      <c r="D132" s="24"/>
      <c r="E132" s="25"/>
      <c r="F132" s="26"/>
      <c r="G132" s="27"/>
    </row>
    <row r="133" spans="2:7" ht="15.75" customHeight="1" x14ac:dyDescent="0.2">
      <c r="B133" s="23" t="s">
        <v>139</v>
      </c>
      <c r="C133" s="24"/>
      <c r="D133" s="24"/>
      <c r="E133" s="25"/>
      <c r="F133" s="26"/>
      <c r="G133" s="27"/>
    </row>
    <row r="134" spans="2:7" ht="15.75" customHeight="1" x14ac:dyDescent="0.2">
      <c r="B134" s="24" t="s">
        <v>1194</v>
      </c>
      <c r="C134" s="24" t="s">
        <v>1195</v>
      </c>
      <c r="D134" s="24" t="s">
        <v>107</v>
      </c>
      <c r="E134" s="25">
        <v>17738200</v>
      </c>
      <c r="F134" s="26">
        <v>17615.91</v>
      </c>
      <c r="G134" s="27">
        <v>1.52E-2</v>
      </c>
    </row>
    <row r="135" spans="2:7" ht="15.75" customHeight="1" x14ac:dyDescent="0.2">
      <c r="B135" s="24" t="s">
        <v>1196</v>
      </c>
      <c r="C135" s="24" t="s">
        <v>1197</v>
      </c>
      <c r="D135" s="24" t="s">
        <v>107</v>
      </c>
      <c r="E135" s="25">
        <v>12500000</v>
      </c>
      <c r="F135" s="26">
        <v>12487.49</v>
      </c>
      <c r="G135" s="27">
        <v>1.0800000000000001E-2</v>
      </c>
    </row>
    <row r="136" spans="2:7" ht="15.75" customHeight="1" x14ac:dyDescent="0.2">
      <c r="B136" s="24" t="s">
        <v>1198</v>
      </c>
      <c r="C136" s="24" t="s">
        <v>1199</v>
      </c>
      <c r="D136" s="24" t="s">
        <v>107</v>
      </c>
      <c r="E136" s="25">
        <v>10000000</v>
      </c>
      <c r="F136" s="26">
        <v>9978.34</v>
      </c>
      <c r="G136" s="27">
        <v>8.6E-3</v>
      </c>
    </row>
    <row r="137" spans="2:7" ht="15.75" customHeight="1" x14ac:dyDescent="0.2">
      <c r="B137" s="24" t="s">
        <v>140</v>
      </c>
      <c r="C137" s="24" t="s">
        <v>141</v>
      </c>
      <c r="D137" s="24" t="s">
        <v>107</v>
      </c>
      <c r="E137" s="25">
        <v>9000000</v>
      </c>
      <c r="F137" s="26">
        <v>8980.59</v>
      </c>
      <c r="G137" s="27">
        <v>7.7999999999999996E-3</v>
      </c>
    </row>
    <row r="138" spans="2:7" ht="15.75" customHeight="1" x14ac:dyDescent="0.2">
      <c r="B138" s="24" t="s">
        <v>1200</v>
      </c>
      <c r="C138" s="24" t="s">
        <v>1201</v>
      </c>
      <c r="D138" s="24" t="s">
        <v>107</v>
      </c>
      <c r="E138" s="25">
        <v>5500000</v>
      </c>
      <c r="F138" s="26">
        <v>5481.7</v>
      </c>
      <c r="G138" s="27">
        <v>4.7000000000000002E-3</v>
      </c>
    </row>
    <row r="139" spans="2:7" ht="15.75" customHeight="1" x14ac:dyDescent="0.2">
      <c r="B139" s="24" t="s">
        <v>1202</v>
      </c>
      <c r="C139" s="24" t="s">
        <v>1203</v>
      </c>
      <c r="D139" s="24" t="s">
        <v>107</v>
      </c>
      <c r="E139" s="25">
        <v>3000000</v>
      </c>
      <c r="F139" s="26">
        <v>2975.55</v>
      </c>
      <c r="G139" s="27">
        <v>2.5999999999999999E-3</v>
      </c>
    </row>
    <row r="140" spans="2:7" ht="15.75" customHeight="1" x14ac:dyDescent="0.2">
      <c r="B140" s="23" t="s">
        <v>122</v>
      </c>
      <c r="C140" s="23"/>
      <c r="D140" s="23"/>
      <c r="E140" s="28"/>
      <c r="F140" s="42">
        <v>57519.58</v>
      </c>
      <c r="G140" s="43">
        <v>4.9700000000000001E-2</v>
      </c>
    </row>
    <row r="141" spans="2:7" ht="15.75" customHeight="1" x14ac:dyDescent="0.2">
      <c r="B141" s="24"/>
      <c r="C141" s="24"/>
      <c r="D141" s="24"/>
      <c r="E141" s="25"/>
      <c r="F141" s="26"/>
      <c r="G141" s="27"/>
    </row>
    <row r="142" spans="2:7" ht="15.75" customHeight="1" x14ac:dyDescent="0.2">
      <c r="B142" s="35" t="s">
        <v>128</v>
      </c>
      <c r="C142" s="35"/>
      <c r="D142" s="35"/>
      <c r="E142" s="36"/>
      <c r="F142" s="29">
        <v>1068554.23</v>
      </c>
      <c r="G142" s="30">
        <v>0.92320000000000002</v>
      </c>
    </row>
    <row r="143" spans="2:7" ht="15.75" customHeight="1" x14ac:dyDescent="0.2">
      <c r="B143" s="24"/>
      <c r="C143" s="24"/>
      <c r="D143" s="24"/>
      <c r="E143" s="25"/>
      <c r="F143" s="26"/>
      <c r="G143" s="27"/>
    </row>
    <row r="144" spans="2:7" ht="15.75" customHeight="1" x14ac:dyDescent="0.2">
      <c r="B144" s="23" t="s">
        <v>657</v>
      </c>
      <c r="C144" s="23"/>
      <c r="D144" s="23"/>
      <c r="E144" s="28"/>
      <c r="F144" s="31"/>
      <c r="G144" s="32"/>
    </row>
    <row r="145" spans="2:7" ht="15.75" customHeight="1" x14ac:dyDescent="0.2">
      <c r="B145" s="23" t="s">
        <v>1204</v>
      </c>
      <c r="C145" s="23"/>
      <c r="D145" s="23" t="s">
        <v>659</v>
      </c>
      <c r="E145" s="28"/>
      <c r="F145" s="31"/>
      <c r="G145" s="32"/>
    </row>
    <row r="146" spans="2:7" ht="15.75" customHeight="1" x14ac:dyDescent="0.2">
      <c r="B146" s="24" t="s">
        <v>1205</v>
      </c>
      <c r="C146" s="24"/>
      <c r="D146" s="24" t="s">
        <v>839</v>
      </c>
      <c r="E146" s="25"/>
      <c r="F146" s="26">
        <v>20000</v>
      </c>
      <c r="G146" s="27">
        <v>1.7299999999999999E-2</v>
      </c>
    </row>
    <row r="147" spans="2:7" ht="15.75" customHeight="1" x14ac:dyDescent="0.2">
      <c r="B147" s="24" t="s">
        <v>1206</v>
      </c>
      <c r="C147" s="24"/>
      <c r="D147" s="24" t="s">
        <v>839</v>
      </c>
      <c r="E147" s="25"/>
      <c r="F147" s="26">
        <v>20000</v>
      </c>
      <c r="G147" s="27">
        <v>1.7299999999999999E-2</v>
      </c>
    </row>
    <row r="148" spans="2:7" ht="15.75" customHeight="1" x14ac:dyDescent="0.2">
      <c r="B148" s="24" t="s">
        <v>1207</v>
      </c>
      <c r="C148" s="24"/>
      <c r="D148" s="24" t="s">
        <v>839</v>
      </c>
      <c r="E148" s="25"/>
      <c r="F148" s="26">
        <v>20000</v>
      </c>
      <c r="G148" s="27">
        <v>1.7299999999999999E-2</v>
      </c>
    </row>
    <row r="149" spans="2:7" ht="15.75" customHeight="1" x14ac:dyDescent="0.2">
      <c r="B149" s="24" t="s">
        <v>1208</v>
      </c>
      <c r="C149" s="24"/>
      <c r="D149" s="24" t="s">
        <v>839</v>
      </c>
      <c r="E149" s="25"/>
      <c r="F149" s="26">
        <v>15000</v>
      </c>
      <c r="G149" s="27">
        <v>1.2999999999999999E-2</v>
      </c>
    </row>
    <row r="150" spans="2:7" ht="15.75" customHeight="1" x14ac:dyDescent="0.2">
      <c r="B150" s="24" t="s">
        <v>1209</v>
      </c>
      <c r="C150" s="24"/>
      <c r="D150" s="24" t="s">
        <v>839</v>
      </c>
      <c r="E150" s="25"/>
      <c r="F150" s="26">
        <v>500</v>
      </c>
      <c r="G150" s="27">
        <v>4.0000000000000002E-4</v>
      </c>
    </row>
    <row r="151" spans="2:7" ht="15.75" customHeight="1" x14ac:dyDescent="0.2">
      <c r="B151" s="23" t="s">
        <v>122</v>
      </c>
      <c r="C151" s="23"/>
      <c r="D151" s="23"/>
      <c r="E151" s="28"/>
      <c r="F151" s="42">
        <v>75500</v>
      </c>
      <c r="G151" s="43">
        <v>6.5299999999999997E-2</v>
      </c>
    </row>
    <row r="152" spans="2:7" ht="15.75" customHeight="1" x14ac:dyDescent="0.2">
      <c r="B152" s="35" t="s">
        <v>128</v>
      </c>
      <c r="C152" s="35"/>
      <c r="D152" s="35"/>
      <c r="E152" s="36"/>
      <c r="F152" s="39">
        <v>75500</v>
      </c>
      <c r="G152" s="40">
        <v>6.5299999999999997E-2</v>
      </c>
    </row>
    <row r="153" spans="2:7" ht="15.75" customHeight="1" x14ac:dyDescent="0.2">
      <c r="B153" s="24"/>
      <c r="C153" s="24"/>
      <c r="D153" s="24"/>
      <c r="E153" s="25"/>
      <c r="F153" s="26"/>
      <c r="G153" s="27"/>
    </row>
    <row r="154" spans="2:7" ht="15.75" customHeight="1" x14ac:dyDescent="0.2">
      <c r="B154" s="24"/>
      <c r="C154" s="24"/>
      <c r="D154" s="24"/>
      <c r="E154" s="25"/>
      <c r="F154" s="26"/>
      <c r="G154" s="27"/>
    </row>
    <row r="155" spans="2:7" ht="15.75" customHeight="1" x14ac:dyDescent="0.2">
      <c r="B155" s="23" t="s">
        <v>142</v>
      </c>
      <c r="C155" s="24"/>
      <c r="D155" s="24"/>
      <c r="E155" s="25"/>
      <c r="F155" s="26"/>
      <c r="G155" s="27"/>
    </row>
    <row r="156" spans="2:7" ht="15.75" customHeight="1" x14ac:dyDescent="0.2">
      <c r="B156" s="24" t="s">
        <v>143</v>
      </c>
      <c r="C156" s="24"/>
      <c r="D156" s="24"/>
      <c r="E156" s="25"/>
      <c r="F156" s="26">
        <v>233.55</v>
      </c>
      <c r="G156" s="27">
        <v>2.0000000000000001E-4</v>
      </c>
    </row>
    <row r="157" spans="2:7" ht="15.75" customHeight="1" x14ac:dyDescent="0.2">
      <c r="B157" s="23" t="s">
        <v>122</v>
      </c>
      <c r="C157" s="23"/>
      <c r="D157" s="23"/>
      <c r="E157" s="28"/>
      <c r="F157" s="42">
        <v>233.55</v>
      </c>
      <c r="G157" s="43">
        <v>2.0000000000000001E-4</v>
      </c>
    </row>
    <row r="158" spans="2:7" ht="15.75" customHeight="1" x14ac:dyDescent="0.2">
      <c r="B158" s="24"/>
      <c r="C158" s="24"/>
      <c r="D158" s="24"/>
      <c r="E158" s="25"/>
      <c r="F158" s="26"/>
      <c r="G158" s="27"/>
    </row>
    <row r="159" spans="2:7" ht="15.75" customHeight="1" x14ac:dyDescent="0.2">
      <c r="B159" s="35" t="s">
        <v>128</v>
      </c>
      <c r="C159" s="35"/>
      <c r="D159" s="35"/>
      <c r="E159" s="36"/>
      <c r="F159" s="29">
        <v>233.55</v>
      </c>
      <c r="G159" s="30">
        <v>2.0000000000000001E-4</v>
      </c>
    </row>
    <row r="160" spans="2:7" ht="15.75" customHeight="1" x14ac:dyDescent="0.2">
      <c r="B160" s="24" t="s">
        <v>144</v>
      </c>
      <c r="C160" s="24"/>
      <c r="D160" s="24"/>
      <c r="E160" s="25"/>
      <c r="F160" s="26">
        <v>2850.25</v>
      </c>
      <c r="G160" s="27">
        <v>2.6999999999999247E-3</v>
      </c>
    </row>
    <row r="161" spans="2:7" ht="15.75" customHeight="1" x14ac:dyDescent="0.2">
      <c r="B161" s="37" t="s">
        <v>145</v>
      </c>
      <c r="C161" s="37"/>
      <c r="D161" s="37"/>
      <c r="E161" s="38"/>
      <c r="F161" s="39">
        <v>1157131.53</v>
      </c>
      <c r="G161" s="40">
        <v>1</v>
      </c>
    </row>
    <row r="162" spans="2:7" ht="15.75" customHeight="1" x14ac:dyDescent="0.2">
      <c r="B162" s="2"/>
    </row>
    <row r="163" spans="2:7" ht="15.75" customHeight="1" x14ac:dyDescent="0.2">
      <c r="B163" s="13" t="s">
        <v>146</v>
      </c>
    </row>
    <row r="164" spans="2:7" ht="15.75" customHeight="1" x14ac:dyDescent="0.2">
      <c r="B164" s="13" t="s">
        <v>148</v>
      </c>
    </row>
    <row r="170" spans="2:7" ht="15.75" customHeight="1" x14ac:dyDescent="0.2">
      <c r="B170" s="13" t="s">
        <v>1216</v>
      </c>
    </row>
    <row r="171" spans="2:7" ht="15.75" customHeight="1" x14ac:dyDescent="0.2">
      <c r="B171" s="12" t="s">
        <v>1217</v>
      </c>
      <c r="C171" s="12" t="s">
        <v>127</v>
      </c>
    </row>
    <row r="172" spans="2:7" ht="15.75" customHeight="1" x14ac:dyDescent="0.2">
      <c r="B172" s="12" t="s">
        <v>1218</v>
      </c>
    </row>
    <row r="173" spans="2:7" ht="15.75" customHeight="1" x14ac:dyDescent="0.2">
      <c r="B173" s="12" t="s">
        <v>1219</v>
      </c>
      <c r="C173" s="12" t="s">
        <v>1220</v>
      </c>
      <c r="D173" s="12" t="s">
        <v>1220</v>
      </c>
    </row>
    <row r="174" spans="2:7" ht="15.75" customHeight="1" x14ac:dyDescent="0.2">
      <c r="C174" s="53">
        <v>43220</v>
      </c>
      <c r="D174" s="53">
        <v>43251</v>
      </c>
    </row>
    <row r="175" spans="2:7" ht="15.75" customHeight="1" x14ac:dyDescent="0.2">
      <c r="B175" s="12" t="s">
        <v>1221</v>
      </c>
      <c r="E175" s="11"/>
      <c r="G175" s="2"/>
    </row>
    <row r="176" spans="2:7" ht="15.75" customHeight="1" x14ac:dyDescent="0.2">
      <c r="B176" s="12" t="s">
        <v>1392</v>
      </c>
      <c r="C176" s="12">
        <v>100</v>
      </c>
      <c r="D176" s="12">
        <v>100</v>
      </c>
      <c r="E176" s="11"/>
      <c r="G176" s="2"/>
    </row>
    <row r="177" spans="2:7" ht="15.75" customHeight="1" x14ac:dyDescent="0.2">
      <c r="B177" s="12" t="s">
        <v>1319</v>
      </c>
      <c r="C177" s="12">
        <v>100</v>
      </c>
      <c r="D177" s="12">
        <v>100</v>
      </c>
      <c r="E177" s="11"/>
      <c r="G177" s="2"/>
    </row>
    <row r="178" spans="2:7" ht="15.75" customHeight="1" x14ac:dyDescent="0.2">
      <c r="B178" s="12" t="s">
        <v>1274</v>
      </c>
      <c r="C178" s="12">
        <v>100</v>
      </c>
      <c r="D178" s="12">
        <v>100</v>
      </c>
      <c r="E178" s="11"/>
      <c r="G178" s="2"/>
    </row>
    <row r="179" spans="2:7" ht="15.75" customHeight="1" x14ac:dyDescent="0.2">
      <c r="B179" s="12" t="s">
        <v>1393</v>
      </c>
      <c r="E179" s="11"/>
      <c r="G179" s="2"/>
    </row>
    <row r="180" spans="2:7" ht="15.75" customHeight="1" x14ac:dyDescent="0.2">
      <c r="B180" s="12" t="s">
        <v>1296</v>
      </c>
      <c r="C180" s="12">
        <v>100.304</v>
      </c>
      <c r="D180" s="12">
        <v>100.304</v>
      </c>
      <c r="E180" s="11"/>
      <c r="G180" s="2"/>
    </row>
    <row r="181" spans="2:7" ht="15.75" customHeight="1" x14ac:dyDescent="0.2">
      <c r="B181" s="12" t="s">
        <v>1230</v>
      </c>
      <c r="C181" s="12">
        <v>100.5617</v>
      </c>
      <c r="D181" s="12">
        <v>100.6311</v>
      </c>
      <c r="E181" s="11"/>
      <c r="G181" s="2"/>
    </row>
    <row r="182" spans="2:7" ht="15.75" customHeight="1" x14ac:dyDescent="0.2">
      <c r="B182" s="12" t="s">
        <v>1233</v>
      </c>
      <c r="C182" s="12">
        <v>106.333</v>
      </c>
      <c r="D182" s="12">
        <v>106.45229999999999</v>
      </c>
      <c r="E182" s="11"/>
      <c r="G182" s="2"/>
    </row>
    <row r="183" spans="2:7" ht="15.75" customHeight="1" x14ac:dyDescent="0.2">
      <c r="B183" s="12" t="s">
        <v>1298</v>
      </c>
      <c r="C183" s="12">
        <v>129.21420000000001</v>
      </c>
      <c r="D183" s="12">
        <v>129.9716</v>
      </c>
      <c r="E183" s="11"/>
      <c r="G183" s="2"/>
    </row>
    <row r="184" spans="2:7" ht="15.75" customHeight="1" x14ac:dyDescent="0.2">
      <c r="B184" s="12" t="s">
        <v>1267</v>
      </c>
      <c r="C184" s="12">
        <v>132.28790000000001</v>
      </c>
      <c r="D184" s="12">
        <v>133.0573</v>
      </c>
      <c r="E184" s="11"/>
      <c r="G184" s="2"/>
    </row>
    <row r="185" spans="2:7" ht="15.75" customHeight="1" x14ac:dyDescent="0.2">
      <c r="B185" s="12" t="s">
        <v>1299</v>
      </c>
      <c r="C185" s="12">
        <v>134.50360000000001</v>
      </c>
      <c r="D185" s="12">
        <v>135.2876</v>
      </c>
      <c r="E185" s="11"/>
      <c r="G185" s="2"/>
    </row>
    <row r="186" spans="2:7" ht="15.75" customHeight="1" x14ac:dyDescent="0.2">
      <c r="B186" s="12" t="s">
        <v>1232</v>
      </c>
      <c r="C186" s="12">
        <v>142.0067</v>
      </c>
      <c r="D186" s="12">
        <v>142.83459999999999</v>
      </c>
      <c r="E186" s="11"/>
      <c r="G186" s="2"/>
    </row>
    <row r="187" spans="2:7" ht="15.75" customHeight="1" x14ac:dyDescent="0.2">
      <c r="B187" s="12" t="s">
        <v>1229</v>
      </c>
      <c r="C187" s="12">
        <v>154.6953</v>
      </c>
      <c r="D187" s="12">
        <v>155.59710000000001</v>
      </c>
      <c r="E187" s="11"/>
      <c r="G187" s="2"/>
    </row>
    <row r="188" spans="2:7" ht="15.75" customHeight="1" x14ac:dyDescent="0.2">
      <c r="B188" s="12" t="s">
        <v>1231</v>
      </c>
      <c r="C188" s="12">
        <v>226.28100000000001</v>
      </c>
      <c r="D188" s="12">
        <v>227.6</v>
      </c>
      <c r="E188" s="11"/>
      <c r="G188" s="2"/>
    </row>
    <row r="189" spans="2:7" ht="15.75" customHeight="1" x14ac:dyDescent="0.2">
      <c r="B189" s="12" t="s">
        <v>1394</v>
      </c>
      <c r="E189" s="11"/>
      <c r="G189" s="2"/>
    </row>
    <row r="190" spans="2:7" ht="15.75" customHeight="1" x14ac:dyDescent="0.2">
      <c r="B190" s="12" t="s">
        <v>1395</v>
      </c>
      <c r="C190" s="12">
        <v>100</v>
      </c>
      <c r="D190" s="12">
        <v>100</v>
      </c>
      <c r="E190" s="11"/>
      <c r="G190" s="2"/>
    </row>
    <row r="191" spans="2:7" ht="15.75" customHeight="1" x14ac:dyDescent="0.2">
      <c r="B191" s="12" t="s">
        <v>1396</v>
      </c>
      <c r="C191" s="12">
        <v>100</v>
      </c>
      <c r="D191" s="12">
        <v>100</v>
      </c>
      <c r="E191" s="11"/>
      <c r="G191" s="2"/>
    </row>
    <row r="192" spans="2:7" ht="15.75" customHeight="1" x14ac:dyDescent="0.2">
      <c r="B192" s="12" t="s">
        <v>1397</v>
      </c>
      <c r="C192" s="12">
        <v>111.6919</v>
      </c>
      <c r="D192" s="12">
        <v>112.30419999999999</v>
      </c>
      <c r="E192" s="11"/>
      <c r="G192" s="2"/>
    </row>
    <row r="193" spans="2:7" ht="15.75" customHeight="1" x14ac:dyDescent="0.2">
      <c r="B193" s="12" t="s">
        <v>1398</v>
      </c>
      <c r="C193" s="12">
        <v>111.73439999999999</v>
      </c>
      <c r="D193" s="12">
        <v>112.349</v>
      </c>
      <c r="E193" s="11"/>
      <c r="G193" s="2"/>
    </row>
    <row r="194" spans="2:7" ht="15.75" customHeight="1" x14ac:dyDescent="0.2">
      <c r="B194" s="12" t="s">
        <v>1399</v>
      </c>
      <c r="E194" s="11"/>
      <c r="G194" s="2"/>
    </row>
    <row r="195" spans="2:7" ht="15.75" customHeight="1" x14ac:dyDescent="0.2">
      <c r="B195" s="12" t="s">
        <v>1284</v>
      </c>
      <c r="C195" s="12">
        <v>100.304</v>
      </c>
      <c r="D195" s="12">
        <v>100.304</v>
      </c>
      <c r="E195" s="11"/>
      <c r="G195" s="2"/>
    </row>
    <row r="196" spans="2:7" ht="15.75" customHeight="1" x14ac:dyDescent="0.2">
      <c r="B196" s="12" t="s">
        <v>1286</v>
      </c>
      <c r="C196" s="12">
        <v>100.5621</v>
      </c>
      <c r="D196" s="12">
        <v>100.6319</v>
      </c>
      <c r="E196" s="11"/>
      <c r="G196" s="2"/>
    </row>
    <row r="197" spans="2:7" ht="15.75" customHeight="1" x14ac:dyDescent="0.2">
      <c r="B197" s="12" t="s">
        <v>1240</v>
      </c>
      <c r="C197" s="12">
        <v>106.36960000000001</v>
      </c>
      <c r="D197" s="12">
        <v>106.4434</v>
      </c>
      <c r="E197" s="11"/>
      <c r="G197" s="2"/>
    </row>
    <row r="198" spans="2:7" ht="15.75" customHeight="1" x14ac:dyDescent="0.2">
      <c r="B198" s="12" t="s">
        <v>1283</v>
      </c>
      <c r="C198" s="12">
        <v>137.2544</v>
      </c>
      <c r="D198" s="12">
        <v>138.06030000000001</v>
      </c>
      <c r="E198" s="11"/>
      <c r="G198" s="2"/>
    </row>
    <row r="199" spans="2:7" ht="15.75" customHeight="1" x14ac:dyDescent="0.2">
      <c r="B199" s="12" t="s">
        <v>1287</v>
      </c>
      <c r="C199" s="12">
        <v>143.99520000000001</v>
      </c>
      <c r="D199" s="12">
        <v>144.84110000000001</v>
      </c>
      <c r="E199" s="11"/>
      <c r="G199" s="2"/>
    </row>
    <row r="200" spans="2:7" ht="15.75" customHeight="1" x14ac:dyDescent="0.2">
      <c r="B200" s="12" t="s">
        <v>1291</v>
      </c>
      <c r="C200" s="12">
        <v>227.08969999999999</v>
      </c>
      <c r="D200" s="12">
        <v>228.423</v>
      </c>
      <c r="E200" s="11"/>
      <c r="G200" s="2"/>
    </row>
    <row r="201" spans="2:7" ht="15.75" customHeight="1" x14ac:dyDescent="0.2">
      <c r="B201" s="12" t="s">
        <v>1277</v>
      </c>
      <c r="E201" s="11"/>
      <c r="G201" s="2"/>
    </row>
    <row r="202" spans="2:7" ht="15.75" customHeight="1" x14ac:dyDescent="0.2">
      <c r="B202" s="12" t="s">
        <v>1292</v>
      </c>
      <c r="C202" s="12">
        <v>10.0562</v>
      </c>
      <c r="D202" s="12">
        <v>10.0932</v>
      </c>
      <c r="E202" s="11"/>
      <c r="G202" s="2"/>
    </row>
    <row r="203" spans="2:7" ht="15.75" customHeight="1" x14ac:dyDescent="0.2">
      <c r="B203" s="12" t="s">
        <v>1400</v>
      </c>
      <c r="C203" s="12">
        <v>100</v>
      </c>
      <c r="D203" s="12">
        <v>100</v>
      </c>
      <c r="E203" s="11"/>
      <c r="G203" s="2"/>
    </row>
    <row r="204" spans="2:7" ht="15.75" customHeight="1" x14ac:dyDescent="0.2">
      <c r="B204" s="12" t="s">
        <v>1311</v>
      </c>
      <c r="C204" s="12">
        <v>100</v>
      </c>
      <c r="D204" s="12">
        <v>100</v>
      </c>
      <c r="E204" s="11"/>
      <c r="G204" s="2"/>
    </row>
    <row r="205" spans="2:7" ht="15.75" customHeight="1" x14ac:dyDescent="0.2">
      <c r="B205" s="12" t="s">
        <v>1295</v>
      </c>
      <c r="C205" s="12">
        <v>24.3645</v>
      </c>
      <c r="D205" s="12">
        <v>24.4544</v>
      </c>
      <c r="E205" s="11"/>
      <c r="G205" s="2"/>
    </row>
    <row r="206" spans="2:7" ht="15.75" customHeight="1" x14ac:dyDescent="0.2">
      <c r="B206" s="12" t="s">
        <v>1228</v>
      </c>
      <c r="E206" s="11"/>
      <c r="G206" s="2"/>
    </row>
    <row r="207" spans="2:7" ht="15.75" customHeight="1" x14ac:dyDescent="0.2">
      <c r="B207" s="12" t="s">
        <v>1247</v>
      </c>
      <c r="C207" s="12">
        <v>10.0291</v>
      </c>
      <c r="D207" s="12">
        <v>10.036</v>
      </c>
      <c r="E207" s="11"/>
      <c r="G207" s="2"/>
    </row>
    <row r="208" spans="2:7" ht="15.75" customHeight="1" x14ac:dyDescent="0.2">
      <c r="B208" s="12" t="s">
        <v>1330</v>
      </c>
      <c r="C208" s="12">
        <v>10.301</v>
      </c>
      <c r="D208" s="12">
        <v>10.301</v>
      </c>
      <c r="E208" s="11"/>
      <c r="G208" s="2"/>
    </row>
    <row r="209" spans="2:7" ht="15.75" customHeight="1" x14ac:dyDescent="0.2">
      <c r="B209" s="12" t="s">
        <v>1331</v>
      </c>
      <c r="C209" s="12">
        <v>10.3559</v>
      </c>
      <c r="D209" s="12">
        <v>10.360900000000001</v>
      </c>
      <c r="E209" s="11"/>
      <c r="G209" s="2"/>
    </row>
    <row r="210" spans="2:7" ht="15.75" customHeight="1" x14ac:dyDescent="0.2">
      <c r="B210" s="12" t="s">
        <v>1250</v>
      </c>
      <c r="C210" s="12">
        <v>13.5631</v>
      </c>
      <c r="D210" s="12">
        <v>13.613099999999999</v>
      </c>
      <c r="E210" s="11"/>
      <c r="G210" s="2"/>
    </row>
    <row r="211" spans="2:7" ht="15.75" customHeight="1" x14ac:dyDescent="0.2">
      <c r="B211" s="12" t="s">
        <v>1249</v>
      </c>
      <c r="C211" s="12">
        <v>25.6922</v>
      </c>
      <c r="D211" s="12">
        <v>25.786999999999999</v>
      </c>
      <c r="E211" s="11"/>
      <c r="G211" s="2"/>
    </row>
    <row r="212" spans="2:7" ht="15.75" customHeight="1" x14ac:dyDescent="0.2">
      <c r="B212" s="12" t="s">
        <v>1484</v>
      </c>
      <c r="E212" s="11"/>
      <c r="G212" s="2"/>
    </row>
    <row r="213" spans="2:7" ht="15.75" customHeight="1" x14ac:dyDescent="0.2">
      <c r="B213" s="13" t="s">
        <v>1349</v>
      </c>
    </row>
    <row r="214" spans="2:7" ht="15.75" customHeight="1" x14ac:dyDescent="0.2">
      <c r="B214" s="12" t="s">
        <v>1429</v>
      </c>
      <c r="C214" s="12" t="s">
        <v>127</v>
      </c>
    </row>
    <row r="215" spans="2:7" ht="15.75" customHeight="1" x14ac:dyDescent="0.2">
      <c r="B215" s="12" t="s">
        <v>1468</v>
      </c>
      <c r="C215" s="12" t="s">
        <v>127</v>
      </c>
    </row>
    <row r="216" spans="2:7" ht="15.75" customHeight="1" x14ac:dyDescent="0.2">
      <c r="B216" s="12" t="s">
        <v>1469</v>
      </c>
      <c r="C216" s="12">
        <v>75500</v>
      </c>
    </row>
    <row r="217" spans="2:7" ht="15.75" customHeight="1" x14ac:dyDescent="0.2">
      <c r="B217" s="12" t="s">
        <v>1470</v>
      </c>
      <c r="C217" s="12" t="s">
        <v>1401</v>
      </c>
    </row>
    <row r="218" spans="2:7" ht="15.75" customHeight="1" x14ac:dyDescent="0.2">
      <c r="B218" s="12" t="s">
        <v>1471</v>
      </c>
    </row>
    <row r="219" spans="2:7" ht="15.75" customHeight="1" x14ac:dyDescent="0.2">
      <c r="B219" s="13" t="s">
        <v>1237</v>
      </c>
      <c r="C219" s="13" t="s">
        <v>1238</v>
      </c>
      <c r="D219" s="13" t="s">
        <v>1239</v>
      </c>
    </row>
    <row r="220" spans="2:7" ht="15.75" customHeight="1" x14ac:dyDescent="0.2">
      <c r="B220" s="12" t="s">
        <v>1333</v>
      </c>
      <c r="C220" s="12">
        <v>2.7300000000000001E-2</v>
      </c>
      <c r="D220" s="12">
        <v>2.528E-2</v>
      </c>
      <c r="E220" s="11"/>
      <c r="G220" s="2"/>
    </row>
    <row r="221" spans="2:7" ht="15.75" customHeight="1" x14ac:dyDescent="0.2">
      <c r="B221" s="12" t="s">
        <v>1301</v>
      </c>
      <c r="C221" s="12">
        <v>0.37118200000000001</v>
      </c>
      <c r="D221" s="12">
        <v>0.34371699999999999</v>
      </c>
      <c r="E221" s="11"/>
      <c r="G221" s="2"/>
    </row>
    <row r="222" spans="2:7" ht="15.75" customHeight="1" x14ac:dyDescent="0.2">
      <c r="B222" s="12" t="s">
        <v>1282</v>
      </c>
      <c r="C222" s="12">
        <v>0.396177</v>
      </c>
      <c r="D222" s="12">
        <v>0.36686200000000002</v>
      </c>
      <c r="E222" s="11"/>
      <c r="G222" s="2"/>
    </row>
    <row r="223" spans="2:7" ht="15.75" customHeight="1" x14ac:dyDescent="0.2">
      <c r="B223" s="12" t="s">
        <v>1334</v>
      </c>
      <c r="C223" s="12">
        <v>2.3843E-2</v>
      </c>
      <c r="D223" s="12">
        <v>2.2078E-2</v>
      </c>
      <c r="E223" s="11"/>
      <c r="G223" s="2"/>
    </row>
    <row r="224" spans="2:7" ht="15.75" customHeight="1" x14ac:dyDescent="0.2">
      <c r="B224" s="12" t="s">
        <v>1306</v>
      </c>
      <c r="C224" s="12">
        <v>0.37060599999999999</v>
      </c>
      <c r="D224" s="12">
        <v>0.34318300000000002</v>
      </c>
      <c r="E224" s="11"/>
      <c r="G224" s="2"/>
    </row>
    <row r="225" spans="2:7" ht="15.75" customHeight="1" x14ac:dyDescent="0.2">
      <c r="B225" s="12" t="s">
        <v>1252</v>
      </c>
      <c r="C225" s="12">
        <v>2.1610000000000001E-2</v>
      </c>
      <c r="D225" s="12">
        <v>2.0011000000000001E-2</v>
      </c>
      <c r="E225" s="11"/>
      <c r="G225" s="2"/>
    </row>
    <row r="226" spans="2:7" ht="15.75" customHeight="1" x14ac:dyDescent="0.2">
      <c r="B226" s="12" t="s">
        <v>1305</v>
      </c>
      <c r="C226" s="12">
        <v>0.42002</v>
      </c>
      <c r="D226" s="12">
        <v>0.38894099999999998</v>
      </c>
      <c r="E226" s="11"/>
      <c r="G226" s="2"/>
    </row>
    <row r="227" spans="2:7" ht="15.75" customHeight="1" x14ac:dyDescent="0.2">
      <c r="B227" s="12" t="s">
        <v>1241</v>
      </c>
      <c r="C227" s="12">
        <v>0.36016100000000001</v>
      </c>
      <c r="D227" s="12">
        <v>0.333511</v>
      </c>
      <c r="E227" s="11"/>
      <c r="G227" s="2"/>
    </row>
    <row r="228" spans="2:7" ht="15.75" customHeight="1" x14ac:dyDescent="0.2">
      <c r="B228" s="12" t="s">
        <v>1309</v>
      </c>
      <c r="C228" s="12">
        <v>0.423045</v>
      </c>
      <c r="D228" s="12">
        <v>0.39174199999999998</v>
      </c>
      <c r="E228" s="11"/>
      <c r="G228" s="2"/>
    </row>
    <row r="229" spans="2:7" ht="15.75" customHeight="1" x14ac:dyDescent="0.2">
      <c r="B229" s="12" t="s">
        <v>1242</v>
      </c>
      <c r="E229" s="11"/>
      <c r="G229" s="2"/>
    </row>
    <row r="230" spans="2:7" ht="15.75" customHeight="1" x14ac:dyDescent="0.2">
      <c r="B230" s="12" t="s">
        <v>1472</v>
      </c>
    </row>
    <row r="231" spans="2:7" ht="15.75" customHeight="1" x14ac:dyDescent="0.2">
      <c r="B231" s="12" t="s">
        <v>1474</v>
      </c>
    </row>
    <row r="232" spans="2:7" ht="15.75" customHeight="1" x14ac:dyDescent="0.2">
      <c r="B232" s="12" t="s">
        <v>1478</v>
      </c>
    </row>
  </sheetData>
  <pageMargins left="0.7" right="0.7" top="0.75" bottom="0.75" header="0.3" footer="0.3"/>
  <pageSetup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62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1210</v>
      </c>
      <c r="C6" s="24"/>
      <c r="D6" s="24"/>
      <c r="E6" s="25"/>
      <c r="F6" s="26"/>
      <c r="G6" s="27"/>
    </row>
    <row r="7" spans="2:7" ht="15.75" customHeight="1" x14ac:dyDescent="0.2">
      <c r="B7" s="23" t="s">
        <v>1211</v>
      </c>
      <c r="C7" s="23"/>
      <c r="D7" s="23"/>
      <c r="E7" s="28"/>
      <c r="F7" s="31"/>
      <c r="G7" s="32"/>
    </row>
    <row r="8" spans="2:7" ht="15.75" customHeight="1" x14ac:dyDescent="0.2">
      <c r="B8" s="24" t="s">
        <v>1212</v>
      </c>
      <c r="C8" s="24" t="s">
        <v>1213</v>
      </c>
      <c r="D8" s="24"/>
      <c r="E8" s="25">
        <v>10168.161</v>
      </c>
      <c r="F8" s="26">
        <v>711.79</v>
      </c>
      <c r="G8" s="27">
        <v>0.97140000000000004</v>
      </c>
    </row>
    <row r="9" spans="2:7" ht="15.75" customHeight="1" x14ac:dyDescent="0.2">
      <c r="B9" s="23" t="s">
        <v>122</v>
      </c>
      <c r="C9" s="23"/>
      <c r="D9" s="23"/>
      <c r="E9" s="28"/>
      <c r="F9" s="29">
        <v>711.79</v>
      </c>
      <c r="G9" s="30">
        <v>0.97140000000000004</v>
      </c>
    </row>
    <row r="10" spans="2:7" ht="15.75" customHeight="1" x14ac:dyDescent="0.2">
      <c r="B10" s="24"/>
      <c r="C10" s="24"/>
      <c r="D10" s="24"/>
      <c r="E10" s="25"/>
      <c r="F10" s="26"/>
      <c r="G10" s="27"/>
    </row>
    <row r="11" spans="2:7" ht="15.75" customHeight="1" x14ac:dyDescent="0.2">
      <c r="B11" s="35" t="s">
        <v>128</v>
      </c>
      <c r="C11" s="35"/>
      <c r="D11" s="35"/>
      <c r="E11" s="36"/>
      <c r="F11" s="29">
        <v>711.79</v>
      </c>
      <c r="G11" s="30">
        <v>0.97140000000000004</v>
      </c>
    </row>
    <row r="12" spans="2:7" ht="15.75" customHeight="1" x14ac:dyDescent="0.2">
      <c r="B12" s="24"/>
      <c r="C12" s="24"/>
      <c r="D12" s="24"/>
      <c r="E12" s="25"/>
      <c r="F12" s="26"/>
      <c r="G12" s="27"/>
    </row>
    <row r="13" spans="2:7" ht="15.75" customHeight="1" x14ac:dyDescent="0.2">
      <c r="B13" s="23" t="s">
        <v>142</v>
      </c>
      <c r="C13" s="24"/>
      <c r="D13" s="24"/>
      <c r="E13" s="25"/>
      <c r="F13" s="26"/>
      <c r="G13" s="27"/>
    </row>
    <row r="14" spans="2:7" ht="15.75" customHeight="1" x14ac:dyDescent="0.2">
      <c r="B14" s="24" t="s">
        <v>143</v>
      </c>
      <c r="C14" s="24"/>
      <c r="D14" s="24"/>
      <c r="E14" s="25"/>
      <c r="F14" s="26">
        <v>16.510000000000002</v>
      </c>
      <c r="G14" s="27">
        <v>2.2499999999999999E-2</v>
      </c>
    </row>
    <row r="15" spans="2:7" ht="15.75" customHeight="1" x14ac:dyDescent="0.2">
      <c r="B15" s="23" t="s">
        <v>122</v>
      </c>
      <c r="C15" s="23"/>
      <c r="D15" s="23"/>
      <c r="E15" s="28"/>
      <c r="F15" s="29">
        <v>16.510000000000002</v>
      </c>
      <c r="G15" s="30">
        <v>2.2499999999999999E-2</v>
      </c>
    </row>
    <row r="16" spans="2:7" ht="15.75" customHeight="1" x14ac:dyDescent="0.2">
      <c r="B16" s="24"/>
      <c r="C16" s="24"/>
      <c r="D16" s="24"/>
      <c r="E16" s="25"/>
      <c r="F16" s="26"/>
      <c r="G16" s="27"/>
    </row>
    <row r="17" spans="2:7" ht="15.75" customHeight="1" x14ac:dyDescent="0.2">
      <c r="B17" s="35" t="s">
        <v>128</v>
      </c>
      <c r="C17" s="35"/>
      <c r="D17" s="35"/>
      <c r="E17" s="36"/>
      <c r="F17" s="29">
        <v>16.510000000000002</v>
      </c>
      <c r="G17" s="30">
        <v>2.2499999999999999E-2</v>
      </c>
    </row>
    <row r="18" spans="2:7" ht="15.75" customHeight="1" x14ac:dyDescent="0.2">
      <c r="B18" s="24" t="s">
        <v>144</v>
      </c>
      <c r="C18" s="24"/>
      <c r="D18" s="24"/>
      <c r="E18" s="25"/>
      <c r="F18" s="26">
        <v>4.43</v>
      </c>
      <c r="G18" s="27">
        <v>6.0999999999999943E-3</v>
      </c>
    </row>
    <row r="19" spans="2:7" ht="15.75" customHeight="1" x14ac:dyDescent="0.2">
      <c r="B19" s="37" t="s">
        <v>145</v>
      </c>
      <c r="C19" s="37"/>
      <c r="D19" s="37"/>
      <c r="E19" s="38"/>
      <c r="F19" s="39">
        <v>732.73</v>
      </c>
      <c r="G19" s="40">
        <v>1</v>
      </c>
    </row>
    <row r="20" spans="2:7" ht="15.75" customHeight="1" x14ac:dyDescent="0.2">
      <c r="B20" s="2"/>
    </row>
    <row r="28" spans="2:7" ht="15.75" customHeight="1" x14ac:dyDescent="0.2">
      <c r="B28" s="13" t="s">
        <v>1216</v>
      </c>
    </row>
    <row r="29" spans="2:7" ht="15.75" customHeight="1" x14ac:dyDescent="0.2">
      <c r="B29" s="12" t="s">
        <v>1217</v>
      </c>
      <c r="C29" s="12" t="s">
        <v>127</v>
      </c>
    </row>
    <row r="30" spans="2:7" ht="15.75" customHeight="1" x14ac:dyDescent="0.2">
      <c r="B30" s="12" t="s">
        <v>1218</v>
      </c>
    </row>
    <row r="31" spans="2:7" ht="15.75" customHeight="1" x14ac:dyDescent="0.2">
      <c r="B31" s="12" t="s">
        <v>1219</v>
      </c>
      <c r="C31" s="12" t="s">
        <v>1220</v>
      </c>
      <c r="D31" s="12" t="s">
        <v>1220</v>
      </c>
    </row>
    <row r="32" spans="2:7" ht="15.75" customHeight="1" x14ac:dyDescent="0.2">
      <c r="C32" s="53">
        <v>43220</v>
      </c>
      <c r="D32" s="53">
        <v>43251</v>
      </c>
    </row>
    <row r="33" spans="2:7" ht="15.75" customHeight="1" x14ac:dyDescent="0.2">
      <c r="B33" s="12" t="s">
        <v>1221</v>
      </c>
      <c r="E33" s="11"/>
      <c r="G33" s="2"/>
    </row>
    <row r="34" spans="2:7" ht="15.75" customHeight="1" x14ac:dyDescent="0.2">
      <c r="B34" s="12" t="s">
        <v>1245</v>
      </c>
      <c r="C34" s="12">
        <v>16.52</v>
      </c>
      <c r="D34" s="12">
        <v>16.75</v>
      </c>
      <c r="E34" s="11"/>
      <c r="G34" s="2"/>
    </row>
    <row r="35" spans="2:7" ht="15.75" customHeight="1" x14ac:dyDescent="0.2">
      <c r="B35" s="12" t="s">
        <v>1227</v>
      </c>
      <c r="C35" s="12">
        <v>16.52</v>
      </c>
      <c r="D35" s="12">
        <v>16.75</v>
      </c>
      <c r="E35" s="11"/>
      <c r="G35" s="2"/>
    </row>
    <row r="36" spans="2:7" ht="15.75" customHeight="1" x14ac:dyDescent="0.2">
      <c r="B36" s="12" t="s">
        <v>1228</v>
      </c>
      <c r="E36" s="11"/>
      <c r="G36" s="2"/>
    </row>
    <row r="37" spans="2:7" ht="15.75" customHeight="1" x14ac:dyDescent="0.2">
      <c r="B37" s="12" t="s">
        <v>1229</v>
      </c>
      <c r="C37" s="12">
        <v>10</v>
      </c>
      <c r="D37" s="12">
        <v>10</v>
      </c>
      <c r="E37" s="11"/>
      <c r="G37" s="2"/>
    </row>
    <row r="38" spans="2:7" ht="15.75" customHeight="1" x14ac:dyDescent="0.2">
      <c r="B38" s="12" t="s">
        <v>1266</v>
      </c>
      <c r="C38" s="12">
        <v>14.77</v>
      </c>
      <c r="D38" s="12">
        <v>14.97</v>
      </c>
      <c r="E38" s="11"/>
      <c r="G38" s="2"/>
    </row>
    <row r="39" spans="2:7" ht="15.75" customHeight="1" x14ac:dyDescent="0.2">
      <c r="B39" s="12" t="s">
        <v>1231</v>
      </c>
      <c r="C39" s="12">
        <v>15.75</v>
      </c>
      <c r="D39" s="12">
        <v>15.96</v>
      </c>
      <c r="E39" s="11"/>
      <c r="G39" s="2"/>
    </row>
    <row r="40" spans="2:7" ht="15.75" customHeight="1" x14ac:dyDescent="0.2">
      <c r="B40" s="12" t="s">
        <v>1484</v>
      </c>
      <c r="E40" s="11"/>
      <c r="G40" s="2"/>
    </row>
    <row r="41" spans="2:7" ht="15.75" customHeight="1" x14ac:dyDescent="0.2">
      <c r="B41" s="12" t="s">
        <v>1429</v>
      </c>
      <c r="C41" s="12" t="s">
        <v>127</v>
      </c>
    </row>
    <row r="42" spans="2:7" ht="15.75" customHeight="1" x14ac:dyDescent="0.2">
      <c r="B42" s="12" t="s">
        <v>1468</v>
      </c>
      <c r="C42" s="12">
        <v>711.79</v>
      </c>
    </row>
    <row r="43" spans="2:7" ht="15.75" customHeight="1" x14ac:dyDescent="0.2">
      <c r="B43" s="12" t="s">
        <v>1469</v>
      </c>
      <c r="C43" s="12" t="s">
        <v>127</v>
      </c>
    </row>
    <row r="44" spans="2:7" ht="15.75" customHeight="1" x14ac:dyDescent="0.2">
      <c r="B44" s="12" t="s">
        <v>1473</v>
      </c>
      <c r="C44" s="12">
        <v>0</v>
      </c>
    </row>
    <row r="45" spans="2:7" ht="15.75" customHeight="1" x14ac:dyDescent="0.2">
      <c r="B45" s="12" t="s">
        <v>1471</v>
      </c>
      <c r="C45" s="12" t="s">
        <v>127</v>
      </c>
    </row>
    <row r="46" spans="2:7" ht="15.75" customHeight="1" x14ac:dyDescent="0.2">
      <c r="B46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63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1210</v>
      </c>
      <c r="C6" s="24"/>
      <c r="D6" s="24"/>
      <c r="E6" s="25"/>
      <c r="F6" s="26"/>
      <c r="G6" s="27"/>
    </row>
    <row r="7" spans="2:7" ht="15.75" customHeight="1" x14ac:dyDescent="0.2">
      <c r="B7" s="23" t="s">
        <v>1211</v>
      </c>
      <c r="C7" s="23"/>
      <c r="D7" s="23"/>
      <c r="E7" s="28"/>
      <c r="F7" s="31"/>
      <c r="G7" s="32"/>
    </row>
    <row r="8" spans="2:7" ht="15.75" customHeight="1" x14ac:dyDescent="0.2">
      <c r="B8" s="24" t="s">
        <v>1214</v>
      </c>
      <c r="C8" s="24" t="s">
        <v>1215</v>
      </c>
      <c r="D8" s="24"/>
      <c r="E8" s="25">
        <v>111483.31200000001</v>
      </c>
      <c r="F8" s="26">
        <v>435.33</v>
      </c>
      <c r="G8" s="27">
        <v>0.99539999999999995</v>
      </c>
    </row>
    <row r="9" spans="2:7" ht="15.75" customHeight="1" x14ac:dyDescent="0.2">
      <c r="B9" s="23" t="s">
        <v>122</v>
      </c>
      <c r="C9" s="23"/>
      <c r="D9" s="23"/>
      <c r="E9" s="28"/>
      <c r="F9" s="29">
        <v>435.33</v>
      </c>
      <c r="G9" s="30">
        <v>0.99539999999999995</v>
      </c>
    </row>
    <row r="10" spans="2:7" ht="15.75" customHeight="1" x14ac:dyDescent="0.2">
      <c r="B10" s="24"/>
      <c r="C10" s="24"/>
      <c r="D10" s="24"/>
      <c r="E10" s="25"/>
      <c r="F10" s="26"/>
      <c r="G10" s="27"/>
    </row>
    <row r="11" spans="2:7" ht="15.75" customHeight="1" x14ac:dyDescent="0.2">
      <c r="B11" s="35" t="s">
        <v>128</v>
      </c>
      <c r="C11" s="35"/>
      <c r="D11" s="35"/>
      <c r="E11" s="36"/>
      <c r="F11" s="29">
        <v>435.33</v>
      </c>
      <c r="G11" s="30">
        <v>0.99539999999999995</v>
      </c>
    </row>
    <row r="12" spans="2:7" ht="15.75" customHeight="1" x14ac:dyDescent="0.2">
      <c r="B12" s="24"/>
      <c r="C12" s="24"/>
      <c r="D12" s="24"/>
      <c r="E12" s="25"/>
      <c r="F12" s="26"/>
      <c r="G12" s="27"/>
    </row>
    <row r="13" spans="2:7" ht="15.75" customHeight="1" x14ac:dyDescent="0.2">
      <c r="B13" s="23" t="s">
        <v>142</v>
      </c>
      <c r="C13" s="24"/>
      <c r="D13" s="24"/>
      <c r="E13" s="25"/>
      <c r="F13" s="26"/>
      <c r="G13" s="27"/>
    </row>
    <row r="14" spans="2:7" ht="15.75" customHeight="1" x14ac:dyDescent="0.2">
      <c r="B14" s="24" t="s">
        <v>143</v>
      </c>
      <c r="C14" s="24"/>
      <c r="D14" s="24"/>
      <c r="E14" s="25"/>
      <c r="F14" s="26">
        <v>0.75</v>
      </c>
      <c r="G14" s="27">
        <v>1.6999999999999999E-3</v>
      </c>
    </row>
    <row r="15" spans="2:7" ht="15.75" customHeight="1" x14ac:dyDescent="0.2">
      <c r="B15" s="23" t="s">
        <v>122</v>
      </c>
      <c r="C15" s="23"/>
      <c r="D15" s="23"/>
      <c r="E15" s="28"/>
      <c r="F15" s="29">
        <v>0.75</v>
      </c>
      <c r="G15" s="30">
        <v>1.6999999999999999E-3</v>
      </c>
    </row>
    <row r="16" spans="2:7" ht="15.75" customHeight="1" x14ac:dyDescent="0.2">
      <c r="B16" s="24"/>
      <c r="C16" s="24"/>
      <c r="D16" s="24"/>
      <c r="E16" s="25"/>
      <c r="F16" s="26"/>
      <c r="G16" s="27"/>
    </row>
    <row r="17" spans="2:7" ht="15.75" customHeight="1" x14ac:dyDescent="0.2">
      <c r="B17" s="35" t="s">
        <v>128</v>
      </c>
      <c r="C17" s="35"/>
      <c r="D17" s="35"/>
      <c r="E17" s="36"/>
      <c r="F17" s="29">
        <v>0.75</v>
      </c>
      <c r="G17" s="30">
        <v>1.6999999999999999E-3</v>
      </c>
    </row>
    <row r="18" spans="2:7" ht="15.75" customHeight="1" x14ac:dyDescent="0.2">
      <c r="B18" s="24" t="s">
        <v>144</v>
      </c>
      <c r="C18" s="24"/>
      <c r="D18" s="24"/>
      <c r="E18" s="25"/>
      <c r="F18" s="26">
        <v>1.26</v>
      </c>
      <c r="G18" s="27">
        <v>2.9000000000000137E-3</v>
      </c>
    </row>
    <row r="19" spans="2:7" ht="15.75" customHeight="1" x14ac:dyDescent="0.2">
      <c r="B19" s="37" t="s">
        <v>145</v>
      </c>
      <c r="C19" s="37"/>
      <c r="D19" s="37"/>
      <c r="E19" s="38"/>
      <c r="F19" s="39">
        <v>437.34</v>
      </c>
      <c r="G19" s="40">
        <v>1</v>
      </c>
    </row>
    <row r="20" spans="2:7" ht="15.75" customHeight="1" x14ac:dyDescent="0.2">
      <c r="B20" s="2"/>
    </row>
    <row r="28" spans="2:7" ht="15.75" customHeight="1" x14ac:dyDescent="0.2">
      <c r="B28" s="13" t="s">
        <v>1216</v>
      </c>
    </row>
    <row r="29" spans="2:7" ht="15.75" customHeight="1" x14ac:dyDescent="0.2">
      <c r="B29" s="12" t="s">
        <v>1217</v>
      </c>
      <c r="C29" s="12" t="s">
        <v>127</v>
      </c>
    </row>
    <row r="30" spans="2:7" ht="15.75" customHeight="1" x14ac:dyDescent="0.2">
      <c r="B30" s="12" t="s">
        <v>1218</v>
      </c>
    </row>
    <row r="31" spans="2:7" ht="15.75" customHeight="1" x14ac:dyDescent="0.2">
      <c r="B31" s="12" t="s">
        <v>1219</v>
      </c>
      <c r="C31" s="12" t="s">
        <v>1220</v>
      </c>
      <c r="D31" s="12" t="s">
        <v>1220</v>
      </c>
    </row>
    <row r="32" spans="2:7" ht="15.75" customHeight="1" x14ac:dyDescent="0.2">
      <c r="C32" s="53">
        <v>43220</v>
      </c>
      <c r="D32" s="53">
        <v>43251</v>
      </c>
    </row>
    <row r="33" spans="2:7" ht="15.75" customHeight="1" x14ac:dyDescent="0.2">
      <c r="B33" s="12" t="s">
        <v>1221</v>
      </c>
      <c r="E33" s="11"/>
      <c r="G33" s="2"/>
    </row>
    <row r="34" spans="2:7" ht="15.75" customHeight="1" x14ac:dyDescent="0.2">
      <c r="B34" s="12" t="s">
        <v>1274</v>
      </c>
      <c r="C34" s="12">
        <v>10</v>
      </c>
      <c r="D34" s="12">
        <v>10</v>
      </c>
      <c r="E34" s="11"/>
      <c r="G34" s="2"/>
    </row>
    <row r="35" spans="2:7" ht="15.75" customHeight="1" x14ac:dyDescent="0.2">
      <c r="B35" s="12" t="s">
        <v>1288</v>
      </c>
      <c r="C35" s="12">
        <v>11.47</v>
      </c>
      <c r="D35" s="12">
        <v>11.08</v>
      </c>
      <c r="E35" s="11"/>
      <c r="G35" s="2"/>
    </row>
    <row r="36" spans="2:7" ht="15.75" customHeight="1" x14ac:dyDescent="0.2">
      <c r="B36" s="12" t="s">
        <v>1227</v>
      </c>
      <c r="C36" s="12">
        <v>14.93</v>
      </c>
      <c r="D36" s="12">
        <v>14.43</v>
      </c>
      <c r="E36" s="11"/>
      <c r="G36" s="2"/>
    </row>
    <row r="37" spans="2:7" ht="15.75" customHeight="1" x14ac:dyDescent="0.2">
      <c r="B37" s="12" t="s">
        <v>1228</v>
      </c>
      <c r="E37" s="11"/>
      <c r="G37" s="2"/>
    </row>
    <row r="38" spans="2:7" ht="15.75" customHeight="1" x14ac:dyDescent="0.2">
      <c r="B38" s="12" t="s">
        <v>1266</v>
      </c>
      <c r="C38" s="12">
        <v>13.07</v>
      </c>
      <c r="D38" s="12">
        <v>12.62</v>
      </c>
      <c r="E38" s="11"/>
      <c r="G38" s="2"/>
    </row>
    <row r="39" spans="2:7" ht="15.75" customHeight="1" x14ac:dyDescent="0.2">
      <c r="B39" s="12" t="s">
        <v>1231</v>
      </c>
      <c r="C39" s="12">
        <v>14.22</v>
      </c>
      <c r="D39" s="12">
        <v>13.74</v>
      </c>
      <c r="E39" s="11"/>
      <c r="G39" s="2"/>
    </row>
    <row r="40" spans="2:7" ht="15.75" customHeight="1" x14ac:dyDescent="0.2">
      <c r="B40" s="12" t="s">
        <v>1484</v>
      </c>
      <c r="E40" s="11"/>
      <c r="G40" s="2"/>
    </row>
    <row r="41" spans="2:7" ht="15.75" customHeight="1" x14ac:dyDescent="0.2">
      <c r="B41" s="12" t="s">
        <v>1429</v>
      </c>
      <c r="C41" s="12" t="s">
        <v>127</v>
      </c>
    </row>
    <row r="42" spans="2:7" ht="15.75" customHeight="1" x14ac:dyDescent="0.2">
      <c r="B42" s="12" t="s">
        <v>1468</v>
      </c>
      <c r="C42" s="12">
        <v>435.33</v>
      </c>
    </row>
    <row r="43" spans="2:7" ht="15.75" customHeight="1" x14ac:dyDescent="0.2">
      <c r="B43" s="12" t="s">
        <v>1469</v>
      </c>
      <c r="C43" s="12" t="s">
        <v>127</v>
      </c>
    </row>
    <row r="44" spans="2:7" ht="15.75" customHeight="1" x14ac:dyDescent="0.2">
      <c r="B44" s="12" t="s">
        <v>1473</v>
      </c>
      <c r="C44" s="12">
        <v>0.9</v>
      </c>
    </row>
    <row r="45" spans="2:7" ht="15.75" customHeight="1" x14ac:dyDescent="0.2">
      <c r="B45" s="12" t="s">
        <v>1471</v>
      </c>
      <c r="C45" s="12" t="s">
        <v>127</v>
      </c>
    </row>
    <row r="46" spans="2:7" ht="15.75" customHeight="1" x14ac:dyDescent="0.2">
      <c r="B46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12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150</v>
      </c>
      <c r="C8" s="24" t="s">
        <v>262</v>
      </c>
      <c r="D8" s="24" t="s">
        <v>107</v>
      </c>
      <c r="E8" s="25">
        <v>5000000</v>
      </c>
      <c r="F8" s="26">
        <v>4980.5</v>
      </c>
      <c r="G8" s="27">
        <v>0.31440000000000001</v>
      </c>
    </row>
    <row r="9" spans="2:7" ht="15.75" customHeight="1" x14ac:dyDescent="0.2">
      <c r="B9" s="24" t="s">
        <v>108</v>
      </c>
      <c r="C9" s="24" t="s">
        <v>109</v>
      </c>
      <c r="D9" s="24" t="s">
        <v>107</v>
      </c>
      <c r="E9" s="25">
        <v>3500000</v>
      </c>
      <c r="F9" s="26">
        <v>3474.46</v>
      </c>
      <c r="G9" s="27">
        <v>0.21929999999999999</v>
      </c>
    </row>
    <row r="10" spans="2:7" ht="15.75" customHeight="1" x14ac:dyDescent="0.2">
      <c r="B10" s="24" t="s">
        <v>117</v>
      </c>
      <c r="C10" s="24" t="s">
        <v>157</v>
      </c>
      <c r="D10" s="24" t="s">
        <v>107</v>
      </c>
      <c r="E10" s="25">
        <v>2500000</v>
      </c>
      <c r="F10" s="26">
        <v>2501.0700000000002</v>
      </c>
      <c r="G10" s="27">
        <v>0.15790000000000001</v>
      </c>
    </row>
    <row r="11" spans="2:7" ht="15.75" customHeight="1" x14ac:dyDescent="0.2">
      <c r="B11" s="24" t="s">
        <v>263</v>
      </c>
      <c r="C11" s="24" t="s">
        <v>264</v>
      </c>
      <c r="D11" s="24" t="s">
        <v>107</v>
      </c>
      <c r="E11" s="25">
        <v>2500000</v>
      </c>
      <c r="F11" s="26">
        <v>2423.87</v>
      </c>
      <c r="G11" s="27">
        <v>0.153</v>
      </c>
    </row>
    <row r="12" spans="2:7" ht="15.75" customHeight="1" x14ac:dyDescent="0.2">
      <c r="B12" s="24" t="s">
        <v>265</v>
      </c>
      <c r="C12" s="24" t="s">
        <v>266</v>
      </c>
      <c r="D12" s="24" t="s">
        <v>107</v>
      </c>
      <c r="E12" s="25">
        <v>500000</v>
      </c>
      <c r="F12" s="26">
        <v>500.98</v>
      </c>
      <c r="G12" s="27">
        <v>3.1600000000000003E-2</v>
      </c>
    </row>
    <row r="13" spans="2:7" ht="15.75" customHeight="1" x14ac:dyDescent="0.2">
      <c r="B13" s="23" t="s">
        <v>122</v>
      </c>
      <c r="C13" s="23"/>
      <c r="D13" s="23"/>
      <c r="E13" s="28"/>
      <c r="F13" s="29">
        <v>13880.88</v>
      </c>
      <c r="G13" s="30">
        <v>0.87619999999999998</v>
      </c>
    </row>
    <row r="14" spans="2:7" ht="15.75" customHeight="1" x14ac:dyDescent="0.2">
      <c r="B14" s="24"/>
      <c r="C14" s="24"/>
      <c r="D14" s="24"/>
      <c r="E14" s="25"/>
      <c r="F14" s="26"/>
      <c r="G14" s="27"/>
    </row>
    <row r="15" spans="2:7" ht="15.75" customHeight="1" x14ac:dyDescent="0.2">
      <c r="B15" s="23" t="s">
        <v>123</v>
      </c>
      <c r="C15" s="24"/>
      <c r="D15" s="24"/>
      <c r="E15" s="25"/>
      <c r="F15" s="26"/>
      <c r="G15" s="27"/>
    </row>
    <row r="16" spans="2:7" ht="15.75" customHeight="1" x14ac:dyDescent="0.2">
      <c r="B16" s="23" t="s">
        <v>122</v>
      </c>
      <c r="C16" s="24"/>
      <c r="D16" s="24"/>
      <c r="E16" s="25"/>
      <c r="F16" s="33" t="s">
        <v>127</v>
      </c>
      <c r="G16" s="34" t="s">
        <v>127</v>
      </c>
    </row>
    <row r="17" spans="2:7" ht="15.75" customHeight="1" x14ac:dyDescent="0.2">
      <c r="B17" s="24"/>
      <c r="C17" s="24"/>
      <c r="D17" s="24"/>
      <c r="E17" s="25"/>
      <c r="F17" s="26"/>
      <c r="G17" s="27"/>
    </row>
    <row r="18" spans="2:7" ht="15.75" customHeight="1" x14ac:dyDescent="0.2">
      <c r="B18" s="23" t="s">
        <v>126</v>
      </c>
      <c r="C18" s="24"/>
      <c r="D18" s="24"/>
      <c r="E18" s="25"/>
      <c r="F18" s="26"/>
      <c r="G18" s="27"/>
    </row>
    <row r="19" spans="2:7" ht="15.75" customHeight="1" x14ac:dyDescent="0.2">
      <c r="B19" s="23" t="s">
        <v>122</v>
      </c>
      <c r="C19" s="24"/>
      <c r="D19" s="24"/>
      <c r="E19" s="25"/>
      <c r="F19" s="33" t="s">
        <v>127</v>
      </c>
      <c r="G19" s="34" t="s">
        <v>127</v>
      </c>
    </row>
    <row r="20" spans="2:7" ht="15.75" customHeight="1" x14ac:dyDescent="0.2">
      <c r="B20" s="24"/>
      <c r="C20" s="24"/>
      <c r="D20" s="24"/>
      <c r="E20" s="25"/>
      <c r="F20" s="26"/>
      <c r="G20" s="27"/>
    </row>
    <row r="21" spans="2:7" ht="15.75" customHeight="1" x14ac:dyDescent="0.2">
      <c r="B21" s="35" t="s">
        <v>128</v>
      </c>
      <c r="C21" s="35"/>
      <c r="D21" s="35"/>
      <c r="E21" s="36"/>
      <c r="F21" s="29">
        <v>13880.88</v>
      </c>
      <c r="G21" s="30">
        <v>0.87619999999999998</v>
      </c>
    </row>
    <row r="22" spans="2:7" ht="15.75" customHeight="1" x14ac:dyDescent="0.2">
      <c r="B22" s="24"/>
      <c r="C22" s="24"/>
      <c r="D22" s="24"/>
      <c r="E22" s="25"/>
      <c r="F22" s="26"/>
      <c r="G22" s="27"/>
    </row>
    <row r="23" spans="2:7" ht="15.75" customHeight="1" x14ac:dyDescent="0.2">
      <c r="B23" s="24"/>
      <c r="C23" s="24"/>
      <c r="D23" s="24"/>
      <c r="E23" s="25"/>
      <c r="F23" s="26"/>
      <c r="G23" s="27"/>
    </row>
    <row r="24" spans="2:7" ht="15.75" customHeight="1" x14ac:dyDescent="0.2">
      <c r="B24" s="23" t="s">
        <v>142</v>
      </c>
      <c r="C24" s="24"/>
      <c r="D24" s="24"/>
      <c r="E24" s="25"/>
      <c r="F24" s="26"/>
      <c r="G24" s="27"/>
    </row>
    <row r="25" spans="2:7" ht="15.75" customHeight="1" x14ac:dyDescent="0.2">
      <c r="B25" s="24" t="s">
        <v>143</v>
      </c>
      <c r="C25" s="24"/>
      <c r="D25" s="24"/>
      <c r="E25" s="25"/>
      <c r="F25" s="26">
        <v>1367.89</v>
      </c>
      <c r="G25" s="27">
        <v>8.6300000000000002E-2</v>
      </c>
    </row>
    <row r="26" spans="2:7" ht="15.75" customHeight="1" x14ac:dyDescent="0.2">
      <c r="B26" s="23" t="s">
        <v>122</v>
      </c>
      <c r="C26" s="23"/>
      <c r="D26" s="23"/>
      <c r="E26" s="28"/>
      <c r="F26" s="29">
        <v>1367.89</v>
      </c>
      <c r="G26" s="30">
        <v>8.6300000000000002E-2</v>
      </c>
    </row>
    <row r="27" spans="2:7" ht="15.75" customHeight="1" x14ac:dyDescent="0.2">
      <c r="B27" s="24"/>
      <c r="C27" s="24"/>
      <c r="D27" s="24"/>
      <c r="E27" s="25"/>
      <c r="F27" s="26"/>
      <c r="G27" s="27"/>
    </row>
    <row r="28" spans="2:7" ht="15.75" customHeight="1" x14ac:dyDescent="0.2">
      <c r="B28" s="35" t="s">
        <v>128</v>
      </c>
      <c r="C28" s="35"/>
      <c r="D28" s="35"/>
      <c r="E28" s="36"/>
      <c r="F28" s="29">
        <v>1367.89</v>
      </c>
      <c r="G28" s="30">
        <v>8.6300000000000002E-2</v>
      </c>
    </row>
    <row r="29" spans="2:7" ht="15.75" customHeight="1" x14ac:dyDescent="0.2">
      <c r="B29" s="24" t="s">
        <v>144</v>
      </c>
      <c r="C29" s="24"/>
      <c r="D29" s="24"/>
      <c r="E29" s="25"/>
      <c r="F29" s="26">
        <v>593.04</v>
      </c>
      <c r="G29" s="27">
        <v>3.7499999999999978E-2</v>
      </c>
    </row>
    <row r="30" spans="2:7" ht="15.75" customHeight="1" x14ac:dyDescent="0.2">
      <c r="B30" s="37" t="s">
        <v>145</v>
      </c>
      <c r="C30" s="37"/>
      <c r="D30" s="37"/>
      <c r="E30" s="38"/>
      <c r="F30" s="39">
        <v>15841.81</v>
      </c>
      <c r="G30" s="40">
        <v>1</v>
      </c>
    </row>
    <row r="31" spans="2:7" ht="15.75" customHeight="1" x14ac:dyDescent="0.2">
      <c r="B31" s="2"/>
    </row>
    <row r="39" spans="2:7" ht="15.75" customHeight="1" x14ac:dyDescent="0.2">
      <c r="B39" s="13" t="s">
        <v>1216</v>
      </c>
    </row>
    <row r="40" spans="2:7" ht="15.75" customHeight="1" x14ac:dyDescent="0.2">
      <c r="B40" s="12" t="s">
        <v>1217</v>
      </c>
      <c r="C40" s="12" t="s">
        <v>127</v>
      </c>
    </row>
    <row r="41" spans="2:7" ht="15.75" customHeight="1" x14ac:dyDescent="0.2">
      <c r="B41" s="12" t="s">
        <v>1218</v>
      </c>
    </row>
    <row r="42" spans="2:7" ht="15.75" customHeight="1" x14ac:dyDescent="0.2">
      <c r="B42" s="12" t="s">
        <v>1219</v>
      </c>
      <c r="C42" s="12" t="s">
        <v>1220</v>
      </c>
      <c r="D42" s="12" t="s">
        <v>1220</v>
      </c>
    </row>
    <row r="43" spans="2:7" ht="15.75" customHeight="1" x14ac:dyDescent="0.2">
      <c r="C43" s="53">
        <v>43217</v>
      </c>
      <c r="D43" s="53">
        <v>43251</v>
      </c>
    </row>
    <row r="44" spans="2:7" ht="15.75" customHeight="1" x14ac:dyDescent="0.2">
      <c r="B44" s="12" t="s">
        <v>1221</v>
      </c>
      <c r="E44" s="11"/>
      <c r="G44" s="2"/>
    </row>
    <row r="45" spans="2:7" ht="15.75" customHeight="1" x14ac:dyDescent="0.2">
      <c r="B45" s="12" t="s">
        <v>1273</v>
      </c>
      <c r="C45" s="12">
        <v>10</v>
      </c>
      <c r="D45" s="12">
        <v>10</v>
      </c>
      <c r="E45" s="11"/>
      <c r="G45" s="2"/>
    </row>
    <row r="46" spans="2:7" ht="15.75" customHeight="1" x14ac:dyDescent="0.2">
      <c r="B46" s="12" t="s">
        <v>1274</v>
      </c>
      <c r="C46" s="12">
        <v>10</v>
      </c>
      <c r="D46" s="12">
        <v>10</v>
      </c>
      <c r="E46" s="11"/>
      <c r="G46" s="2"/>
    </row>
    <row r="47" spans="2:7" ht="15.75" customHeight="1" x14ac:dyDescent="0.2">
      <c r="B47" s="12" t="s">
        <v>1275</v>
      </c>
      <c r="C47" s="12">
        <v>13.9162</v>
      </c>
      <c r="D47" s="12">
        <v>13.935</v>
      </c>
      <c r="E47" s="11"/>
      <c r="G47" s="2"/>
    </row>
    <row r="48" spans="2:7" ht="15.75" customHeight="1" x14ac:dyDescent="0.2">
      <c r="B48" s="12" t="s">
        <v>1276</v>
      </c>
      <c r="C48" s="12">
        <v>19.061299999999999</v>
      </c>
      <c r="D48" s="12">
        <v>19.087</v>
      </c>
      <c r="E48" s="11"/>
      <c r="G48" s="2"/>
    </row>
    <row r="49" spans="2:7" ht="15.75" customHeight="1" x14ac:dyDescent="0.2">
      <c r="B49" s="12" t="s">
        <v>1277</v>
      </c>
      <c r="E49" s="11"/>
      <c r="G49" s="2"/>
    </row>
    <row r="50" spans="2:7" ht="15.75" customHeight="1" x14ac:dyDescent="0.2">
      <c r="B50" s="12" t="s">
        <v>1278</v>
      </c>
      <c r="C50" s="12">
        <v>10</v>
      </c>
      <c r="D50" s="12">
        <v>10</v>
      </c>
      <c r="E50" s="11"/>
      <c r="G50" s="2"/>
    </row>
    <row r="51" spans="2:7" ht="15.75" customHeight="1" x14ac:dyDescent="0.2">
      <c r="B51" s="12" t="s">
        <v>1228</v>
      </c>
      <c r="E51" s="11"/>
      <c r="G51" s="2"/>
    </row>
    <row r="52" spans="2:7" ht="15.75" customHeight="1" x14ac:dyDescent="0.2">
      <c r="B52" s="12" t="s">
        <v>1229</v>
      </c>
      <c r="C52" s="12">
        <v>10</v>
      </c>
      <c r="D52" s="12">
        <v>10</v>
      </c>
      <c r="E52" s="11"/>
      <c r="G52" s="2"/>
    </row>
    <row r="53" spans="2:7" ht="15.75" customHeight="1" x14ac:dyDescent="0.2">
      <c r="B53" s="12" t="s">
        <v>1279</v>
      </c>
      <c r="C53" s="12">
        <v>12.558999999999999</v>
      </c>
      <c r="D53" s="12">
        <v>12.568</v>
      </c>
      <c r="E53" s="11"/>
      <c r="G53" s="2"/>
    </row>
    <row r="54" spans="2:7" ht="15.75" customHeight="1" x14ac:dyDescent="0.2">
      <c r="B54" s="12" t="s">
        <v>1266</v>
      </c>
      <c r="C54" s="12">
        <v>13.7835</v>
      </c>
      <c r="D54" s="12">
        <v>13.7934</v>
      </c>
      <c r="E54" s="11"/>
      <c r="G54" s="2"/>
    </row>
    <row r="55" spans="2:7" ht="15.75" customHeight="1" x14ac:dyDescent="0.2">
      <c r="B55" s="12" t="s">
        <v>1231</v>
      </c>
      <c r="C55" s="12">
        <v>18.802099999999999</v>
      </c>
      <c r="D55" s="12">
        <v>18.8157</v>
      </c>
      <c r="E55" s="11"/>
      <c r="G55" s="2"/>
    </row>
    <row r="56" spans="2:7" ht="15.75" customHeight="1" x14ac:dyDescent="0.2">
      <c r="B56" s="12" t="s">
        <v>1483</v>
      </c>
      <c r="E56" s="11"/>
      <c r="G56" s="2"/>
    </row>
    <row r="57" spans="2:7" ht="15.75" customHeight="1" x14ac:dyDescent="0.2">
      <c r="B57" s="12" t="s">
        <v>1429</v>
      </c>
      <c r="C57" s="12" t="s">
        <v>127</v>
      </c>
    </row>
    <row r="58" spans="2:7" ht="15.75" customHeight="1" x14ac:dyDescent="0.2">
      <c r="B58" s="12" t="s">
        <v>1468</v>
      </c>
      <c r="C58" s="12" t="s">
        <v>127</v>
      </c>
    </row>
    <row r="59" spans="2:7" ht="15.75" customHeight="1" x14ac:dyDescent="0.2">
      <c r="B59" s="12" t="s">
        <v>1469</v>
      </c>
      <c r="C59" s="12" t="s">
        <v>127</v>
      </c>
    </row>
    <row r="60" spans="2:7" ht="15.75" customHeight="1" x14ac:dyDescent="0.2">
      <c r="B60" s="12" t="s">
        <v>1470</v>
      </c>
      <c r="C60" s="12" t="s">
        <v>1280</v>
      </c>
    </row>
    <row r="61" spans="2:7" ht="15.75" customHeight="1" x14ac:dyDescent="0.2">
      <c r="B61" s="12" t="s">
        <v>1471</v>
      </c>
      <c r="C61" s="12" t="s">
        <v>127</v>
      </c>
    </row>
    <row r="62" spans="2:7" ht="15.75" customHeight="1" x14ac:dyDescent="0.2">
      <c r="B62" s="12" t="s">
        <v>1472</v>
      </c>
    </row>
    <row r="68" spans="12:16" ht="15.75" customHeight="1" x14ac:dyDescent="0.2">
      <c r="L68" s="3"/>
    </row>
    <row r="70" spans="12:16" ht="15.75" customHeight="1" x14ac:dyDescent="0.2">
      <c r="L70" s="3"/>
    </row>
    <row r="71" spans="12:16" ht="15.75" customHeight="1" x14ac:dyDescent="0.2">
      <c r="L71" s="3"/>
    </row>
    <row r="72" spans="12:16" ht="15.75" customHeight="1" x14ac:dyDescent="0.2">
      <c r="L72" s="3"/>
    </row>
    <row r="73" spans="12:16" ht="15.75" customHeight="1" x14ac:dyDescent="0.2">
      <c r="L73" s="3"/>
    </row>
    <row r="74" spans="12:16" ht="15.75" customHeight="1" x14ac:dyDescent="0.2">
      <c r="L74" s="3"/>
    </row>
    <row r="75" spans="12:16" ht="15.75" customHeight="1" x14ac:dyDescent="0.2">
      <c r="L75" s="5"/>
      <c r="M75" s="5"/>
      <c r="N75" s="6"/>
      <c r="O75" s="6"/>
      <c r="P75" s="5"/>
    </row>
    <row r="76" spans="12:16" ht="15.75" customHeight="1" x14ac:dyDescent="0.2">
      <c r="L76" s="7"/>
      <c r="M76" s="8"/>
      <c r="N76" s="8"/>
      <c r="O76" s="7"/>
      <c r="P76" s="7"/>
    </row>
    <row r="77" spans="12:16" ht="15.75" customHeight="1" x14ac:dyDescent="0.2">
      <c r="L77" s="8"/>
      <c r="M77" s="8"/>
      <c r="N77" s="8"/>
      <c r="O77" s="8"/>
      <c r="P77" s="7"/>
    </row>
    <row r="78" spans="12:16" ht="15.75" customHeight="1" x14ac:dyDescent="0.2">
      <c r="L78" s="9"/>
      <c r="M78" s="9"/>
      <c r="N78" s="9"/>
      <c r="O78" s="9"/>
      <c r="P78" s="9"/>
    </row>
    <row r="79" spans="12:16" ht="15.75" customHeight="1" x14ac:dyDescent="0.2">
      <c r="L79" s="9"/>
      <c r="M79" s="9"/>
      <c r="N79" s="9"/>
      <c r="O79" s="9"/>
      <c r="P79" s="9"/>
    </row>
    <row r="80" spans="12:16" ht="15.75" customHeight="1" x14ac:dyDescent="0.2">
      <c r="L80" s="9"/>
      <c r="M80" s="9"/>
      <c r="N80" s="9"/>
      <c r="O80" s="9"/>
      <c r="P80" s="9"/>
    </row>
    <row r="81" spans="12:16" ht="15.75" customHeight="1" x14ac:dyDescent="0.2">
      <c r="L81" s="9"/>
      <c r="M81" s="9"/>
      <c r="N81" s="9"/>
      <c r="O81" s="9"/>
      <c r="P81" s="9"/>
    </row>
    <row r="82" spans="12:16" ht="15.75" customHeight="1" x14ac:dyDescent="0.2">
      <c r="L82" s="9"/>
      <c r="M82" s="9"/>
      <c r="N82" s="9"/>
      <c r="O82" s="9"/>
      <c r="P82" s="9"/>
    </row>
    <row r="83" spans="12:16" ht="15.75" customHeight="1" x14ac:dyDescent="0.2">
      <c r="L83" s="9"/>
      <c r="M83" s="9"/>
      <c r="N83" s="9"/>
      <c r="O83" s="9"/>
      <c r="P83" s="9"/>
    </row>
    <row r="84" spans="12:16" ht="15.75" customHeight="1" x14ac:dyDescent="0.2">
      <c r="L84" s="9"/>
      <c r="M84" s="9"/>
      <c r="N84" s="9"/>
      <c r="O84" s="9"/>
      <c r="P84" s="9"/>
    </row>
    <row r="86" spans="12:16" ht="15.75" customHeight="1" x14ac:dyDescent="0.2">
      <c r="L86" s="3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5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13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41" t="s">
        <v>267</v>
      </c>
      <c r="C5" s="19"/>
      <c r="D5" s="19"/>
      <c r="E5" s="20"/>
      <c r="F5" s="21"/>
      <c r="G5" s="22"/>
    </row>
    <row r="6" spans="2:7" ht="15.75" customHeight="1" x14ac:dyDescent="0.2">
      <c r="B6" s="23" t="s">
        <v>268</v>
      </c>
      <c r="C6" s="24"/>
      <c r="D6" s="24"/>
      <c r="E6" s="25"/>
      <c r="F6" s="26"/>
      <c r="G6" s="27"/>
    </row>
    <row r="7" spans="2:7" ht="15.75" customHeight="1" x14ac:dyDescent="0.2">
      <c r="B7" s="24" t="s">
        <v>269</v>
      </c>
      <c r="C7" s="24" t="s">
        <v>270</v>
      </c>
      <c r="D7" s="24" t="s">
        <v>271</v>
      </c>
      <c r="E7" s="25">
        <v>10700</v>
      </c>
      <c r="F7" s="26">
        <v>228.92</v>
      </c>
      <c r="G7" s="27">
        <v>8.5199999999999998E-2</v>
      </c>
    </row>
    <row r="8" spans="2:7" ht="15.75" customHeight="1" x14ac:dyDescent="0.2">
      <c r="B8" s="24" t="s">
        <v>272</v>
      </c>
      <c r="C8" s="24" t="s">
        <v>273</v>
      </c>
      <c r="D8" s="24" t="s">
        <v>274</v>
      </c>
      <c r="E8" s="25">
        <v>670</v>
      </c>
      <c r="F8" s="26">
        <v>57.2</v>
      </c>
      <c r="G8" s="27">
        <v>2.1299999999999999E-2</v>
      </c>
    </row>
    <row r="9" spans="2:7" ht="15.75" customHeight="1" x14ac:dyDescent="0.2">
      <c r="B9" s="24" t="s">
        <v>275</v>
      </c>
      <c r="C9" s="24" t="s">
        <v>276</v>
      </c>
      <c r="D9" s="24" t="s">
        <v>271</v>
      </c>
      <c r="E9" s="25">
        <v>14200</v>
      </c>
      <c r="F9" s="26">
        <v>40.58</v>
      </c>
      <c r="G9" s="27">
        <v>1.5100000000000001E-2</v>
      </c>
    </row>
    <row r="10" spans="2:7" ht="15.75" customHeight="1" x14ac:dyDescent="0.2">
      <c r="B10" s="24" t="s">
        <v>277</v>
      </c>
      <c r="C10" s="24" t="s">
        <v>278</v>
      </c>
      <c r="D10" s="24" t="s">
        <v>279</v>
      </c>
      <c r="E10" s="25">
        <v>2650</v>
      </c>
      <c r="F10" s="26">
        <v>36.32</v>
      </c>
      <c r="G10" s="27">
        <v>1.35E-2</v>
      </c>
    </row>
    <row r="11" spans="2:7" ht="15.75" customHeight="1" x14ac:dyDescent="0.2">
      <c r="B11" s="24" t="s">
        <v>280</v>
      </c>
      <c r="C11" s="24" t="s">
        <v>281</v>
      </c>
      <c r="D11" s="24" t="s">
        <v>282</v>
      </c>
      <c r="E11" s="25">
        <v>6188</v>
      </c>
      <c r="F11" s="26">
        <v>30.39</v>
      </c>
      <c r="G11" s="27">
        <v>1.1299999999999999E-2</v>
      </c>
    </row>
    <row r="12" spans="2:7" ht="15.75" customHeight="1" x14ac:dyDescent="0.2">
      <c r="B12" s="24" t="s">
        <v>283</v>
      </c>
      <c r="C12" s="24" t="s">
        <v>284</v>
      </c>
      <c r="D12" s="24" t="s">
        <v>285</v>
      </c>
      <c r="E12" s="25">
        <v>12000</v>
      </c>
      <c r="F12" s="26">
        <v>29.76</v>
      </c>
      <c r="G12" s="27">
        <v>1.11E-2</v>
      </c>
    </row>
    <row r="13" spans="2:7" ht="15.75" customHeight="1" x14ac:dyDescent="0.2">
      <c r="B13" s="24" t="s">
        <v>286</v>
      </c>
      <c r="C13" s="24" t="s">
        <v>287</v>
      </c>
      <c r="D13" s="24" t="s">
        <v>288</v>
      </c>
      <c r="E13" s="25">
        <v>11000</v>
      </c>
      <c r="F13" s="26">
        <v>27.31</v>
      </c>
      <c r="G13" s="27">
        <v>1.0200000000000001E-2</v>
      </c>
    </row>
    <row r="14" spans="2:7" ht="15.75" customHeight="1" x14ac:dyDescent="0.2">
      <c r="B14" s="24" t="s">
        <v>289</v>
      </c>
      <c r="C14" s="24" t="s">
        <v>290</v>
      </c>
      <c r="D14" s="24" t="s">
        <v>291</v>
      </c>
      <c r="E14" s="25">
        <v>2083</v>
      </c>
      <c r="F14" s="26">
        <v>25.66</v>
      </c>
      <c r="G14" s="27">
        <v>9.4999999999999998E-3</v>
      </c>
    </row>
    <row r="15" spans="2:7" ht="15.75" customHeight="1" x14ac:dyDescent="0.2">
      <c r="B15" s="24" t="s">
        <v>292</v>
      </c>
      <c r="C15" s="24" t="s">
        <v>293</v>
      </c>
      <c r="D15" s="24" t="s">
        <v>271</v>
      </c>
      <c r="E15" s="25">
        <v>1700</v>
      </c>
      <c r="F15" s="26">
        <v>22.69</v>
      </c>
      <c r="G15" s="27">
        <v>8.3999999999999995E-3</v>
      </c>
    </row>
    <row r="16" spans="2:7" ht="15.75" customHeight="1" x14ac:dyDescent="0.2">
      <c r="B16" s="24" t="s">
        <v>294</v>
      </c>
      <c r="C16" s="24" t="s">
        <v>295</v>
      </c>
      <c r="D16" s="24" t="s">
        <v>296</v>
      </c>
      <c r="E16" s="25">
        <v>3860</v>
      </c>
      <c r="F16" s="26">
        <v>22.22</v>
      </c>
      <c r="G16" s="27">
        <v>8.3000000000000001E-3</v>
      </c>
    </row>
    <row r="17" spans="2:7" ht="15.75" customHeight="1" x14ac:dyDescent="0.2">
      <c r="B17" s="24" t="s">
        <v>297</v>
      </c>
      <c r="C17" s="24" t="s">
        <v>298</v>
      </c>
      <c r="D17" s="24" t="s">
        <v>299</v>
      </c>
      <c r="E17" s="25">
        <v>7050</v>
      </c>
      <c r="F17" s="26">
        <v>19.149999999999999</v>
      </c>
      <c r="G17" s="27">
        <v>7.1000000000000004E-3</v>
      </c>
    </row>
    <row r="18" spans="2:7" ht="15.75" customHeight="1" x14ac:dyDescent="0.2">
      <c r="B18" s="24" t="s">
        <v>300</v>
      </c>
      <c r="C18" s="24" t="s">
        <v>301</v>
      </c>
      <c r="D18" s="24" t="s">
        <v>302</v>
      </c>
      <c r="E18" s="25">
        <v>1700</v>
      </c>
      <c r="F18" s="26">
        <v>15.66</v>
      </c>
      <c r="G18" s="27">
        <v>5.7999999999999996E-3</v>
      </c>
    </row>
    <row r="19" spans="2:7" ht="15.75" customHeight="1" x14ac:dyDescent="0.2">
      <c r="B19" s="24" t="s">
        <v>303</v>
      </c>
      <c r="C19" s="24" t="s">
        <v>304</v>
      </c>
      <c r="D19" s="24" t="s">
        <v>296</v>
      </c>
      <c r="E19" s="25">
        <v>2000</v>
      </c>
      <c r="F19" s="26">
        <v>15.65</v>
      </c>
      <c r="G19" s="27">
        <v>5.7999999999999996E-3</v>
      </c>
    </row>
    <row r="20" spans="2:7" ht="15.75" customHeight="1" x14ac:dyDescent="0.2">
      <c r="B20" s="24" t="s">
        <v>305</v>
      </c>
      <c r="C20" s="24" t="s">
        <v>306</v>
      </c>
      <c r="D20" s="24" t="s">
        <v>291</v>
      </c>
      <c r="E20" s="25">
        <v>1600</v>
      </c>
      <c r="F20" s="26">
        <v>14.57</v>
      </c>
      <c r="G20" s="27">
        <v>5.4000000000000003E-3</v>
      </c>
    </row>
    <row r="21" spans="2:7" ht="15.75" customHeight="1" x14ac:dyDescent="0.2">
      <c r="B21" s="24" t="s">
        <v>307</v>
      </c>
      <c r="C21" s="24" t="s">
        <v>308</v>
      </c>
      <c r="D21" s="24" t="s">
        <v>271</v>
      </c>
      <c r="E21" s="25">
        <v>5000</v>
      </c>
      <c r="F21" s="26">
        <v>13.48</v>
      </c>
      <c r="G21" s="27">
        <v>5.0000000000000001E-3</v>
      </c>
    </row>
    <row r="22" spans="2:7" ht="15.75" customHeight="1" x14ac:dyDescent="0.2">
      <c r="B22" s="24" t="s">
        <v>309</v>
      </c>
      <c r="C22" s="24" t="s">
        <v>310</v>
      </c>
      <c r="D22" s="24" t="s">
        <v>291</v>
      </c>
      <c r="E22" s="25">
        <v>1000</v>
      </c>
      <c r="F22" s="26">
        <v>12.37</v>
      </c>
      <c r="G22" s="27">
        <v>4.5999999999999999E-3</v>
      </c>
    </row>
    <row r="23" spans="2:7" ht="15.75" customHeight="1" x14ac:dyDescent="0.2">
      <c r="B23" s="24" t="s">
        <v>311</v>
      </c>
      <c r="C23" s="24" t="s">
        <v>312</v>
      </c>
      <c r="D23" s="24" t="s">
        <v>288</v>
      </c>
      <c r="E23" s="25">
        <v>4000</v>
      </c>
      <c r="F23" s="26">
        <v>11.85</v>
      </c>
      <c r="G23" s="27">
        <v>4.4000000000000003E-3</v>
      </c>
    </row>
    <row r="24" spans="2:7" ht="15.75" customHeight="1" x14ac:dyDescent="0.2">
      <c r="B24" s="24" t="s">
        <v>313</v>
      </c>
      <c r="C24" s="24" t="s">
        <v>314</v>
      </c>
      <c r="D24" s="24" t="s">
        <v>282</v>
      </c>
      <c r="E24" s="25">
        <v>600</v>
      </c>
      <c r="F24" s="26">
        <v>11</v>
      </c>
      <c r="G24" s="27">
        <v>4.1000000000000003E-3</v>
      </c>
    </row>
    <row r="25" spans="2:7" ht="15.75" customHeight="1" x14ac:dyDescent="0.2">
      <c r="B25" s="24" t="s">
        <v>315</v>
      </c>
      <c r="C25" s="24" t="s">
        <v>316</v>
      </c>
      <c r="D25" s="24" t="s">
        <v>317</v>
      </c>
      <c r="E25" s="25">
        <v>2666</v>
      </c>
      <c r="F25" s="26">
        <v>9.35</v>
      </c>
      <c r="G25" s="27">
        <v>3.5000000000000001E-3</v>
      </c>
    </row>
    <row r="26" spans="2:7" ht="15.75" customHeight="1" x14ac:dyDescent="0.2">
      <c r="B26" s="24" t="s">
        <v>318</v>
      </c>
      <c r="C26" s="24" t="s">
        <v>319</v>
      </c>
      <c r="D26" s="24" t="s">
        <v>320</v>
      </c>
      <c r="E26" s="25">
        <v>390</v>
      </c>
      <c r="F26" s="26">
        <v>7.66</v>
      </c>
      <c r="G26" s="27">
        <v>2.8999999999999998E-3</v>
      </c>
    </row>
    <row r="27" spans="2:7" ht="15.75" customHeight="1" x14ac:dyDescent="0.2">
      <c r="B27" s="24" t="s">
        <v>321</v>
      </c>
      <c r="C27" s="24" t="s">
        <v>322</v>
      </c>
      <c r="D27" s="24" t="s">
        <v>323</v>
      </c>
      <c r="E27" s="25">
        <v>1500</v>
      </c>
      <c r="F27" s="26">
        <v>6.76</v>
      </c>
      <c r="G27" s="27">
        <v>2.5000000000000001E-3</v>
      </c>
    </row>
    <row r="28" spans="2:7" ht="15.75" customHeight="1" x14ac:dyDescent="0.2">
      <c r="B28" s="24" t="s">
        <v>324</v>
      </c>
      <c r="C28" s="24" t="s">
        <v>325</v>
      </c>
      <c r="D28" s="24" t="s">
        <v>320</v>
      </c>
      <c r="E28" s="25">
        <v>125</v>
      </c>
      <c r="F28" s="26">
        <v>6.66</v>
      </c>
      <c r="G28" s="27">
        <v>2.5000000000000001E-3</v>
      </c>
    </row>
    <row r="29" spans="2:7" ht="15.75" customHeight="1" x14ac:dyDescent="0.2">
      <c r="B29" s="24" t="s">
        <v>326</v>
      </c>
      <c r="C29" s="24" t="s">
        <v>327</v>
      </c>
      <c r="D29" s="24" t="s">
        <v>320</v>
      </c>
      <c r="E29" s="25">
        <v>1000</v>
      </c>
      <c r="F29" s="26">
        <v>4.82</v>
      </c>
      <c r="G29" s="27">
        <v>1.8E-3</v>
      </c>
    </row>
    <row r="30" spans="2:7" ht="15.75" customHeight="1" x14ac:dyDescent="0.2">
      <c r="B30" s="23" t="s">
        <v>122</v>
      </c>
      <c r="C30" s="23"/>
      <c r="D30" s="23"/>
      <c r="E30" s="28"/>
      <c r="F30" s="29">
        <v>670.03</v>
      </c>
      <c r="G30" s="30">
        <v>0.24929999999999999</v>
      </c>
    </row>
    <row r="31" spans="2:7" ht="15.75" customHeight="1" x14ac:dyDescent="0.2">
      <c r="B31" s="23" t="s">
        <v>328</v>
      </c>
      <c r="C31" s="24"/>
      <c r="D31" s="24"/>
      <c r="E31" s="25"/>
      <c r="F31" s="26"/>
      <c r="G31" s="27"/>
    </row>
    <row r="32" spans="2:7" ht="15.75" customHeight="1" x14ac:dyDescent="0.2">
      <c r="B32" s="23" t="s">
        <v>122</v>
      </c>
      <c r="C32" s="24"/>
      <c r="D32" s="24"/>
      <c r="E32" s="25"/>
      <c r="F32" s="33" t="s">
        <v>127</v>
      </c>
      <c r="G32" s="34" t="s">
        <v>127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35" t="s">
        <v>128</v>
      </c>
      <c r="C34" s="35"/>
      <c r="D34" s="35"/>
      <c r="E34" s="36"/>
      <c r="F34" s="29">
        <v>670.03</v>
      </c>
      <c r="G34" s="30">
        <v>0.24929999999999999</v>
      </c>
    </row>
    <row r="35" spans="2:7" ht="15.75" customHeight="1" x14ac:dyDescent="0.2">
      <c r="B35" s="24"/>
      <c r="C35" s="24"/>
      <c r="D35" s="24"/>
      <c r="E35" s="25"/>
      <c r="F35" s="26"/>
      <c r="G35" s="27"/>
    </row>
    <row r="36" spans="2:7" ht="15.75" customHeight="1" x14ac:dyDescent="0.2">
      <c r="B36" s="23" t="s">
        <v>64</v>
      </c>
      <c r="C36" s="24"/>
      <c r="D36" s="24"/>
      <c r="E36" s="25"/>
      <c r="F36" s="26"/>
      <c r="G36" s="27"/>
    </row>
    <row r="37" spans="2:7" ht="15.75" customHeight="1" x14ac:dyDescent="0.2">
      <c r="B37" s="23" t="s">
        <v>65</v>
      </c>
      <c r="C37" s="24"/>
      <c r="D37" s="24"/>
      <c r="E37" s="25"/>
      <c r="F37" s="26"/>
      <c r="G37" s="27"/>
    </row>
    <row r="38" spans="2:7" ht="15.75" customHeight="1" x14ac:dyDescent="0.2">
      <c r="B38" s="24" t="s">
        <v>329</v>
      </c>
      <c r="C38" s="24" t="s">
        <v>330</v>
      </c>
      <c r="D38" s="24" t="s">
        <v>107</v>
      </c>
      <c r="E38" s="25">
        <v>500000</v>
      </c>
      <c r="F38" s="26">
        <v>502.86</v>
      </c>
      <c r="G38" s="27">
        <v>0.18720000000000001</v>
      </c>
    </row>
    <row r="39" spans="2:7" ht="15.75" customHeight="1" x14ac:dyDescent="0.2">
      <c r="B39" s="24" t="s">
        <v>92</v>
      </c>
      <c r="C39" s="24" t="s">
        <v>93</v>
      </c>
      <c r="D39" s="24" t="s">
        <v>68</v>
      </c>
      <c r="E39" s="25">
        <v>200000</v>
      </c>
      <c r="F39" s="26">
        <v>195.88</v>
      </c>
      <c r="G39" s="27">
        <v>7.2900000000000006E-2</v>
      </c>
    </row>
    <row r="40" spans="2:7" ht="15.75" customHeight="1" x14ac:dyDescent="0.2">
      <c r="B40" s="24" t="s">
        <v>331</v>
      </c>
      <c r="C40" s="24" t="s">
        <v>332</v>
      </c>
      <c r="D40" s="24" t="s">
        <v>333</v>
      </c>
      <c r="E40" s="25">
        <v>140000</v>
      </c>
      <c r="F40" s="26">
        <v>188.41</v>
      </c>
      <c r="G40" s="27">
        <v>7.0099999999999996E-2</v>
      </c>
    </row>
    <row r="41" spans="2:7" ht="15.75" customHeight="1" x14ac:dyDescent="0.2">
      <c r="B41" s="24" t="s">
        <v>205</v>
      </c>
      <c r="C41" s="24" t="s">
        <v>206</v>
      </c>
      <c r="D41" s="24" t="s">
        <v>207</v>
      </c>
      <c r="E41" s="25">
        <v>130000</v>
      </c>
      <c r="F41" s="26">
        <v>174.34</v>
      </c>
      <c r="G41" s="27">
        <v>6.4899999999999999E-2</v>
      </c>
    </row>
    <row r="42" spans="2:7" ht="15.75" customHeight="1" x14ac:dyDescent="0.2">
      <c r="B42" s="24" t="s">
        <v>334</v>
      </c>
      <c r="C42" s="24" t="s">
        <v>335</v>
      </c>
      <c r="D42" s="24" t="s">
        <v>223</v>
      </c>
      <c r="E42" s="25">
        <v>100000</v>
      </c>
      <c r="F42" s="26">
        <v>132.91</v>
      </c>
      <c r="G42" s="27">
        <v>4.9500000000000002E-2</v>
      </c>
    </row>
    <row r="43" spans="2:7" ht="15.75" customHeight="1" x14ac:dyDescent="0.2">
      <c r="B43" s="24" t="s">
        <v>336</v>
      </c>
      <c r="C43" s="24" t="s">
        <v>337</v>
      </c>
      <c r="D43" s="24" t="s">
        <v>68</v>
      </c>
      <c r="E43" s="25">
        <v>100000</v>
      </c>
      <c r="F43" s="26">
        <v>100.73</v>
      </c>
      <c r="G43" s="27">
        <v>3.7499999999999999E-2</v>
      </c>
    </row>
    <row r="44" spans="2:7" ht="15.75" customHeight="1" x14ac:dyDescent="0.2">
      <c r="B44" s="24" t="s">
        <v>338</v>
      </c>
      <c r="C44" s="24" t="s">
        <v>339</v>
      </c>
      <c r="D44" s="24" t="s">
        <v>68</v>
      </c>
      <c r="E44" s="25">
        <v>100000</v>
      </c>
      <c r="F44" s="26">
        <v>99.96</v>
      </c>
      <c r="G44" s="27">
        <v>3.7199999999999997E-2</v>
      </c>
    </row>
    <row r="45" spans="2:7" ht="15.75" customHeight="1" x14ac:dyDescent="0.2">
      <c r="B45" s="24" t="s">
        <v>340</v>
      </c>
      <c r="C45" s="24" t="s">
        <v>341</v>
      </c>
      <c r="D45" s="24" t="s">
        <v>68</v>
      </c>
      <c r="E45" s="25">
        <v>100000</v>
      </c>
      <c r="F45" s="26">
        <v>99.69</v>
      </c>
      <c r="G45" s="27">
        <v>3.7100000000000001E-2</v>
      </c>
    </row>
    <row r="46" spans="2:7" ht="15.75" customHeight="1" x14ac:dyDescent="0.2">
      <c r="B46" s="24" t="s">
        <v>342</v>
      </c>
      <c r="C46" s="24" t="s">
        <v>343</v>
      </c>
      <c r="D46" s="24" t="s">
        <v>107</v>
      </c>
      <c r="E46" s="25">
        <v>50000</v>
      </c>
      <c r="F46" s="26">
        <v>50</v>
      </c>
      <c r="G46" s="27">
        <v>1.8599999999999998E-2</v>
      </c>
    </row>
    <row r="47" spans="2:7" ht="15.75" customHeight="1" x14ac:dyDescent="0.2">
      <c r="B47" s="24" t="s">
        <v>344</v>
      </c>
      <c r="C47" s="24" t="s">
        <v>345</v>
      </c>
      <c r="D47" s="24" t="s">
        <v>68</v>
      </c>
      <c r="E47" s="25">
        <v>50000</v>
      </c>
      <c r="F47" s="26">
        <v>49.98</v>
      </c>
      <c r="G47" s="27">
        <v>1.8599999999999998E-2</v>
      </c>
    </row>
    <row r="48" spans="2:7" ht="15.75" customHeight="1" x14ac:dyDescent="0.2">
      <c r="B48" s="24" t="s">
        <v>346</v>
      </c>
      <c r="C48" s="24" t="s">
        <v>347</v>
      </c>
      <c r="D48" s="24" t="s">
        <v>68</v>
      </c>
      <c r="E48" s="25">
        <v>50000</v>
      </c>
      <c r="F48" s="26">
        <v>49.92</v>
      </c>
      <c r="G48" s="27">
        <v>1.8599999999999998E-2</v>
      </c>
    </row>
    <row r="49" spans="2:7" ht="15.75" customHeight="1" x14ac:dyDescent="0.2">
      <c r="B49" s="24" t="s">
        <v>348</v>
      </c>
      <c r="C49" s="24" t="s">
        <v>349</v>
      </c>
      <c r="D49" s="24" t="s">
        <v>350</v>
      </c>
      <c r="E49" s="25">
        <v>40000</v>
      </c>
      <c r="F49" s="26">
        <v>41.34</v>
      </c>
      <c r="G49" s="27">
        <v>1.54E-2</v>
      </c>
    </row>
    <row r="50" spans="2:7" ht="15.75" customHeight="1" x14ac:dyDescent="0.2">
      <c r="B50" s="24" t="s">
        <v>351</v>
      </c>
      <c r="C50" s="24" t="s">
        <v>352</v>
      </c>
      <c r="D50" s="24" t="s">
        <v>68</v>
      </c>
      <c r="E50" s="25">
        <v>40000</v>
      </c>
      <c r="F50" s="26">
        <v>40.25</v>
      </c>
      <c r="G50" s="27">
        <v>1.4999999999999999E-2</v>
      </c>
    </row>
    <row r="51" spans="2:7" ht="15.75" customHeight="1" x14ac:dyDescent="0.2">
      <c r="B51" s="24" t="s">
        <v>353</v>
      </c>
      <c r="C51" s="24" t="s">
        <v>354</v>
      </c>
      <c r="D51" s="24" t="s">
        <v>165</v>
      </c>
      <c r="E51" s="25">
        <v>40000</v>
      </c>
      <c r="F51" s="26">
        <v>40.15</v>
      </c>
      <c r="G51" s="27">
        <v>1.49E-2</v>
      </c>
    </row>
    <row r="52" spans="2:7" ht="15.75" customHeight="1" x14ac:dyDescent="0.2">
      <c r="B52" s="24" t="s">
        <v>355</v>
      </c>
      <c r="C52" s="24" t="s">
        <v>356</v>
      </c>
      <c r="D52" s="24" t="s">
        <v>68</v>
      </c>
      <c r="E52" s="25">
        <v>30000</v>
      </c>
      <c r="F52" s="26">
        <v>29.37</v>
      </c>
      <c r="G52" s="27">
        <v>1.09E-2</v>
      </c>
    </row>
    <row r="53" spans="2:7" ht="15.75" customHeight="1" x14ac:dyDescent="0.2">
      <c r="B53" s="24" t="s">
        <v>357</v>
      </c>
      <c r="C53" s="24" t="s">
        <v>358</v>
      </c>
      <c r="D53" s="24" t="s">
        <v>68</v>
      </c>
      <c r="E53" s="25">
        <v>20000</v>
      </c>
      <c r="F53" s="26">
        <v>19.64</v>
      </c>
      <c r="G53" s="27">
        <v>7.3000000000000001E-3</v>
      </c>
    </row>
    <row r="54" spans="2:7" ht="15.75" customHeight="1" x14ac:dyDescent="0.2">
      <c r="B54" s="24" t="s">
        <v>359</v>
      </c>
      <c r="C54" s="24" t="s">
        <v>360</v>
      </c>
      <c r="D54" s="24" t="s">
        <v>68</v>
      </c>
      <c r="E54" s="25">
        <v>20000</v>
      </c>
      <c r="F54" s="26">
        <v>19.54</v>
      </c>
      <c r="G54" s="27">
        <v>7.3000000000000001E-3</v>
      </c>
    </row>
    <row r="55" spans="2:7" ht="15.75" customHeight="1" x14ac:dyDescent="0.2">
      <c r="B55" s="24" t="s">
        <v>361</v>
      </c>
      <c r="C55" s="24" t="s">
        <v>362</v>
      </c>
      <c r="D55" s="24" t="s">
        <v>68</v>
      </c>
      <c r="E55" s="25">
        <v>20000</v>
      </c>
      <c r="F55" s="26">
        <v>18.09</v>
      </c>
      <c r="G55" s="27">
        <v>6.7000000000000002E-3</v>
      </c>
    </row>
    <row r="56" spans="2:7" ht="15.75" customHeight="1" x14ac:dyDescent="0.2">
      <c r="B56" s="24" t="s">
        <v>363</v>
      </c>
      <c r="C56" s="24" t="s">
        <v>364</v>
      </c>
      <c r="D56" s="24" t="s">
        <v>73</v>
      </c>
      <c r="E56" s="25">
        <v>10000</v>
      </c>
      <c r="F56" s="26">
        <v>9.77</v>
      </c>
      <c r="G56" s="27">
        <v>3.5999999999999999E-3</v>
      </c>
    </row>
    <row r="57" spans="2:7" ht="15.75" customHeight="1" x14ac:dyDescent="0.2">
      <c r="B57" s="23" t="s">
        <v>122</v>
      </c>
      <c r="C57" s="23"/>
      <c r="D57" s="23"/>
      <c r="E57" s="28"/>
      <c r="F57" s="29">
        <v>1862.83</v>
      </c>
      <c r="G57" s="30">
        <v>0.69330000000000003</v>
      </c>
    </row>
    <row r="58" spans="2:7" ht="15.75" customHeight="1" x14ac:dyDescent="0.2">
      <c r="B58" s="24"/>
      <c r="C58" s="24"/>
      <c r="D58" s="24"/>
      <c r="E58" s="25"/>
      <c r="F58" s="26"/>
      <c r="G58" s="27"/>
    </row>
    <row r="59" spans="2:7" ht="15.75" customHeight="1" x14ac:dyDescent="0.2">
      <c r="B59" s="23" t="s">
        <v>123</v>
      </c>
      <c r="C59" s="24"/>
      <c r="D59" s="24"/>
      <c r="E59" s="25"/>
      <c r="F59" s="26"/>
      <c r="G59" s="27"/>
    </row>
    <row r="60" spans="2:7" ht="15.75" customHeight="1" x14ac:dyDescent="0.2">
      <c r="B60" s="23" t="s">
        <v>122</v>
      </c>
      <c r="C60" s="24"/>
      <c r="D60" s="24"/>
      <c r="E60" s="25"/>
      <c r="F60" s="33" t="s">
        <v>127</v>
      </c>
      <c r="G60" s="34" t="s">
        <v>127</v>
      </c>
    </row>
    <row r="61" spans="2:7" ht="15.75" customHeight="1" x14ac:dyDescent="0.2">
      <c r="B61" s="24"/>
      <c r="C61" s="24"/>
      <c r="D61" s="24"/>
      <c r="E61" s="25"/>
      <c r="F61" s="26"/>
      <c r="G61" s="27"/>
    </row>
    <row r="62" spans="2:7" ht="15.75" customHeight="1" x14ac:dyDescent="0.2">
      <c r="B62" s="23" t="s">
        <v>126</v>
      </c>
      <c r="C62" s="24"/>
      <c r="D62" s="24"/>
      <c r="E62" s="25"/>
      <c r="F62" s="26"/>
      <c r="G62" s="27"/>
    </row>
    <row r="63" spans="2:7" ht="15.75" customHeight="1" x14ac:dyDescent="0.2">
      <c r="B63" s="23" t="s">
        <v>122</v>
      </c>
      <c r="C63" s="24"/>
      <c r="D63" s="24"/>
      <c r="E63" s="25"/>
      <c r="F63" s="33" t="s">
        <v>127</v>
      </c>
      <c r="G63" s="34" t="s">
        <v>127</v>
      </c>
    </row>
    <row r="64" spans="2:7" ht="15.75" customHeight="1" x14ac:dyDescent="0.2">
      <c r="B64" s="24"/>
      <c r="C64" s="24"/>
      <c r="D64" s="24"/>
      <c r="E64" s="25"/>
      <c r="F64" s="26"/>
      <c r="G64" s="27"/>
    </row>
    <row r="65" spans="2:16" ht="15.75" customHeight="1" x14ac:dyDescent="0.2">
      <c r="B65" s="35" t="s">
        <v>128</v>
      </c>
      <c r="C65" s="35"/>
      <c r="D65" s="35"/>
      <c r="E65" s="36"/>
      <c r="F65" s="29">
        <v>1862.83</v>
      </c>
      <c r="G65" s="30">
        <v>0.69330000000000003</v>
      </c>
    </row>
    <row r="66" spans="2:16" ht="15.75" customHeight="1" x14ac:dyDescent="0.2">
      <c r="B66" s="24"/>
      <c r="C66" s="24"/>
      <c r="D66" s="24"/>
      <c r="E66" s="25"/>
      <c r="F66" s="26"/>
      <c r="G66" s="27"/>
    </row>
    <row r="67" spans="2:16" ht="15.75" customHeight="1" x14ac:dyDescent="0.2">
      <c r="B67" s="24"/>
      <c r="C67" s="24"/>
      <c r="D67" s="24"/>
      <c r="E67" s="25"/>
      <c r="F67" s="26"/>
      <c r="G67" s="27"/>
    </row>
    <row r="68" spans="2:16" ht="15.75" customHeight="1" x14ac:dyDescent="0.2">
      <c r="B68" s="23" t="s">
        <v>142</v>
      </c>
      <c r="C68" s="24"/>
      <c r="D68" s="24"/>
      <c r="E68" s="25"/>
      <c r="F68" s="26"/>
      <c r="G68" s="27"/>
      <c r="L68" s="3"/>
    </row>
    <row r="69" spans="2:16" ht="15.75" customHeight="1" x14ac:dyDescent="0.2">
      <c r="B69" s="24" t="s">
        <v>143</v>
      </c>
      <c r="C69" s="24"/>
      <c r="D69" s="24"/>
      <c r="E69" s="25"/>
      <c r="F69" s="26">
        <v>86.3</v>
      </c>
      <c r="G69" s="27">
        <v>3.2099999999999997E-2</v>
      </c>
    </row>
    <row r="70" spans="2:16" ht="15.75" customHeight="1" x14ac:dyDescent="0.2">
      <c r="B70" s="23" t="s">
        <v>122</v>
      </c>
      <c r="C70" s="23"/>
      <c r="D70" s="23"/>
      <c r="E70" s="28"/>
      <c r="F70" s="29">
        <v>86.3</v>
      </c>
      <c r="G70" s="30">
        <v>3.2099999999999997E-2</v>
      </c>
      <c r="L70" s="3"/>
    </row>
    <row r="71" spans="2:16" ht="15.75" customHeight="1" x14ac:dyDescent="0.2">
      <c r="B71" s="24"/>
      <c r="C71" s="24"/>
      <c r="D71" s="24"/>
      <c r="E71" s="25"/>
      <c r="F71" s="26"/>
      <c r="G71" s="27"/>
      <c r="L71" s="3"/>
    </row>
    <row r="72" spans="2:16" ht="15.75" customHeight="1" x14ac:dyDescent="0.2">
      <c r="B72" s="35" t="s">
        <v>128</v>
      </c>
      <c r="C72" s="35"/>
      <c r="D72" s="35"/>
      <c r="E72" s="36"/>
      <c r="F72" s="29">
        <v>86.3</v>
      </c>
      <c r="G72" s="30">
        <v>3.2099999999999997E-2</v>
      </c>
      <c r="L72" s="3"/>
    </row>
    <row r="73" spans="2:16" ht="15.75" customHeight="1" x14ac:dyDescent="0.2">
      <c r="B73" s="24" t="s">
        <v>144</v>
      </c>
      <c r="C73" s="24"/>
      <c r="D73" s="24"/>
      <c r="E73" s="25"/>
      <c r="F73" s="26">
        <v>67.680000000000007</v>
      </c>
      <c r="G73" s="27">
        <v>2.5299999999999989E-2</v>
      </c>
      <c r="L73" s="3"/>
    </row>
    <row r="74" spans="2:16" ht="15.75" customHeight="1" x14ac:dyDescent="0.2">
      <c r="B74" s="37" t="s">
        <v>145</v>
      </c>
      <c r="C74" s="37"/>
      <c r="D74" s="37"/>
      <c r="E74" s="38"/>
      <c r="F74" s="39">
        <v>2686.84</v>
      </c>
      <c r="G74" s="40">
        <v>1</v>
      </c>
      <c r="L74" s="3"/>
    </row>
    <row r="75" spans="2:16" ht="15.75" customHeight="1" x14ac:dyDescent="0.2">
      <c r="B75" s="2"/>
      <c r="L75" s="5"/>
      <c r="M75" s="5"/>
      <c r="N75" s="6"/>
      <c r="O75" s="6"/>
      <c r="P75" s="5"/>
    </row>
    <row r="76" spans="2:16" ht="15.75" customHeight="1" x14ac:dyDescent="0.2">
      <c r="B76" s="13" t="s">
        <v>148</v>
      </c>
      <c r="L76" s="7"/>
      <c r="M76" s="8"/>
      <c r="N76" s="8"/>
      <c r="O76" s="7"/>
      <c r="P76" s="7"/>
    </row>
    <row r="77" spans="2:16" ht="15.75" customHeight="1" x14ac:dyDescent="0.2">
      <c r="B77" s="13" t="s">
        <v>191</v>
      </c>
      <c r="L77" s="8"/>
      <c r="M77" s="8"/>
      <c r="N77" s="8"/>
      <c r="O77" s="8"/>
      <c r="P77" s="7"/>
    </row>
    <row r="78" spans="2:16" ht="15.75" customHeight="1" x14ac:dyDescent="0.2">
      <c r="L78" s="9"/>
      <c r="M78" s="9"/>
      <c r="N78" s="9"/>
      <c r="O78" s="9"/>
      <c r="P78" s="9"/>
    </row>
    <row r="79" spans="2:16" ht="15.75" customHeight="1" x14ac:dyDescent="0.2">
      <c r="L79" s="9"/>
      <c r="M79" s="9"/>
      <c r="N79" s="9"/>
      <c r="O79" s="9"/>
      <c r="P79" s="9"/>
    </row>
    <row r="80" spans="2:16" ht="15.75" customHeight="1" x14ac:dyDescent="0.2">
      <c r="L80" s="9"/>
      <c r="M80" s="9"/>
      <c r="N80" s="9"/>
      <c r="O80" s="9"/>
      <c r="P80" s="9"/>
    </row>
    <row r="81" spans="2:16" ht="15.75" customHeight="1" x14ac:dyDescent="0.2">
      <c r="L81" s="9"/>
      <c r="M81" s="9"/>
      <c r="N81" s="9"/>
      <c r="O81" s="9"/>
      <c r="P81" s="9"/>
    </row>
    <row r="82" spans="2:16" ht="15.75" customHeight="1" x14ac:dyDescent="0.2">
      <c r="L82" s="9"/>
      <c r="M82" s="9"/>
      <c r="N82" s="9"/>
      <c r="O82" s="9"/>
      <c r="P82" s="9"/>
    </row>
    <row r="83" spans="2:16" ht="15.75" customHeight="1" x14ac:dyDescent="0.2">
      <c r="B83" s="13" t="s">
        <v>1216</v>
      </c>
      <c r="L83" s="9"/>
      <c r="M83" s="9"/>
      <c r="N83" s="9"/>
      <c r="O83" s="9"/>
      <c r="P83" s="9"/>
    </row>
    <row r="84" spans="2:16" ht="15.75" customHeight="1" x14ac:dyDescent="0.2">
      <c r="B84" s="12" t="s">
        <v>1217</v>
      </c>
      <c r="C84" s="12" t="s">
        <v>127</v>
      </c>
      <c r="L84" s="9"/>
      <c r="M84" s="9"/>
      <c r="N84" s="9"/>
      <c r="O84" s="9"/>
      <c r="P84" s="9"/>
    </row>
    <row r="85" spans="2:16" ht="15.75" customHeight="1" x14ac:dyDescent="0.2">
      <c r="B85" s="12" t="s">
        <v>1218</v>
      </c>
    </row>
    <row r="86" spans="2:16" ht="15.75" customHeight="1" x14ac:dyDescent="0.2">
      <c r="B86" s="12" t="s">
        <v>1219</v>
      </c>
      <c r="C86" s="12" t="s">
        <v>1220</v>
      </c>
      <c r="D86" s="12" t="s">
        <v>1220</v>
      </c>
      <c r="L86" s="3"/>
    </row>
    <row r="87" spans="2:16" ht="15.75" customHeight="1" x14ac:dyDescent="0.2">
      <c r="C87" s="53">
        <v>43217</v>
      </c>
      <c r="D87" s="53">
        <v>43251</v>
      </c>
    </row>
    <row r="88" spans="2:16" ht="15.75" customHeight="1" x14ac:dyDescent="0.2">
      <c r="B88" s="12" t="s">
        <v>1221</v>
      </c>
      <c r="E88" s="11"/>
      <c r="G88" s="2"/>
    </row>
    <row r="89" spans="2:16" ht="15.75" customHeight="1" x14ac:dyDescent="0.2">
      <c r="B89" s="12" t="s">
        <v>1225</v>
      </c>
      <c r="C89" s="12">
        <v>10.3094</v>
      </c>
      <c r="D89" s="12">
        <v>10.229900000000001</v>
      </c>
      <c r="E89" s="11"/>
      <c r="G89" s="2"/>
    </row>
    <row r="90" spans="2:16" ht="15.75" customHeight="1" x14ac:dyDescent="0.2">
      <c r="B90" s="12" t="s">
        <v>1227</v>
      </c>
      <c r="C90" s="12">
        <v>22.5672</v>
      </c>
      <c r="D90" s="12">
        <v>22.685600000000001</v>
      </c>
      <c r="E90" s="11"/>
      <c r="G90" s="2"/>
    </row>
    <row r="91" spans="2:16" ht="15.75" customHeight="1" x14ac:dyDescent="0.2">
      <c r="B91" s="12" t="s">
        <v>1228</v>
      </c>
      <c r="E91" s="11"/>
      <c r="G91" s="2"/>
    </row>
    <row r="92" spans="2:16" ht="15.75" customHeight="1" x14ac:dyDescent="0.2">
      <c r="B92" s="12" t="s">
        <v>1266</v>
      </c>
      <c r="C92" s="12">
        <v>10.4718</v>
      </c>
      <c r="D92" s="12">
        <v>10.3918</v>
      </c>
      <c r="E92" s="11"/>
      <c r="G92" s="2"/>
    </row>
    <row r="93" spans="2:16" ht="15.75" customHeight="1" x14ac:dyDescent="0.2">
      <c r="B93" s="12" t="s">
        <v>1231</v>
      </c>
      <c r="C93" s="12">
        <v>21.272200000000002</v>
      </c>
      <c r="D93" s="12">
        <v>21.354500000000002</v>
      </c>
      <c r="E93" s="11"/>
      <c r="G93" s="2"/>
    </row>
    <row r="94" spans="2:16" ht="15.75" customHeight="1" x14ac:dyDescent="0.2">
      <c r="B94" s="12" t="s">
        <v>1483</v>
      </c>
      <c r="E94" s="11"/>
      <c r="G94" s="2"/>
    </row>
    <row r="95" spans="2:16" ht="15.75" customHeight="1" x14ac:dyDescent="0.2">
      <c r="B95" s="12" t="s">
        <v>1429</v>
      </c>
      <c r="C95" s="12" t="s">
        <v>127</v>
      </c>
    </row>
    <row r="96" spans="2:16" ht="15.75" customHeight="1" x14ac:dyDescent="0.2">
      <c r="B96" s="12" t="s">
        <v>1468</v>
      </c>
      <c r="C96" s="12" t="s">
        <v>127</v>
      </c>
    </row>
    <row r="97" spans="2:7" ht="15.75" customHeight="1" x14ac:dyDescent="0.2">
      <c r="B97" s="12" t="s">
        <v>1469</v>
      </c>
      <c r="C97" s="12" t="s">
        <v>127</v>
      </c>
    </row>
    <row r="98" spans="2:7" ht="15.75" customHeight="1" x14ac:dyDescent="0.2">
      <c r="B98" s="12" t="s">
        <v>1470</v>
      </c>
      <c r="C98" s="12" t="s">
        <v>1281</v>
      </c>
    </row>
    <row r="99" spans="2:7" ht="15.75" customHeight="1" x14ac:dyDescent="0.2">
      <c r="B99" s="12" t="s">
        <v>1471</v>
      </c>
    </row>
    <row r="100" spans="2:7" ht="15.75" customHeight="1" x14ac:dyDescent="0.2">
      <c r="B100" s="13" t="s">
        <v>1237</v>
      </c>
      <c r="C100" s="13" t="s">
        <v>1238</v>
      </c>
      <c r="D100" s="13" t="s">
        <v>1239</v>
      </c>
    </row>
    <row r="101" spans="2:7" ht="15.75" customHeight="1" x14ac:dyDescent="0.2">
      <c r="B101" s="12" t="s">
        <v>1241</v>
      </c>
      <c r="C101" s="12">
        <v>4.3219E-2</v>
      </c>
      <c r="D101" s="12">
        <v>4.0021000000000001E-2</v>
      </c>
      <c r="E101" s="11"/>
      <c r="G101" s="2"/>
    </row>
    <row r="102" spans="2:7" ht="15.75" customHeight="1" x14ac:dyDescent="0.2">
      <c r="B102" s="12" t="s">
        <v>1282</v>
      </c>
      <c r="C102" s="12">
        <v>4.6821000000000002E-2</v>
      </c>
      <c r="D102" s="12">
        <v>4.3355999999999999E-2</v>
      </c>
      <c r="E102" s="11"/>
      <c r="G102" s="2"/>
    </row>
    <row r="103" spans="2:7" ht="15.75" customHeight="1" x14ac:dyDescent="0.2">
      <c r="B103" s="12" t="s">
        <v>1242</v>
      </c>
      <c r="E103" s="11"/>
      <c r="G103" s="2"/>
    </row>
    <row r="104" spans="2:7" ht="15.75" customHeight="1" x14ac:dyDescent="0.2">
      <c r="B104" s="12" t="s">
        <v>1472</v>
      </c>
    </row>
    <row r="105" spans="2:7" ht="15.75" customHeight="1" x14ac:dyDescent="0.2">
      <c r="B105" s="12" t="s">
        <v>1477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1"/>
  <sheetViews>
    <sheetView zoomScale="82" zoomScaleNormal="82"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14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365</v>
      </c>
      <c r="C8" s="24" t="s">
        <v>366</v>
      </c>
      <c r="D8" s="24" t="s">
        <v>68</v>
      </c>
      <c r="E8" s="25">
        <v>7500000</v>
      </c>
      <c r="F8" s="26">
        <v>7459.25</v>
      </c>
      <c r="G8" s="27">
        <v>9.3100000000000002E-2</v>
      </c>
    </row>
    <row r="9" spans="2:7" ht="15.75" customHeight="1" x14ac:dyDescent="0.2">
      <c r="B9" s="24" t="s">
        <v>367</v>
      </c>
      <c r="C9" s="24" t="s">
        <v>368</v>
      </c>
      <c r="D9" s="24" t="s">
        <v>200</v>
      </c>
      <c r="E9" s="25">
        <v>5000000</v>
      </c>
      <c r="F9" s="26">
        <v>4952.45</v>
      </c>
      <c r="G9" s="27">
        <v>6.1800000000000001E-2</v>
      </c>
    </row>
    <row r="10" spans="2:7" ht="15.75" customHeight="1" x14ac:dyDescent="0.2">
      <c r="B10" s="24" t="s">
        <v>201</v>
      </c>
      <c r="C10" s="24" t="s">
        <v>202</v>
      </c>
      <c r="D10" s="24" t="s">
        <v>98</v>
      </c>
      <c r="E10" s="25">
        <v>4230000</v>
      </c>
      <c r="F10" s="26">
        <v>4228.41</v>
      </c>
      <c r="G10" s="27">
        <v>5.28E-2</v>
      </c>
    </row>
    <row r="11" spans="2:7" ht="15.75" customHeight="1" x14ac:dyDescent="0.2">
      <c r="B11" s="24" t="s">
        <v>195</v>
      </c>
      <c r="C11" s="24" t="s">
        <v>369</v>
      </c>
      <c r="D11" s="24" t="s">
        <v>197</v>
      </c>
      <c r="E11" s="25">
        <v>2500000</v>
      </c>
      <c r="F11" s="26">
        <v>2552.58</v>
      </c>
      <c r="G11" s="27">
        <v>3.1899999999999998E-2</v>
      </c>
    </row>
    <row r="12" spans="2:7" ht="15.75" customHeight="1" x14ac:dyDescent="0.2">
      <c r="B12" s="24" t="s">
        <v>235</v>
      </c>
      <c r="C12" s="24" t="s">
        <v>236</v>
      </c>
      <c r="D12" s="24" t="s">
        <v>237</v>
      </c>
      <c r="E12" s="25">
        <v>2500000</v>
      </c>
      <c r="F12" s="26">
        <v>2511.5100000000002</v>
      </c>
      <c r="G12" s="27">
        <v>3.1399999999999997E-2</v>
      </c>
    </row>
    <row r="13" spans="2:7" ht="15.75" customHeight="1" x14ac:dyDescent="0.2">
      <c r="B13" s="24" t="s">
        <v>370</v>
      </c>
      <c r="C13" s="24" t="s">
        <v>371</v>
      </c>
      <c r="D13" s="24" t="s">
        <v>210</v>
      </c>
      <c r="E13" s="25">
        <v>2500000</v>
      </c>
      <c r="F13" s="26">
        <v>2506.14</v>
      </c>
      <c r="G13" s="27">
        <v>3.1300000000000001E-2</v>
      </c>
    </row>
    <row r="14" spans="2:7" ht="15.75" customHeight="1" x14ac:dyDescent="0.2">
      <c r="B14" s="24" t="s">
        <v>372</v>
      </c>
      <c r="C14" s="24" t="s">
        <v>373</v>
      </c>
      <c r="D14" s="24" t="s">
        <v>73</v>
      </c>
      <c r="E14" s="25">
        <v>2500000</v>
      </c>
      <c r="F14" s="26">
        <v>2499.92</v>
      </c>
      <c r="G14" s="27">
        <v>3.1199999999999999E-2</v>
      </c>
    </row>
    <row r="15" spans="2:7" ht="15.75" customHeight="1" x14ac:dyDescent="0.2">
      <c r="B15" s="24" t="s">
        <v>374</v>
      </c>
      <c r="C15" s="24" t="s">
        <v>375</v>
      </c>
      <c r="D15" s="24" t="s">
        <v>68</v>
      </c>
      <c r="E15" s="25">
        <v>2500000</v>
      </c>
      <c r="F15" s="26">
        <v>2487.64</v>
      </c>
      <c r="G15" s="27">
        <v>3.1099999999999999E-2</v>
      </c>
    </row>
    <row r="16" spans="2:7" ht="15.75" customHeight="1" x14ac:dyDescent="0.2">
      <c r="B16" s="24" t="s">
        <v>376</v>
      </c>
      <c r="C16" s="24" t="s">
        <v>377</v>
      </c>
      <c r="D16" s="24" t="s">
        <v>68</v>
      </c>
      <c r="E16" s="25">
        <v>2500000</v>
      </c>
      <c r="F16" s="26">
        <v>2478.2399999999998</v>
      </c>
      <c r="G16" s="27">
        <v>3.09E-2</v>
      </c>
    </row>
    <row r="17" spans="2:7" ht="15.75" customHeight="1" x14ac:dyDescent="0.2">
      <c r="B17" s="24" t="s">
        <v>235</v>
      </c>
      <c r="C17" s="24" t="s">
        <v>378</v>
      </c>
      <c r="D17" s="24" t="s">
        <v>237</v>
      </c>
      <c r="E17" s="25">
        <v>2000000</v>
      </c>
      <c r="F17" s="26">
        <v>2009.42</v>
      </c>
      <c r="G17" s="27">
        <v>2.5100000000000001E-2</v>
      </c>
    </row>
    <row r="18" spans="2:7" ht="15.75" customHeight="1" x14ac:dyDescent="0.2">
      <c r="B18" s="24" t="s">
        <v>379</v>
      </c>
      <c r="C18" s="24" t="s">
        <v>380</v>
      </c>
      <c r="D18" s="24" t="s">
        <v>381</v>
      </c>
      <c r="E18" s="25">
        <v>1500000</v>
      </c>
      <c r="F18" s="26">
        <v>1502.92</v>
      </c>
      <c r="G18" s="27">
        <v>1.8800000000000001E-2</v>
      </c>
    </row>
    <row r="19" spans="2:7" ht="15.75" customHeight="1" x14ac:dyDescent="0.2">
      <c r="B19" s="24" t="s">
        <v>382</v>
      </c>
      <c r="C19" s="24" t="s">
        <v>383</v>
      </c>
      <c r="D19" s="24" t="s">
        <v>381</v>
      </c>
      <c r="E19" s="25">
        <v>800000</v>
      </c>
      <c r="F19" s="26">
        <v>1067.3</v>
      </c>
      <c r="G19" s="27">
        <v>1.3299999999999999E-2</v>
      </c>
    </row>
    <row r="20" spans="2:7" ht="15.75" customHeight="1" x14ac:dyDescent="0.2">
      <c r="B20" s="24" t="s">
        <v>1497</v>
      </c>
      <c r="C20" s="24" t="s">
        <v>384</v>
      </c>
      <c r="D20" s="24" t="s">
        <v>98</v>
      </c>
      <c r="E20" s="25">
        <v>1000000</v>
      </c>
      <c r="F20" s="26">
        <v>997.6</v>
      </c>
      <c r="G20" s="27">
        <v>1.2500000000000001E-2</v>
      </c>
    </row>
    <row r="21" spans="2:7" ht="15.75" customHeight="1" x14ac:dyDescent="0.2">
      <c r="B21" s="24" t="s">
        <v>385</v>
      </c>
      <c r="C21" s="24" t="s">
        <v>386</v>
      </c>
      <c r="D21" s="24" t="s">
        <v>210</v>
      </c>
      <c r="E21" s="25">
        <v>500000</v>
      </c>
      <c r="F21" s="26">
        <v>498.17</v>
      </c>
      <c r="G21" s="27">
        <v>6.1999999999999998E-3</v>
      </c>
    </row>
    <row r="22" spans="2:7" ht="15.75" customHeight="1" x14ac:dyDescent="0.2">
      <c r="B22" s="24" t="s">
        <v>387</v>
      </c>
      <c r="C22" s="24" t="s">
        <v>388</v>
      </c>
      <c r="D22" s="24" t="s">
        <v>223</v>
      </c>
      <c r="E22" s="25">
        <v>270000</v>
      </c>
      <c r="F22" s="26">
        <v>358.65</v>
      </c>
      <c r="G22" s="27">
        <v>4.4999999999999997E-3</v>
      </c>
    </row>
    <row r="23" spans="2:7" ht="15.75" customHeight="1" x14ac:dyDescent="0.2">
      <c r="B23" s="24" t="s">
        <v>114</v>
      </c>
      <c r="C23" s="24" t="s">
        <v>115</v>
      </c>
      <c r="D23" s="24" t="s">
        <v>116</v>
      </c>
      <c r="E23" s="25">
        <v>330000</v>
      </c>
      <c r="F23" s="26">
        <v>323.61</v>
      </c>
      <c r="G23" s="27">
        <v>4.0000000000000001E-3</v>
      </c>
    </row>
    <row r="24" spans="2:7" ht="15.75" customHeight="1" x14ac:dyDescent="0.2">
      <c r="B24" s="24" t="s">
        <v>370</v>
      </c>
      <c r="C24" s="24" t="s">
        <v>389</v>
      </c>
      <c r="D24" s="24" t="s">
        <v>210</v>
      </c>
      <c r="E24" s="25">
        <v>200000</v>
      </c>
      <c r="F24" s="26">
        <v>200.24</v>
      </c>
      <c r="G24" s="27">
        <v>2.5000000000000001E-3</v>
      </c>
    </row>
    <row r="25" spans="2:7" ht="15.75" customHeight="1" x14ac:dyDescent="0.2">
      <c r="B25" s="24" t="s">
        <v>334</v>
      </c>
      <c r="C25" s="24" t="s">
        <v>335</v>
      </c>
      <c r="D25" s="24" t="s">
        <v>223</v>
      </c>
      <c r="E25" s="25">
        <v>120000</v>
      </c>
      <c r="F25" s="26">
        <v>159.49</v>
      </c>
      <c r="G25" s="27">
        <v>2E-3</v>
      </c>
    </row>
    <row r="26" spans="2:7" ht="15.75" customHeight="1" x14ac:dyDescent="0.2">
      <c r="B26" s="24" t="s">
        <v>390</v>
      </c>
      <c r="C26" s="24" t="s">
        <v>391</v>
      </c>
      <c r="D26" s="24" t="s">
        <v>73</v>
      </c>
      <c r="E26" s="25">
        <v>128050</v>
      </c>
      <c r="F26" s="26">
        <v>128.05000000000001</v>
      </c>
      <c r="G26" s="27">
        <v>1.6000000000000001E-3</v>
      </c>
    </row>
    <row r="27" spans="2:7" ht="15.75" customHeight="1" x14ac:dyDescent="0.2">
      <c r="B27" s="24" t="s">
        <v>208</v>
      </c>
      <c r="C27" s="24" t="s">
        <v>209</v>
      </c>
      <c r="D27" s="24" t="s">
        <v>210</v>
      </c>
      <c r="E27" s="25">
        <v>100000</v>
      </c>
      <c r="F27" s="26">
        <v>98.53</v>
      </c>
      <c r="G27" s="27">
        <v>1.1999999999999999E-3</v>
      </c>
    </row>
    <row r="28" spans="2:7" ht="15.75" customHeight="1" x14ac:dyDescent="0.2">
      <c r="B28" s="24" t="s">
        <v>392</v>
      </c>
      <c r="C28" s="24" t="s">
        <v>393</v>
      </c>
      <c r="D28" s="24" t="s">
        <v>68</v>
      </c>
      <c r="E28" s="25">
        <v>80000</v>
      </c>
      <c r="F28" s="26">
        <v>80.11</v>
      </c>
      <c r="G28" s="27">
        <v>1E-3</v>
      </c>
    </row>
    <row r="29" spans="2:7" ht="15.75" customHeight="1" x14ac:dyDescent="0.2">
      <c r="B29" s="23" t="s">
        <v>122</v>
      </c>
      <c r="C29" s="23"/>
      <c r="D29" s="23"/>
      <c r="E29" s="28"/>
      <c r="F29" s="29">
        <v>39100.230000000003</v>
      </c>
      <c r="G29" s="30">
        <v>0.48820000000000002</v>
      </c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23" t="s">
        <v>123</v>
      </c>
      <c r="C31" s="23"/>
      <c r="D31" s="23"/>
      <c r="E31" s="28"/>
      <c r="F31" s="31"/>
      <c r="G31" s="32"/>
    </row>
    <row r="32" spans="2:7" ht="15.75" customHeight="1" x14ac:dyDescent="0.2">
      <c r="B32" s="24" t="s">
        <v>241</v>
      </c>
      <c r="C32" s="24" t="s">
        <v>394</v>
      </c>
      <c r="D32" s="24" t="s">
        <v>240</v>
      </c>
      <c r="E32" s="25">
        <v>7500000</v>
      </c>
      <c r="F32" s="26">
        <v>7532.59</v>
      </c>
      <c r="G32" s="27">
        <v>9.4100000000000003E-2</v>
      </c>
    </row>
    <row r="33" spans="2:7" ht="15.75" customHeight="1" x14ac:dyDescent="0.2">
      <c r="B33" s="24" t="s">
        <v>395</v>
      </c>
      <c r="C33" s="24" t="s">
        <v>396</v>
      </c>
      <c r="D33" s="24" t="s">
        <v>220</v>
      </c>
      <c r="E33" s="25">
        <v>5000000</v>
      </c>
      <c r="F33" s="26">
        <v>4938.93</v>
      </c>
      <c r="G33" s="27">
        <v>6.1699999999999998E-2</v>
      </c>
    </row>
    <row r="34" spans="2:7" ht="15.75" customHeight="1" x14ac:dyDescent="0.2">
      <c r="B34" s="24" t="s">
        <v>255</v>
      </c>
      <c r="C34" s="24" t="s">
        <v>256</v>
      </c>
      <c r="D34" s="24" t="s">
        <v>257</v>
      </c>
      <c r="E34" s="25">
        <v>5000000</v>
      </c>
      <c r="F34" s="26">
        <v>4936.5600000000004</v>
      </c>
      <c r="G34" s="27">
        <v>6.1600000000000002E-2</v>
      </c>
    </row>
    <row r="35" spans="2:7" ht="15.75" customHeight="1" x14ac:dyDescent="0.2">
      <c r="B35" s="24" t="s">
        <v>243</v>
      </c>
      <c r="C35" s="24" t="s">
        <v>244</v>
      </c>
      <c r="D35" s="24" t="s">
        <v>245</v>
      </c>
      <c r="E35" s="25">
        <v>3900000</v>
      </c>
      <c r="F35" s="26">
        <v>3812.62</v>
      </c>
      <c r="G35" s="27">
        <v>4.7600000000000003E-2</v>
      </c>
    </row>
    <row r="36" spans="2:7" ht="15.75" customHeight="1" x14ac:dyDescent="0.2">
      <c r="B36" s="24" t="s">
        <v>246</v>
      </c>
      <c r="C36" s="24" t="s">
        <v>247</v>
      </c>
      <c r="D36" s="24" t="s">
        <v>248</v>
      </c>
      <c r="E36" s="25">
        <v>2500000</v>
      </c>
      <c r="F36" s="26">
        <v>2792.09</v>
      </c>
      <c r="G36" s="27">
        <v>3.49E-2</v>
      </c>
    </row>
    <row r="37" spans="2:7" ht="15.75" customHeight="1" x14ac:dyDescent="0.2">
      <c r="B37" s="24" t="s">
        <v>124</v>
      </c>
      <c r="C37" s="24" t="s">
        <v>125</v>
      </c>
      <c r="D37" s="24" t="s">
        <v>68</v>
      </c>
      <c r="E37" s="25">
        <v>1000000</v>
      </c>
      <c r="F37" s="26">
        <v>976.24</v>
      </c>
      <c r="G37" s="27">
        <v>1.2200000000000001E-2</v>
      </c>
    </row>
    <row r="38" spans="2:7" ht="15.75" customHeight="1" x14ac:dyDescent="0.2">
      <c r="B38" s="23" t="s">
        <v>122</v>
      </c>
      <c r="C38" s="23"/>
      <c r="D38" s="23"/>
      <c r="E38" s="28"/>
      <c r="F38" s="29">
        <f>SUM(F32:F37)</f>
        <v>24989.030000000002</v>
      </c>
      <c r="G38" s="30">
        <f>SUM(G32:G37)</f>
        <v>0.31209999999999999</v>
      </c>
    </row>
    <row r="39" spans="2:7" ht="15.75" customHeight="1" x14ac:dyDescent="0.2">
      <c r="B39" s="23" t="s">
        <v>126</v>
      </c>
      <c r="C39" s="24"/>
      <c r="D39" s="24"/>
      <c r="E39" s="25"/>
      <c r="F39" s="26"/>
      <c r="G39" s="27"/>
    </row>
    <row r="40" spans="2:7" ht="15.75" customHeight="1" x14ac:dyDescent="0.2">
      <c r="B40" s="23" t="s">
        <v>122</v>
      </c>
      <c r="C40" s="24"/>
      <c r="D40" s="24"/>
      <c r="E40" s="25"/>
      <c r="F40" s="33" t="s">
        <v>127</v>
      </c>
      <c r="G40" s="34" t="s">
        <v>127</v>
      </c>
    </row>
    <row r="41" spans="2:7" ht="15.75" customHeight="1" x14ac:dyDescent="0.2">
      <c r="B41" s="24"/>
      <c r="C41" s="24"/>
      <c r="D41" s="24"/>
      <c r="E41" s="25"/>
      <c r="F41" s="26"/>
      <c r="G41" s="27"/>
    </row>
    <row r="42" spans="2:7" ht="15.75" customHeight="1" x14ac:dyDescent="0.2">
      <c r="B42" s="35" t="s">
        <v>128</v>
      </c>
      <c r="C42" s="35"/>
      <c r="D42" s="35"/>
      <c r="E42" s="36"/>
      <c r="F42" s="29">
        <f>+F38+F29</f>
        <v>64089.260000000009</v>
      </c>
      <c r="G42" s="30">
        <f>+G38+G29</f>
        <v>0.80030000000000001</v>
      </c>
    </row>
    <row r="43" spans="2:7" ht="15.75" customHeight="1" x14ac:dyDescent="0.2">
      <c r="B43" s="24"/>
      <c r="C43" s="24"/>
      <c r="D43" s="24"/>
      <c r="E43" s="25"/>
      <c r="F43" s="26"/>
      <c r="G43" s="27"/>
    </row>
    <row r="44" spans="2:7" ht="15.75" customHeight="1" x14ac:dyDescent="0.2">
      <c r="B44" s="23" t="s">
        <v>129</v>
      </c>
      <c r="C44" s="24"/>
      <c r="D44" s="24"/>
      <c r="E44" s="25"/>
      <c r="F44" s="26"/>
      <c r="G44" s="27"/>
    </row>
    <row r="45" spans="2:7" ht="15.75" customHeight="1" x14ac:dyDescent="0.2">
      <c r="B45" s="24"/>
      <c r="C45" s="24"/>
      <c r="D45" s="24"/>
      <c r="E45" s="25"/>
      <c r="F45" s="26"/>
      <c r="G45" s="27"/>
    </row>
    <row r="46" spans="2:7" ht="15.75" customHeight="1" x14ac:dyDescent="0.2">
      <c r="B46" s="23" t="s">
        <v>397</v>
      </c>
      <c r="C46" s="24"/>
      <c r="D46" s="24"/>
      <c r="E46" s="25"/>
      <c r="F46" s="26"/>
      <c r="G46" s="27"/>
    </row>
    <row r="47" spans="2:7" ht="15.75" customHeight="1" x14ac:dyDescent="0.2">
      <c r="B47" s="24" t="s">
        <v>398</v>
      </c>
      <c r="C47" s="24" t="s">
        <v>399</v>
      </c>
      <c r="D47" s="24" t="s">
        <v>400</v>
      </c>
      <c r="E47" s="25">
        <v>2500000</v>
      </c>
      <c r="F47" s="26">
        <v>2430.4</v>
      </c>
      <c r="G47" s="27">
        <v>3.0300000000000001E-2</v>
      </c>
    </row>
    <row r="48" spans="2:7" ht="15.75" customHeight="1" x14ac:dyDescent="0.2">
      <c r="B48" s="23" t="s">
        <v>122</v>
      </c>
      <c r="C48" s="23"/>
      <c r="D48" s="23"/>
      <c r="E48" s="28"/>
      <c r="F48" s="29">
        <v>2430.4</v>
      </c>
      <c r="G48" s="30">
        <v>3.0300000000000001E-2</v>
      </c>
    </row>
    <row r="49" spans="2:7" ht="15.75" customHeight="1" x14ac:dyDescent="0.2">
      <c r="B49" s="24"/>
      <c r="C49" s="24"/>
      <c r="D49" s="24"/>
      <c r="E49" s="25"/>
      <c r="F49" s="26"/>
      <c r="G49" s="27"/>
    </row>
    <row r="50" spans="2:7" ht="15.75" customHeight="1" x14ac:dyDescent="0.2">
      <c r="B50" s="35" t="s">
        <v>128</v>
      </c>
      <c r="C50" s="35"/>
      <c r="D50" s="35"/>
      <c r="E50" s="36"/>
      <c r="F50" s="29">
        <v>2430.4</v>
      </c>
      <c r="G50" s="30">
        <v>3.0300000000000001E-2</v>
      </c>
    </row>
    <row r="51" spans="2:7" ht="15.75" customHeight="1" x14ac:dyDescent="0.2">
      <c r="B51" s="24"/>
      <c r="C51" s="24"/>
      <c r="D51" s="24"/>
      <c r="E51" s="25"/>
      <c r="F51" s="26"/>
      <c r="G51" s="27"/>
    </row>
    <row r="52" spans="2:7" ht="15.75" customHeight="1" x14ac:dyDescent="0.2">
      <c r="B52" s="24"/>
      <c r="C52" s="24"/>
      <c r="D52" s="24"/>
      <c r="E52" s="25"/>
      <c r="F52" s="26"/>
      <c r="G52" s="27"/>
    </row>
    <row r="53" spans="2:7" ht="15.75" customHeight="1" x14ac:dyDescent="0.2">
      <c r="B53" s="23" t="s">
        <v>142</v>
      </c>
      <c r="C53" s="24"/>
      <c r="D53" s="24"/>
      <c r="E53" s="25"/>
      <c r="F53" s="26"/>
      <c r="G53" s="27"/>
    </row>
    <row r="54" spans="2:7" ht="15.75" customHeight="1" x14ac:dyDescent="0.2">
      <c r="B54" s="24" t="s">
        <v>143</v>
      </c>
      <c r="C54" s="24"/>
      <c r="D54" s="24"/>
      <c r="E54" s="25"/>
      <c r="F54" s="26">
        <v>548.48</v>
      </c>
      <c r="G54" s="27">
        <v>6.7999999999999996E-3</v>
      </c>
    </row>
    <row r="55" spans="2:7" ht="15.75" customHeight="1" x14ac:dyDescent="0.2">
      <c r="B55" s="23" t="s">
        <v>122</v>
      </c>
      <c r="C55" s="23"/>
      <c r="D55" s="23"/>
      <c r="E55" s="28"/>
      <c r="F55" s="29">
        <v>548.48</v>
      </c>
      <c r="G55" s="30">
        <v>6.7999999999999996E-3</v>
      </c>
    </row>
    <row r="56" spans="2:7" ht="15.75" customHeight="1" x14ac:dyDescent="0.2">
      <c r="B56" s="24"/>
      <c r="C56" s="24"/>
      <c r="D56" s="24"/>
      <c r="E56" s="25"/>
      <c r="F56" s="26"/>
      <c r="G56" s="27"/>
    </row>
    <row r="57" spans="2:7" ht="15.75" customHeight="1" x14ac:dyDescent="0.2">
      <c r="B57" s="35" t="s">
        <v>128</v>
      </c>
      <c r="C57" s="35"/>
      <c r="D57" s="35"/>
      <c r="E57" s="36"/>
      <c r="F57" s="29">
        <v>548.48</v>
      </c>
      <c r="G57" s="30">
        <v>6.7999999999999996E-3</v>
      </c>
    </row>
    <row r="58" spans="2:7" ht="15.75" customHeight="1" x14ac:dyDescent="0.2">
      <c r="B58" s="24" t="s">
        <v>144</v>
      </c>
      <c r="C58" s="24"/>
      <c r="D58" s="24"/>
      <c r="E58" s="25"/>
      <c r="F58" s="26">
        <v>13017.37</v>
      </c>
      <c r="G58" s="27">
        <v>0.16260000000000002</v>
      </c>
    </row>
    <row r="59" spans="2:7" ht="15.75" customHeight="1" x14ac:dyDescent="0.2">
      <c r="B59" s="37" t="s">
        <v>145</v>
      </c>
      <c r="C59" s="37"/>
      <c r="D59" s="37"/>
      <c r="E59" s="38"/>
      <c r="F59" s="39">
        <v>80085.509999999995</v>
      </c>
      <c r="G59" s="40">
        <v>1</v>
      </c>
    </row>
    <row r="60" spans="2:7" ht="15.75" customHeight="1" x14ac:dyDescent="0.2">
      <c r="B60" s="2"/>
    </row>
    <row r="61" spans="2:7" ht="15.75" customHeight="1" x14ac:dyDescent="0.2">
      <c r="B61" s="13" t="s">
        <v>146</v>
      </c>
    </row>
    <row r="62" spans="2:7" ht="15.75" customHeight="1" x14ac:dyDescent="0.2">
      <c r="B62" s="13" t="s">
        <v>148</v>
      </c>
      <c r="F62" s="85"/>
      <c r="G62" s="85"/>
    </row>
    <row r="63" spans="2:7" ht="15.75" customHeight="1" x14ac:dyDescent="0.2">
      <c r="B63" s="13" t="s">
        <v>191</v>
      </c>
    </row>
    <row r="67" spans="2:14" ht="15.75" customHeight="1" x14ac:dyDescent="0.2">
      <c r="L67" s="3"/>
    </row>
    <row r="68" spans="2:14" ht="15.75" customHeight="1" x14ac:dyDescent="0.2">
      <c r="B68" s="13" t="s">
        <v>1216</v>
      </c>
    </row>
    <row r="69" spans="2:14" ht="15.75" customHeight="1" x14ac:dyDescent="0.2">
      <c r="B69" s="12" t="s">
        <v>1217</v>
      </c>
      <c r="C69" s="12" t="s">
        <v>127</v>
      </c>
      <c r="L69" s="3"/>
    </row>
    <row r="70" spans="2:14" ht="15.75" customHeight="1" x14ac:dyDescent="0.2">
      <c r="B70" s="12" t="s">
        <v>1218</v>
      </c>
      <c r="L70" s="3"/>
    </row>
    <row r="71" spans="2:14" ht="15.75" customHeight="1" x14ac:dyDescent="0.2">
      <c r="B71" s="12" t="s">
        <v>1219</v>
      </c>
      <c r="C71" s="12" t="s">
        <v>1220</v>
      </c>
      <c r="D71" s="12" t="s">
        <v>1220</v>
      </c>
      <c r="L71" s="3"/>
    </row>
    <row r="72" spans="2:14" ht="15.75" customHeight="1" x14ac:dyDescent="0.2">
      <c r="C72" s="53">
        <v>43217</v>
      </c>
      <c r="D72" s="53">
        <v>43251</v>
      </c>
      <c r="L72" s="3"/>
    </row>
    <row r="73" spans="2:14" ht="15.75" customHeight="1" x14ac:dyDescent="0.2">
      <c r="B73" s="12" t="s">
        <v>1221</v>
      </c>
      <c r="E73" s="11"/>
      <c r="G73" s="2"/>
      <c r="J73" s="3"/>
    </row>
    <row r="74" spans="2:14" ht="15.75" customHeight="1" x14ac:dyDescent="0.2">
      <c r="B74" s="12" t="s">
        <v>1283</v>
      </c>
      <c r="C74" s="12">
        <v>10</v>
      </c>
      <c r="D74" s="12">
        <v>10</v>
      </c>
      <c r="E74" s="11"/>
      <c r="G74" s="2"/>
      <c r="J74" s="5"/>
      <c r="K74" s="5"/>
      <c r="L74" s="6"/>
      <c r="M74" s="6"/>
      <c r="N74" s="5"/>
    </row>
    <row r="75" spans="2:14" ht="15.75" customHeight="1" x14ac:dyDescent="0.2">
      <c r="B75" s="12" t="s">
        <v>1274</v>
      </c>
      <c r="C75" s="12">
        <v>10</v>
      </c>
      <c r="D75" s="12">
        <v>10</v>
      </c>
      <c r="E75" s="11"/>
      <c r="G75" s="2"/>
      <c r="J75" s="7"/>
      <c r="K75" s="8"/>
      <c r="L75" s="8"/>
      <c r="M75" s="7"/>
      <c r="N75" s="7"/>
    </row>
    <row r="76" spans="2:14" ht="15.75" customHeight="1" x14ac:dyDescent="0.2">
      <c r="B76" s="12" t="s">
        <v>1284</v>
      </c>
      <c r="C76" s="12">
        <v>10.0175</v>
      </c>
      <c r="D76" s="12">
        <v>10.0258</v>
      </c>
      <c r="E76" s="11"/>
      <c r="G76" s="2"/>
      <c r="J76" s="8"/>
      <c r="K76" s="8"/>
      <c r="L76" s="8"/>
      <c r="M76" s="8"/>
      <c r="N76" s="7"/>
    </row>
    <row r="77" spans="2:14" ht="15.75" customHeight="1" x14ac:dyDescent="0.2">
      <c r="B77" s="12" t="s">
        <v>1285</v>
      </c>
      <c r="C77" s="12">
        <v>10.134499999999999</v>
      </c>
      <c r="D77" s="12">
        <v>10.17</v>
      </c>
      <c r="E77" s="11"/>
      <c r="G77" s="2"/>
      <c r="J77" s="9"/>
      <c r="K77" s="9"/>
      <c r="L77" s="9"/>
      <c r="M77" s="9"/>
      <c r="N77" s="9"/>
    </row>
    <row r="78" spans="2:14" ht="15.75" customHeight="1" x14ac:dyDescent="0.2">
      <c r="B78" s="12" t="s">
        <v>1286</v>
      </c>
      <c r="C78" s="12">
        <v>10.209199999999999</v>
      </c>
      <c r="D78" s="12">
        <v>10.2311</v>
      </c>
      <c r="E78" s="11"/>
      <c r="G78" s="2"/>
      <c r="J78" s="9"/>
      <c r="K78" s="9"/>
      <c r="L78" s="9"/>
      <c r="M78" s="9"/>
      <c r="N78" s="9"/>
    </row>
    <row r="79" spans="2:14" ht="15.75" customHeight="1" x14ac:dyDescent="0.2">
      <c r="B79" s="12" t="s">
        <v>1287</v>
      </c>
      <c r="C79" s="12">
        <v>10.2196</v>
      </c>
      <c r="D79" s="12">
        <v>10.269</v>
      </c>
      <c r="E79" s="11"/>
      <c r="G79" s="2"/>
      <c r="J79" s="9"/>
      <c r="K79" s="9"/>
      <c r="L79" s="9"/>
      <c r="M79" s="9"/>
      <c r="N79" s="9"/>
    </row>
    <row r="80" spans="2:14" ht="15.75" customHeight="1" x14ac:dyDescent="0.2">
      <c r="B80" s="12" t="s">
        <v>1244</v>
      </c>
      <c r="C80" s="12">
        <v>11.157999999999999</v>
      </c>
      <c r="D80" s="12">
        <v>11.0716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1288</v>
      </c>
      <c r="C81" s="12">
        <v>11.487399999999999</v>
      </c>
      <c r="D81" s="12">
        <v>11.542899999999999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1289</v>
      </c>
      <c r="C82" s="12">
        <v>12.1919</v>
      </c>
      <c r="D82" s="12">
        <v>12.2508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1290</v>
      </c>
      <c r="C83" s="12">
        <v>13.3545</v>
      </c>
      <c r="D83" s="12">
        <v>13.4193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1291</v>
      </c>
      <c r="C84" s="12">
        <v>24.508299999999998</v>
      </c>
      <c r="D84" s="12">
        <v>24.6267</v>
      </c>
      <c r="E84" s="11"/>
      <c r="G84" s="2"/>
    </row>
    <row r="85" spans="2:14" ht="15.75" customHeight="1" x14ac:dyDescent="0.2">
      <c r="B85" s="12" t="s">
        <v>1277</v>
      </c>
      <c r="E85" s="11"/>
      <c r="G85" s="2"/>
      <c r="J85" s="3"/>
    </row>
    <row r="86" spans="2:14" ht="15.75" customHeight="1" x14ac:dyDescent="0.2">
      <c r="B86" s="12" t="s">
        <v>1292</v>
      </c>
      <c r="C86" s="12">
        <v>10.029500000000001</v>
      </c>
      <c r="D86" s="12">
        <v>10.042400000000001</v>
      </c>
      <c r="E86" s="11"/>
      <c r="G86" s="2"/>
    </row>
    <row r="87" spans="2:14" ht="15.75" customHeight="1" x14ac:dyDescent="0.2">
      <c r="B87" s="12" t="s">
        <v>1293</v>
      </c>
      <c r="C87" s="12">
        <v>10.0641</v>
      </c>
      <c r="D87" s="12">
        <v>10.088100000000001</v>
      </c>
      <c r="E87" s="11"/>
      <c r="G87" s="2"/>
    </row>
    <row r="88" spans="2:14" ht="15.75" customHeight="1" x14ac:dyDescent="0.2">
      <c r="B88" s="12" t="s">
        <v>1294</v>
      </c>
      <c r="C88" s="12">
        <v>10.811199999999999</v>
      </c>
      <c r="D88" s="12">
        <v>10.723699999999999</v>
      </c>
      <c r="E88" s="11"/>
      <c r="G88" s="2"/>
    </row>
    <row r="89" spans="2:14" ht="15.75" customHeight="1" x14ac:dyDescent="0.2">
      <c r="B89" s="12" t="s">
        <v>1295</v>
      </c>
      <c r="C89" s="12">
        <v>21.6663</v>
      </c>
      <c r="D89" s="12">
        <v>21.7319</v>
      </c>
      <c r="E89" s="11"/>
      <c r="G89" s="2"/>
    </row>
    <row r="90" spans="2:14" ht="15.75" customHeight="1" x14ac:dyDescent="0.2">
      <c r="B90" s="12" t="s">
        <v>1228</v>
      </c>
      <c r="E90" s="11"/>
      <c r="G90" s="2"/>
    </row>
    <row r="91" spans="2:14" ht="15.75" customHeight="1" x14ac:dyDescent="0.2">
      <c r="B91" s="12" t="s">
        <v>1296</v>
      </c>
      <c r="C91" s="12">
        <v>10.016500000000001</v>
      </c>
      <c r="D91" s="12">
        <v>10.025499999999999</v>
      </c>
      <c r="E91" s="11"/>
      <c r="G91" s="2"/>
    </row>
    <row r="92" spans="2:14" ht="15.75" customHeight="1" x14ac:dyDescent="0.2">
      <c r="B92" s="12" t="s">
        <v>1230</v>
      </c>
      <c r="C92" s="12">
        <v>10.0951</v>
      </c>
      <c r="D92" s="12">
        <v>10.116099999999999</v>
      </c>
      <c r="E92" s="11"/>
      <c r="G92" s="2"/>
    </row>
    <row r="93" spans="2:14" ht="15.75" customHeight="1" x14ac:dyDescent="0.2">
      <c r="B93" s="12" t="s">
        <v>1297</v>
      </c>
      <c r="C93" s="12">
        <v>10.1343</v>
      </c>
      <c r="D93" s="12">
        <v>10.167</v>
      </c>
      <c r="E93" s="11"/>
      <c r="G93" s="2"/>
    </row>
    <row r="94" spans="2:14" ht="15.75" customHeight="1" x14ac:dyDescent="0.2">
      <c r="B94" s="12" t="s">
        <v>1232</v>
      </c>
      <c r="C94" s="12">
        <v>10.186500000000001</v>
      </c>
      <c r="D94" s="12">
        <v>10.231</v>
      </c>
      <c r="E94" s="11"/>
      <c r="G94" s="2"/>
    </row>
    <row r="95" spans="2:14" ht="15.75" customHeight="1" x14ac:dyDescent="0.2">
      <c r="B95" s="12" t="s">
        <v>1266</v>
      </c>
      <c r="C95" s="12">
        <v>11.130100000000001</v>
      </c>
      <c r="D95" s="12">
        <v>11.178599999999999</v>
      </c>
      <c r="E95" s="11"/>
      <c r="G95" s="2"/>
    </row>
    <row r="96" spans="2:14" ht="15.75" customHeight="1" x14ac:dyDescent="0.2">
      <c r="B96" s="12" t="s">
        <v>1267</v>
      </c>
      <c r="C96" s="12">
        <v>11.178599999999999</v>
      </c>
      <c r="D96" s="12">
        <v>11.227399999999999</v>
      </c>
      <c r="E96" s="11"/>
      <c r="G96" s="2"/>
    </row>
    <row r="97" spans="2:7" ht="15.75" customHeight="1" x14ac:dyDescent="0.2">
      <c r="B97" s="12" t="s">
        <v>1233</v>
      </c>
      <c r="C97" s="12">
        <v>11.289400000000001</v>
      </c>
      <c r="D97" s="12">
        <v>11.208299999999999</v>
      </c>
      <c r="E97" s="11"/>
      <c r="G97" s="2"/>
    </row>
    <row r="98" spans="2:7" ht="15.75" customHeight="1" x14ac:dyDescent="0.2">
      <c r="B98" s="12" t="s">
        <v>1298</v>
      </c>
      <c r="C98" s="12">
        <v>13.1388</v>
      </c>
      <c r="D98" s="12">
        <v>13.196099999999999</v>
      </c>
      <c r="E98" s="11"/>
      <c r="G98" s="2"/>
    </row>
    <row r="99" spans="2:7" ht="15.75" customHeight="1" x14ac:dyDescent="0.2">
      <c r="B99" s="12" t="s">
        <v>1299</v>
      </c>
      <c r="C99" s="12">
        <v>14.134</v>
      </c>
      <c r="D99" s="12">
        <v>14.1957</v>
      </c>
      <c r="E99" s="11"/>
      <c r="G99" s="2"/>
    </row>
    <row r="100" spans="2:7" ht="15.75" customHeight="1" x14ac:dyDescent="0.2">
      <c r="B100" s="12" t="s">
        <v>1229</v>
      </c>
      <c r="C100" s="12">
        <v>18.4099</v>
      </c>
      <c r="D100" s="12">
        <v>18.490200000000002</v>
      </c>
      <c r="E100" s="11"/>
      <c r="G100" s="2"/>
    </row>
    <row r="101" spans="2:7" ht="15.75" customHeight="1" x14ac:dyDescent="0.2">
      <c r="B101" s="12" t="s">
        <v>1231</v>
      </c>
      <c r="C101" s="12">
        <v>23.793700000000001</v>
      </c>
      <c r="D101" s="12">
        <v>23.897500000000001</v>
      </c>
      <c r="E101" s="11"/>
      <c r="G101" s="2"/>
    </row>
    <row r="102" spans="2:7" ht="15.75" customHeight="1" x14ac:dyDescent="0.2">
      <c r="B102" s="12" t="s">
        <v>1483</v>
      </c>
      <c r="E102" s="11"/>
      <c r="G102" s="2"/>
    </row>
    <row r="103" spans="2:7" ht="15.75" customHeight="1" x14ac:dyDescent="0.2">
      <c r="B103" s="12" t="s">
        <v>1429</v>
      </c>
      <c r="C103" s="12" t="s">
        <v>127</v>
      </c>
    </row>
    <row r="104" spans="2:7" ht="15.75" customHeight="1" x14ac:dyDescent="0.2">
      <c r="B104" s="12" t="s">
        <v>1468</v>
      </c>
      <c r="C104" s="12" t="s">
        <v>127</v>
      </c>
    </row>
    <row r="105" spans="2:7" ht="15.75" customHeight="1" x14ac:dyDescent="0.2">
      <c r="B105" s="12" t="s">
        <v>1469</v>
      </c>
      <c r="C105" s="12" t="s">
        <v>127</v>
      </c>
    </row>
    <row r="106" spans="2:7" ht="15.75" customHeight="1" x14ac:dyDescent="0.2">
      <c r="B106" s="12" t="s">
        <v>1470</v>
      </c>
      <c r="C106" s="12" t="s">
        <v>1300</v>
      </c>
    </row>
    <row r="107" spans="2:7" ht="15.75" customHeight="1" x14ac:dyDescent="0.2">
      <c r="B107" s="12" t="s">
        <v>1471</v>
      </c>
    </row>
    <row r="108" spans="2:7" ht="15.75" customHeight="1" x14ac:dyDescent="0.2">
      <c r="B108" s="13" t="s">
        <v>1237</v>
      </c>
      <c r="C108" s="13" t="s">
        <v>1238</v>
      </c>
      <c r="D108" s="13" t="s">
        <v>1239</v>
      </c>
    </row>
    <row r="109" spans="2:7" ht="15.75" customHeight="1" x14ac:dyDescent="0.2">
      <c r="B109" s="12" t="s">
        <v>1301</v>
      </c>
      <c r="C109" s="12">
        <v>1.6566999999999998E-2</v>
      </c>
      <c r="D109" s="12">
        <v>1.5342E-2</v>
      </c>
      <c r="E109" s="11"/>
      <c r="G109" s="2"/>
    </row>
    <row r="110" spans="2:7" ht="15.75" customHeight="1" x14ac:dyDescent="0.2">
      <c r="B110" s="12" t="s">
        <v>1302</v>
      </c>
      <c r="C110" s="12">
        <v>1.2534E-2</v>
      </c>
      <c r="D110" s="12">
        <v>1.1606E-2</v>
      </c>
      <c r="E110" s="11"/>
      <c r="G110" s="2"/>
    </row>
    <row r="111" spans="2:7" ht="15.75" customHeight="1" x14ac:dyDescent="0.2">
      <c r="B111" s="12" t="s">
        <v>1303</v>
      </c>
      <c r="C111" s="12">
        <v>9.58E-3</v>
      </c>
      <c r="D111" s="12">
        <v>8.8710000000000004E-3</v>
      </c>
      <c r="E111" s="11"/>
      <c r="G111" s="2"/>
    </row>
    <row r="112" spans="2:7" ht="15.75" customHeight="1" x14ac:dyDescent="0.2">
      <c r="B112" s="12" t="s">
        <v>1241</v>
      </c>
      <c r="C112" s="12">
        <v>4.6821000000000002E-2</v>
      </c>
      <c r="D112" s="12">
        <v>4.3355999999999999E-2</v>
      </c>
      <c r="E112" s="11"/>
      <c r="G112" s="2"/>
    </row>
    <row r="113" spans="2:7" ht="15.75" customHeight="1" x14ac:dyDescent="0.2">
      <c r="B113" s="12" t="s">
        <v>1304</v>
      </c>
      <c r="C113" s="12">
        <v>4.6100000000000004E-3</v>
      </c>
      <c r="D113" s="12">
        <v>4.2690000000000002E-3</v>
      </c>
      <c r="E113" s="11"/>
      <c r="G113" s="2"/>
    </row>
    <row r="114" spans="2:7" ht="15.75" customHeight="1" x14ac:dyDescent="0.2">
      <c r="B114" s="12" t="s">
        <v>1305</v>
      </c>
      <c r="C114" s="12">
        <v>2.4995E-2</v>
      </c>
      <c r="D114" s="12">
        <v>2.3146E-2</v>
      </c>
      <c r="E114" s="11"/>
      <c r="G114" s="2"/>
    </row>
    <row r="115" spans="2:7" ht="15.75" customHeight="1" x14ac:dyDescent="0.2">
      <c r="B115" s="12" t="s">
        <v>1306</v>
      </c>
      <c r="C115" s="12">
        <v>1.9664999999999998E-2</v>
      </c>
      <c r="D115" s="12">
        <v>1.821E-2</v>
      </c>
      <c r="E115" s="11"/>
      <c r="G115" s="2"/>
    </row>
    <row r="116" spans="2:7" ht="15.75" customHeight="1" x14ac:dyDescent="0.2">
      <c r="B116" s="12" t="s">
        <v>1282</v>
      </c>
      <c r="C116" s="12">
        <v>5.0423000000000003E-2</v>
      </c>
      <c r="D116" s="12">
        <v>4.6691999999999997E-2</v>
      </c>
      <c r="E116" s="11"/>
      <c r="G116" s="2"/>
    </row>
    <row r="117" spans="2:7" ht="15.75" customHeight="1" x14ac:dyDescent="0.2">
      <c r="B117" s="12" t="s">
        <v>1307</v>
      </c>
      <c r="C117" s="12">
        <v>8.2839999999999997E-3</v>
      </c>
      <c r="D117" s="12">
        <v>7.6709999999999999E-3</v>
      </c>
      <c r="E117" s="11"/>
      <c r="G117" s="2"/>
    </row>
    <row r="118" spans="2:7" ht="15.75" customHeight="1" x14ac:dyDescent="0.2">
      <c r="B118" s="12" t="s">
        <v>1308</v>
      </c>
      <c r="C118" s="12">
        <v>4.3219E-2</v>
      </c>
      <c r="D118" s="12">
        <v>4.0021000000000001E-2</v>
      </c>
      <c r="E118" s="11"/>
      <c r="G118" s="2"/>
    </row>
    <row r="119" spans="2:7" ht="15.75" customHeight="1" x14ac:dyDescent="0.2">
      <c r="B119" s="12" t="s">
        <v>1309</v>
      </c>
      <c r="C119" s="12">
        <v>2.8885000000000001E-2</v>
      </c>
      <c r="D119" s="12">
        <v>2.6748000000000001E-2</v>
      </c>
      <c r="E119" s="11"/>
      <c r="G119" s="2"/>
    </row>
    <row r="120" spans="2:7" ht="15.75" customHeight="1" x14ac:dyDescent="0.2">
      <c r="B120" s="12" t="s">
        <v>1242</v>
      </c>
      <c r="E120" s="11"/>
      <c r="G120" s="2"/>
    </row>
    <row r="121" spans="2:7" ht="15.75" customHeight="1" x14ac:dyDescent="0.2">
      <c r="B121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2"/>
  <sheetViews>
    <sheetView workbookViewId="0"/>
  </sheetViews>
  <sheetFormatPr defaultColWidth="9.109375" defaultRowHeight="15.75" customHeight="1" x14ac:dyDescent="0.2"/>
  <cols>
    <col min="1" max="1" width="3.6640625" style="2" customWidth="1"/>
    <col min="2" max="2" width="50.5546875" style="12" customWidth="1"/>
    <col min="3" max="3" width="15.88671875" style="12" customWidth="1"/>
    <col min="4" max="4" width="26.6640625" style="12" customWidth="1"/>
    <col min="5" max="5" width="15.44140625" style="2" customWidth="1"/>
    <col min="6" max="6" width="16.44140625" style="2" customWidth="1"/>
    <col min="7" max="7" width="15.44140625" style="11" customWidth="1"/>
    <col min="8" max="11" width="9.109375" style="2"/>
    <col min="12" max="12" width="10.6640625" style="2" customWidth="1"/>
    <col min="13" max="13" width="10.44140625" style="2" customWidth="1"/>
    <col min="14" max="14" width="14.44140625" style="2" customWidth="1"/>
    <col min="15" max="15" width="15.33203125" style="2" customWidth="1"/>
    <col min="16" max="16" width="12.5546875" style="2" customWidth="1"/>
    <col min="17" max="16384" width="9.109375" style="2"/>
  </cols>
  <sheetData>
    <row r="1" spans="2:7" ht="15.75" customHeight="1" x14ac:dyDescent="0.2">
      <c r="B1" s="4" t="s">
        <v>15</v>
      </c>
      <c r="C1" s="1"/>
      <c r="D1" s="1"/>
      <c r="E1" s="1"/>
      <c r="F1" s="1"/>
      <c r="G1" s="1"/>
    </row>
    <row r="2" spans="2:7" ht="15.75" customHeight="1" x14ac:dyDescent="0.2">
      <c r="B2" s="4"/>
      <c r="C2" s="4"/>
      <c r="D2" s="4"/>
      <c r="E2" s="4"/>
      <c r="F2" s="4"/>
      <c r="G2" s="4"/>
    </row>
    <row r="3" spans="2:7" ht="15.75" customHeight="1" thickBot="1" x14ac:dyDescent="0.25">
      <c r="B3" s="10" t="s">
        <v>7</v>
      </c>
      <c r="C3" s="2"/>
      <c r="D3" s="2"/>
      <c r="G3" s="2"/>
    </row>
    <row r="4" spans="2:7" ht="36.75" customHeight="1" x14ac:dyDescent="0.2">
      <c r="B4" s="14" t="s">
        <v>0</v>
      </c>
      <c r="C4" s="15" t="s">
        <v>1</v>
      </c>
      <c r="D4" s="15" t="s">
        <v>5</v>
      </c>
      <c r="E4" s="16" t="s">
        <v>2</v>
      </c>
      <c r="F4" s="17" t="s">
        <v>3</v>
      </c>
      <c r="G4" s="18" t="s">
        <v>4</v>
      </c>
    </row>
    <row r="5" spans="2:7" ht="15.75" customHeight="1" x14ac:dyDescent="0.2">
      <c r="B5" s="19"/>
      <c r="C5" s="19"/>
      <c r="D5" s="19"/>
      <c r="E5" s="20"/>
      <c r="F5" s="21"/>
      <c r="G5" s="22"/>
    </row>
    <row r="6" spans="2:7" ht="15.75" customHeight="1" x14ac:dyDescent="0.2">
      <c r="B6" s="23" t="s">
        <v>64</v>
      </c>
      <c r="C6" s="24"/>
      <c r="D6" s="24"/>
      <c r="E6" s="25"/>
      <c r="F6" s="26"/>
      <c r="G6" s="27"/>
    </row>
    <row r="7" spans="2:7" ht="15.75" customHeight="1" x14ac:dyDescent="0.2">
      <c r="B7" s="23" t="s">
        <v>65</v>
      </c>
      <c r="C7" s="24"/>
      <c r="D7" s="24"/>
      <c r="E7" s="25"/>
      <c r="F7" s="26"/>
      <c r="G7" s="27"/>
    </row>
    <row r="8" spans="2:7" ht="15.75" customHeight="1" x14ac:dyDescent="0.2">
      <c r="B8" s="24" t="s">
        <v>71</v>
      </c>
      <c r="C8" s="24" t="s">
        <v>72</v>
      </c>
      <c r="D8" s="24" t="s">
        <v>73</v>
      </c>
      <c r="E8" s="25">
        <v>5000000</v>
      </c>
      <c r="F8" s="26">
        <v>4934.42</v>
      </c>
      <c r="G8" s="27">
        <v>5.6300000000000003E-2</v>
      </c>
    </row>
    <row r="9" spans="2:7" ht="15.75" customHeight="1" x14ac:dyDescent="0.2">
      <c r="B9" s="24" t="s">
        <v>401</v>
      </c>
      <c r="C9" s="24" t="s">
        <v>402</v>
      </c>
      <c r="D9" s="24" t="s">
        <v>68</v>
      </c>
      <c r="E9" s="25">
        <v>5000000</v>
      </c>
      <c r="F9" s="26">
        <v>4873.3999999999996</v>
      </c>
      <c r="G9" s="27">
        <v>5.5599999999999997E-2</v>
      </c>
    </row>
    <row r="10" spans="2:7" ht="15.75" customHeight="1" x14ac:dyDescent="0.2">
      <c r="B10" s="24" t="s">
        <v>66</v>
      </c>
      <c r="C10" s="24" t="s">
        <v>67</v>
      </c>
      <c r="D10" s="24" t="s">
        <v>68</v>
      </c>
      <c r="E10" s="25">
        <v>5000000</v>
      </c>
      <c r="F10" s="26">
        <v>4853.26</v>
      </c>
      <c r="G10" s="27">
        <v>5.5399999999999998E-2</v>
      </c>
    </row>
    <row r="11" spans="2:7" ht="15.75" customHeight="1" x14ac:dyDescent="0.2">
      <c r="B11" s="24" t="s">
        <v>94</v>
      </c>
      <c r="C11" s="24" t="s">
        <v>95</v>
      </c>
      <c r="D11" s="24" t="s">
        <v>68</v>
      </c>
      <c r="E11" s="25">
        <v>5000000</v>
      </c>
      <c r="F11" s="26">
        <v>4834.92</v>
      </c>
      <c r="G11" s="27">
        <v>5.5199999999999999E-2</v>
      </c>
    </row>
    <row r="12" spans="2:7" ht="15.75" customHeight="1" x14ac:dyDescent="0.2">
      <c r="B12" s="24" t="s">
        <v>403</v>
      </c>
      <c r="C12" s="24" t="s">
        <v>404</v>
      </c>
      <c r="D12" s="24" t="s">
        <v>68</v>
      </c>
      <c r="E12" s="25">
        <v>4800000</v>
      </c>
      <c r="F12" s="26">
        <v>4634.4399999999996</v>
      </c>
      <c r="G12" s="27">
        <v>5.2900000000000003E-2</v>
      </c>
    </row>
    <row r="13" spans="2:7" ht="15.75" customHeight="1" x14ac:dyDescent="0.2">
      <c r="B13" s="24" t="s">
        <v>405</v>
      </c>
      <c r="C13" s="24" t="s">
        <v>406</v>
      </c>
      <c r="D13" s="24" t="s">
        <v>73</v>
      </c>
      <c r="E13" s="25">
        <v>4500000</v>
      </c>
      <c r="F13" s="26">
        <v>4422.49</v>
      </c>
      <c r="G13" s="27">
        <v>5.0500000000000003E-2</v>
      </c>
    </row>
    <row r="14" spans="2:7" ht="15.75" customHeight="1" x14ac:dyDescent="0.2">
      <c r="B14" s="24" t="s">
        <v>407</v>
      </c>
      <c r="C14" s="24" t="s">
        <v>408</v>
      </c>
      <c r="D14" s="24" t="s">
        <v>68</v>
      </c>
      <c r="E14" s="25">
        <v>2500000</v>
      </c>
      <c r="F14" s="26">
        <v>2458.5300000000002</v>
      </c>
      <c r="G14" s="27">
        <v>2.81E-2</v>
      </c>
    </row>
    <row r="15" spans="2:7" ht="15.75" customHeight="1" x14ac:dyDescent="0.2">
      <c r="B15" s="24" t="s">
        <v>409</v>
      </c>
      <c r="C15" s="24" t="s">
        <v>410</v>
      </c>
      <c r="D15" s="24" t="s">
        <v>68</v>
      </c>
      <c r="E15" s="25">
        <v>2500000</v>
      </c>
      <c r="F15" s="26">
        <v>2457.6799999999998</v>
      </c>
      <c r="G15" s="27">
        <v>2.8000000000000001E-2</v>
      </c>
    </row>
    <row r="16" spans="2:7" ht="15.75" customHeight="1" x14ac:dyDescent="0.2">
      <c r="B16" s="24" t="s">
        <v>411</v>
      </c>
      <c r="C16" s="24" t="s">
        <v>412</v>
      </c>
      <c r="D16" s="24" t="s">
        <v>68</v>
      </c>
      <c r="E16" s="25">
        <v>2500000</v>
      </c>
      <c r="F16" s="26">
        <v>2454.9299999999998</v>
      </c>
      <c r="G16" s="27">
        <v>2.8000000000000001E-2</v>
      </c>
    </row>
    <row r="17" spans="2:7" ht="15.75" customHeight="1" x14ac:dyDescent="0.2">
      <c r="B17" s="24" t="s">
        <v>413</v>
      </c>
      <c r="C17" s="24" t="s">
        <v>414</v>
      </c>
      <c r="D17" s="24" t="s">
        <v>68</v>
      </c>
      <c r="E17" s="25">
        <v>2500000</v>
      </c>
      <c r="F17" s="26">
        <v>2452.52</v>
      </c>
      <c r="G17" s="27">
        <v>2.8000000000000001E-2</v>
      </c>
    </row>
    <row r="18" spans="2:7" ht="15.75" customHeight="1" x14ac:dyDescent="0.2">
      <c r="B18" s="24" t="s">
        <v>415</v>
      </c>
      <c r="C18" s="24" t="s">
        <v>416</v>
      </c>
      <c r="D18" s="24" t="s">
        <v>68</v>
      </c>
      <c r="E18" s="25">
        <v>2500000</v>
      </c>
      <c r="F18" s="26">
        <v>2437.86</v>
      </c>
      <c r="G18" s="27">
        <v>2.7799999999999998E-2</v>
      </c>
    </row>
    <row r="19" spans="2:7" ht="15.75" customHeight="1" x14ac:dyDescent="0.2">
      <c r="B19" s="24" t="s">
        <v>417</v>
      </c>
      <c r="C19" s="24" t="s">
        <v>418</v>
      </c>
      <c r="D19" s="24" t="s">
        <v>68</v>
      </c>
      <c r="E19" s="25">
        <v>2500000</v>
      </c>
      <c r="F19" s="26">
        <v>2434.3000000000002</v>
      </c>
      <c r="G19" s="27">
        <v>2.7799999999999998E-2</v>
      </c>
    </row>
    <row r="20" spans="2:7" ht="15.75" customHeight="1" x14ac:dyDescent="0.2">
      <c r="B20" s="24" t="s">
        <v>419</v>
      </c>
      <c r="C20" s="24" t="s">
        <v>420</v>
      </c>
      <c r="D20" s="24" t="s">
        <v>73</v>
      </c>
      <c r="E20" s="25">
        <v>2500000</v>
      </c>
      <c r="F20" s="26">
        <v>2432</v>
      </c>
      <c r="G20" s="27">
        <v>2.7699999999999999E-2</v>
      </c>
    </row>
    <row r="21" spans="2:7" ht="15.75" customHeight="1" x14ac:dyDescent="0.2">
      <c r="B21" s="24" t="s">
        <v>421</v>
      </c>
      <c r="C21" s="24" t="s">
        <v>422</v>
      </c>
      <c r="D21" s="24" t="s">
        <v>68</v>
      </c>
      <c r="E21" s="25">
        <v>2500000</v>
      </c>
      <c r="F21" s="26">
        <v>2430.34</v>
      </c>
      <c r="G21" s="27">
        <v>2.7699999999999999E-2</v>
      </c>
    </row>
    <row r="22" spans="2:7" ht="15.75" customHeight="1" x14ac:dyDescent="0.2">
      <c r="B22" s="24" t="s">
        <v>170</v>
      </c>
      <c r="C22" s="24" t="s">
        <v>171</v>
      </c>
      <c r="D22" s="24" t="s">
        <v>68</v>
      </c>
      <c r="E22" s="25">
        <v>2500000</v>
      </c>
      <c r="F22" s="26">
        <v>2424.9899999999998</v>
      </c>
      <c r="G22" s="27">
        <v>2.7699999999999999E-2</v>
      </c>
    </row>
    <row r="23" spans="2:7" ht="15.75" customHeight="1" x14ac:dyDescent="0.2">
      <c r="B23" s="24" t="s">
        <v>423</v>
      </c>
      <c r="C23" s="24" t="s">
        <v>424</v>
      </c>
      <c r="D23" s="24" t="s">
        <v>73</v>
      </c>
      <c r="E23" s="25">
        <v>2500000</v>
      </c>
      <c r="F23" s="26">
        <v>2424.4</v>
      </c>
      <c r="G23" s="27">
        <v>2.7699999999999999E-2</v>
      </c>
    </row>
    <row r="24" spans="2:7" ht="15.75" customHeight="1" x14ac:dyDescent="0.2">
      <c r="B24" s="24" t="s">
        <v>425</v>
      </c>
      <c r="C24" s="24" t="s">
        <v>426</v>
      </c>
      <c r="D24" s="24" t="s">
        <v>68</v>
      </c>
      <c r="E24" s="25">
        <v>2500000</v>
      </c>
      <c r="F24" s="26">
        <v>2423.4299999999998</v>
      </c>
      <c r="G24" s="27">
        <v>2.7699999999999999E-2</v>
      </c>
    </row>
    <row r="25" spans="2:7" ht="15.75" customHeight="1" x14ac:dyDescent="0.2">
      <c r="B25" s="24" t="s">
        <v>427</v>
      </c>
      <c r="C25" s="24" t="s">
        <v>428</v>
      </c>
      <c r="D25" s="24" t="s">
        <v>68</v>
      </c>
      <c r="E25" s="25">
        <v>2500000</v>
      </c>
      <c r="F25" s="26">
        <v>2422.92</v>
      </c>
      <c r="G25" s="27">
        <v>2.76E-2</v>
      </c>
    </row>
    <row r="26" spans="2:7" ht="15.75" customHeight="1" x14ac:dyDescent="0.2">
      <c r="B26" s="24" t="s">
        <v>429</v>
      </c>
      <c r="C26" s="24" t="s">
        <v>430</v>
      </c>
      <c r="D26" s="24" t="s">
        <v>68</v>
      </c>
      <c r="E26" s="25">
        <v>1000000</v>
      </c>
      <c r="F26" s="26">
        <v>1000.4</v>
      </c>
      <c r="G26" s="27">
        <v>1.14E-2</v>
      </c>
    </row>
    <row r="27" spans="2:7" ht="15.75" customHeight="1" x14ac:dyDescent="0.2">
      <c r="B27" s="24" t="s">
        <v>431</v>
      </c>
      <c r="C27" s="24" t="s">
        <v>432</v>
      </c>
      <c r="D27" s="24" t="s">
        <v>73</v>
      </c>
      <c r="E27" s="25">
        <v>500000</v>
      </c>
      <c r="F27" s="26">
        <v>489.64</v>
      </c>
      <c r="G27" s="27">
        <v>5.5999999999999999E-3</v>
      </c>
    </row>
    <row r="28" spans="2:7" ht="15.75" customHeight="1" x14ac:dyDescent="0.2">
      <c r="B28" s="24" t="s">
        <v>433</v>
      </c>
      <c r="C28" s="24" t="s">
        <v>434</v>
      </c>
      <c r="D28" s="24" t="s">
        <v>68</v>
      </c>
      <c r="E28" s="25">
        <v>200000</v>
      </c>
      <c r="F28" s="26">
        <v>198.99</v>
      </c>
      <c r="G28" s="27">
        <v>2.3E-3</v>
      </c>
    </row>
    <row r="29" spans="2:7" ht="15.75" customHeight="1" x14ac:dyDescent="0.2">
      <c r="B29" s="23" t="s">
        <v>122</v>
      </c>
      <c r="C29" s="23"/>
      <c r="D29" s="23"/>
      <c r="E29" s="28"/>
      <c r="F29" s="29">
        <v>59495.86</v>
      </c>
      <c r="G29" s="30">
        <v>0.67900000000000005</v>
      </c>
    </row>
    <row r="30" spans="2:7" ht="15.75" customHeight="1" x14ac:dyDescent="0.2">
      <c r="B30" s="24"/>
      <c r="C30" s="24"/>
      <c r="D30" s="24"/>
      <c r="E30" s="25"/>
      <c r="F30" s="26"/>
      <c r="G30" s="27"/>
    </row>
    <row r="31" spans="2:7" ht="15.75" customHeight="1" x14ac:dyDescent="0.2">
      <c r="B31" s="23" t="s">
        <v>123</v>
      </c>
      <c r="C31" s="24"/>
      <c r="D31" s="24"/>
      <c r="E31" s="25"/>
      <c r="F31" s="26"/>
      <c r="G31" s="27"/>
    </row>
    <row r="32" spans="2:7" ht="15.75" customHeight="1" x14ac:dyDescent="0.2">
      <c r="B32" s="23" t="s">
        <v>122</v>
      </c>
      <c r="C32" s="24"/>
      <c r="D32" s="24"/>
      <c r="E32" s="25"/>
      <c r="F32" s="33" t="s">
        <v>127</v>
      </c>
      <c r="G32" s="34" t="s">
        <v>127</v>
      </c>
    </row>
    <row r="33" spans="2:7" ht="15.75" customHeight="1" x14ac:dyDescent="0.2">
      <c r="B33" s="24"/>
      <c r="C33" s="24"/>
      <c r="D33" s="24"/>
      <c r="E33" s="25"/>
      <c r="F33" s="26"/>
      <c r="G33" s="27"/>
    </row>
    <row r="34" spans="2:7" ht="15.75" customHeight="1" x14ac:dyDescent="0.2">
      <c r="B34" s="23" t="s">
        <v>126</v>
      </c>
      <c r="C34" s="24"/>
      <c r="D34" s="24"/>
      <c r="E34" s="25"/>
      <c r="F34" s="26"/>
      <c r="G34" s="27"/>
    </row>
    <row r="35" spans="2:7" ht="15.75" customHeight="1" x14ac:dyDescent="0.2">
      <c r="B35" s="23" t="s">
        <v>122</v>
      </c>
      <c r="C35" s="24"/>
      <c r="D35" s="24"/>
      <c r="E35" s="25"/>
      <c r="F35" s="33" t="s">
        <v>127</v>
      </c>
      <c r="G35" s="34" t="s">
        <v>127</v>
      </c>
    </row>
    <row r="36" spans="2:7" ht="15.75" customHeight="1" x14ac:dyDescent="0.2">
      <c r="B36" s="24"/>
      <c r="C36" s="24"/>
      <c r="D36" s="24"/>
      <c r="E36" s="25"/>
      <c r="F36" s="26"/>
      <c r="G36" s="27"/>
    </row>
    <row r="37" spans="2:7" ht="15.75" customHeight="1" x14ac:dyDescent="0.2">
      <c r="B37" s="35" t="s">
        <v>128</v>
      </c>
      <c r="C37" s="35"/>
      <c r="D37" s="35"/>
      <c r="E37" s="36"/>
      <c r="F37" s="29">
        <v>59495.86</v>
      </c>
      <c r="G37" s="30">
        <v>0.67900000000000005</v>
      </c>
    </row>
    <row r="38" spans="2:7" ht="15.75" customHeight="1" x14ac:dyDescent="0.2">
      <c r="B38" s="24"/>
      <c r="C38" s="24"/>
      <c r="D38" s="24"/>
      <c r="E38" s="25"/>
      <c r="F38" s="26"/>
      <c r="G38" s="27"/>
    </row>
    <row r="39" spans="2:7" ht="15.75" customHeight="1" x14ac:dyDescent="0.2">
      <c r="B39" s="23" t="s">
        <v>129</v>
      </c>
      <c r="C39" s="24"/>
      <c r="D39" s="24"/>
      <c r="E39" s="25"/>
      <c r="F39" s="26"/>
      <c r="G39" s="27"/>
    </row>
    <row r="40" spans="2:7" ht="15.75" customHeight="1" x14ac:dyDescent="0.2">
      <c r="B40" s="24"/>
      <c r="C40" s="24"/>
      <c r="D40" s="24"/>
      <c r="E40" s="25"/>
      <c r="F40" s="26"/>
      <c r="G40" s="27"/>
    </row>
    <row r="41" spans="2:7" ht="15.75" customHeight="1" x14ac:dyDescent="0.2">
      <c r="B41" s="23" t="s">
        <v>130</v>
      </c>
      <c r="C41" s="24"/>
      <c r="D41" s="24"/>
      <c r="E41" s="25"/>
      <c r="F41" s="26"/>
      <c r="G41" s="27"/>
    </row>
    <row r="42" spans="2:7" ht="15.75" customHeight="1" x14ac:dyDescent="0.2">
      <c r="B42" s="24" t="s">
        <v>435</v>
      </c>
      <c r="C42" s="24" t="s">
        <v>436</v>
      </c>
      <c r="D42" s="24" t="s">
        <v>133</v>
      </c>
      <c r="E42" s="25">
        <v>1500000</v>
      </c>
      <c r="F42" s="26">
        <v>1413.27</v>
      </c>
      <c r="G42" s="27">
        <v>1.61E-2</v>
      </c>
    </row>
    <row r="43" spans="2:7" ht="15.75" customHeight="1" x14ac:dyDescent="0.2">
      <c r="B43" s="23" t="s">
        <v>122</v>
      </c>
      <c r="C43" s="23"/>
      <c r="D43" s="23"/>
      <c r="E43" s="28"/>
      <c r="F43" s="29">
        <v>1413.27</v>
      </c>
      <c r="G43" s="30">
        <v>1.61E-2</v>
      </c>
    </row>
    <row r="44" spans="2:7" ht="15.75" customHeight="1" x14ac:dyDescent="0.2">
      <c r="B44" s="24"/>
      <c r="C44" s="24"/>
      <c r="D44" s="24"/>
      <c r="E44" s="25"/>
      <c r="F44" s="26"/>
      <c r="G44" s="27"/>
    </row>
    <row r="45" spans="2:7" ht="15.75" customHeight="1" x14ac:dyDescent="0.2">
      <c r="B45" s="23" t="s">
        <v>397</v>
      </c>
      <c r="C45" s="24"/>
      <c r="D45" s="24"/>
      <c r="E45" s="25"/>
      <c r="F45" s="26"/>
      <c r="G45" s="27"/>
    </row>
    <row r="46" spans="2:7" ht="15.75" customHeight="1" x14ac:dyDescent="0.2">
      <c r="B46" s="24" t="s">
        <v>437</v>
      </c>
      <c r="C46" s="24" t="s">
        <v>438</v>
      </c>
      <c r="D46" s="24" t="s">
        <v>400</v>
      </c>
      <c r="E46" s="25">
        <v>7500000</v>
      </c>
      <c r="F46" s="26">
        <v>7491.77</v>
      </c>
      <c r="G46" s="27">
        <v>8.5500000000000007E-2</v>
      </c>
    </row>
    <row r="47" spans="2:7" ht="15.75" customHeight="1" x14ac:dyDescent="0.2">
      <c r="B47" s="23" t="s">
        <v>122</v>
      </c>
      <c r="C47" s="23"/>
      <c r="D47" s="23"/>
      <c r="E47" s="28"/>
      <c r="F47" s="29">
        <v>7491.77</v>
      </c>
      <c r="G47" s="30">
        <v>8.5500000000000007E-2</v>
      </c>
    </row>
    <row r="48" spans="2:7" ht="15.75" customHeight="1" x14ac:dyDescent="0.2">
      <c r="B48" s="24"/>
      <c r="C48" s="24"/>
      <c r="D48" s="24"/>
      <c r="E48" s="25"/>
      <c r="F48" s="26"/>
      <c r="G48" s="27"/>
    </row>
    <row r="49" spans="2:7" ht="15.75" customHeight="1" x14ac:dyDescent="0.2">
      <c r="B49" s="35" t="s">
        <v>128</v>
      </c>
      <c r="C49" s="35"/>
      <c r="D49" s="35"/>
      <c r="E49" s="36"/>
      <c r="F49" s="29">
        <v>8905.0400000000009</v>
      </c>
      <c r="G49" s="30">
        <v>0.1016</v>
      </c>
    </row>
    <row r="50" spans="2:7" ht="15.75" customHeight="1" x14ac:dyDescent="0.2">
      <c r="B50" s="24"/>
      <c r="C50" s="24"/>
      <c r="D50" s="24"/>
      <c r="E50" s="25"/>
      <c r="F50" s="26"/>
      <c r="G50" s="27"/>
    </row>
    <row r="51" spans="2:7" ht="15.75" customHeight="1" x14ac:dyDescent="0.2">
      <c r="B51" s="24"/>
      <c r="C51" s="24"/>
      <c r="D51" s="24"/>
      <c r="E51" s="25"/>
      <c r="F51" s="26"/>
      <c r="G51" s="27"/>
    </row>
    <row r="52" spans="2:7" ht="15.75" customHeight="1" x14ac:dyDescent="0.2">
      <c r="B52" s="23" t="s">
        <v>142</v>
      </c>
      <c r="C52" s="24"/>
      <c r="D52" s="24"/>
      <c r="E52" s="25"/>
      <c r="F52" s="26"/>
      <c r="G52" s="27"/>
    </row>
    <row r="53" spans="2:7" ht="15.75" customHeight="1" x14ac:dyDescent="0.2">
      <c r="B53" s="24" t="s">
        <v>143</v>
      </c>
      <c r="C53" s="24"/>
      <c r="D53" s="24"/>
      <c r="E53" s="25"/>
      <c r="F53" s="26">
        <v>16729.57</v>
      </c>
      <c r="G53" s="27">
        <v>0.19089999999999999</v>
      </c>
    </row>
    <row r="54" spans="2:7" ht="15.75" customHeight="1" x14ac:dyDescent="0.2">
      <c r="B54" s="23" t="s">
        <v>122</v>
      </c>
      <c r="C54" s="23"/>
      <c r="D54" s="23"/>
      <c r="E54" s="28"/>
      <c r="F54" s="29">
        <v>16729.57</v>
      </c>
      <c r="G54" s="30">
        <v>0.19089999999999999</v>
      </c>
    </row>
    <row r="55" spans="2:7" ht="15.75" customHeight="1" x14ac:dyDescent="0.2">
      <c r="B55" s="24"/>
      <c r="C55" s="24"/>
      <c r="D55" s="24"/>
      <c r="E55" s="25"/>
      <c r="F55" s="26"/>
      <c r="G55" s="27"/>
    </row>
    <row r="56" spans="2:7" ht="15.75" customHeight="1" x14ac:dyDescent="0.2">
      <c r="B56" s="35" t="s">
        <v>128</v>
      </c>
      <c r="C56" s="35"/>
      <c r="D56" s="35"/>
      <c r="E56" s="36"/>
      <c r="F56" s="29">
        <v>16729.57</v>
      </c>
      <c r="G56" s="30">
        <v>0.19089999999999999</v>
      </c>
    </row>
    <row r="57" spans="2:7" ht="15.75" customHeight="1" x14ac:dyDescent="0.2">
      <c r="B57" s="24" t="s">
        <v>144</v>
      </c>
      <c r="C57" s="24"/>
      <c r="D57" s="24"/>
      <c r="E57" s="25"/>
      <c r="F57" s="26">
        <v>2512.25</v>
      </c>
      <c r="G57" s="27">
        <v>2.849999999999997E-2</v>
      </c>
    </row>
    <row r="58" spans="2:7" ht="15.75" customHeight="1" x14ac:dyDescent="0.2">
      <c r="B58" s="37" t="s">
        <v>145</v>
      </c>
      <c r="C58" s="37"/>
      <c r="D58" s="37"/>
      <c r="E58" s="38"/>
      <c r="F58" s="39">
        <v>87642.72</v>
      </c>
      <c r="G58" s="40">
        <v>1</v>
      </c>
    </row>
    <row r="59" spans="2:7" ht="15.75" customHeight="1" x14ac:dyDescent="0.2">
      <c r="B59" s="2"/>
    </row>
    <row r="60" spans="2:7" ht="15.75" customHeight="1" x14ac:dyDescent="0.2">
      <c r="B60" s="13" t="s">
        <v>146</v>
      </c>
    </row>
    <row r="61" spans="2:7" ht="15.75" customHeight="1" x14ac:dyDescent="0.2">
      <c r="B61" s="13" t="s">
        <v>148</v>
      </c>
    </row>
    <row r="67" spans="2:14" ht="15.75" customHeight="1" x14ac:dyDescent="0.2">
      <c r="B67" s="13" t="s">
        <v>1216</v>
      </c>
    </row>
    <row r="68" spans="2:14" ht="15.75" customHeight="1" x14ac:dyDescent="0.2">
      <c r="B68" s="12" t="s">
        <v>1217</v>
      </c>
      <c r="C68" s="12" t="s">
        <v>127</v>
      </c>
      <c r="L68" s="3"/>
    </row>
    <row r="69" spans="2:14" ht="15.75" customHeight="1" x14ac:dyDescent="0.2">
      <c r="B69" s="12" t="s">
        <v>1218</v>
      </c>
    </row>
    <row r="70" spans="2:14" ht="15.75" customHeight="1" x14ac:dyDescent="0.2">
      <c r="B70" s="12" t="s">
        <v>1219</v>
      </c>
      <c r="C70" s="12" t="s">
        <v>1220</v>
      </c>
      <c r="D70" s="12" t="s">
        <v>1220</v>
      </c>
      <c r="L70" s="3"/>
    </row>
    <row r="71" spans="2:14" ht="15.75" customHeight="1" x14ac:dyDescent="0.2">
      <c r="C71" s="53">
        <v>43217</v>
      </c>
      <c r="D71" s="53">
        <v>43251</v>
      </c>
      <c r="L71" s="3"/>
    </row>
    <row r="72" spans="2:14" ht="15.75" customHeight="1" x14ac:dyDescent="0.2">
      <c r="B72" s="12" t="s">
        <v>1221</v>
      </c>
      <c r="E72" s="11"/>
      <c r="G72" s="2"/>
      <c r="J72" s="3"/>
    </row>
    <row r="73" spans="2:14" ht="15.75" customHeight="1" x14ac:dyDescent="0.2">
      <c r="B73" s="12" t="s">
        <v>1244</v>
      </c>
      <c r="C73" s="12">
        <v>10</v>
      </c>
      <c r="D73" s="12">
        <v>10</v>
      </c>
      <c r="E73" s="11"/>
      <c r="G73" s="2"/>
      <c r="J73" s="3"/>
    </row>
    <row r="74" spans="2:14" ht="15.75" customHeight="1" x14ac:dyDescent="0.2">
      <c r="B74" s="12" t="s">
        <v>1310</v>
      </c>
      <c r="C74" s="12">
        <v>10</v>
      </c>
      <c r="D74" s="12">
        <v>10</v>
      </c>
      <c r="E74" s="11"/>
      <c r="G74" s="2"/>
      <c r="J74" s="3"/>
    </row>
    <row r="75" spans="2:14" ht="15.75" customHeight="1" x14ac:dyDescent="0.2">
      <c r="B75" s="12" t="s">
        <v>1289</v>
      </c>
      <c r="C75" s="12">
        <v>11.6547</v>
      </c>
      <c r="D75" s="12">
        <v>11.6595</v>
      </c>
      <c r="E75" s="11"/>
      <c r="G75" s="2"/>
      <c r="J75" s="5"/>
      <c r="K75" s="5"/>
      <c r="L75" s="6"/>
      <c r="M75" s="6"/>
      <c r="N75" s="5"/>
    </row>
    <row r="76" spans="2:14" ht="15.75" customHeight="1" x14ac:dyDescent="0.2">
      <c r="B76" s="12" t="s">
        <v>1287</v>
      </c>
      <c r="C76" s="12">
        <v>12.818899999999999</v>
      </c>
      <c r="D76" s="12">
        <v>12.824199999999999</v>
      </c>
      <c r="E76" s="11"/>
      <c r="G76" s="2"/>
      <c r="J76" s="7"/>
      <c r="K76" s="8"/>
      <c r="L76" s="8"/>
      <c r="M76" s="7"/>
      <c r="N76" s="7"/>
    </row>
    <row r="77" spans="2:14" ht="15.75" customHeight="1" x14ac:dyDescent="0.2">
      <c r="B77" s="12" t="s">
        <v>1291</v>
      </c>
      <c r="C77" s="12">
        <v>28.690300000000001</v>
      </c>
      <c r="D77" s="12">
        <v>28.702200000000001</v>
      </c>
      <c r="E77" s="11"/>
      <c r="G77" s="2"/>
      <c r="J77" s="8"/>
      <c r="K77" s="8"/>
      <c r="L77" s="8"/>
      <c r="M77" s="8"/>
      <c r="N77" s="7"/>
    </row>
    <row r="78" spans="2:14" ht="15.75" customHeight="1" x14ac:dyDescent="0.2">
      <c r="B78" s="12" t="s">
        <v>1277</v>
      </c>
      <c r="E78" s="11"/>
      <c r="G78" s="2"/>
      <c r="J78" s="9"/>
      <c r="K78" s="9"/>
      <c r="L78" s="9"/>
      <c r="M78" s="9"/>
      <c r="N78" s="9"/>
    </row>
    <row r="79" spans="2:14" ht="15.75" customHeight="1" x14ac:dyDescent="0.2">
      <c r="B79" s="12" t="s">
        <v>1311</v>
      </c>
      <c r="C79" s="12">
        <v>10</v>
      </c>
      <c r="D79" s="12">
        <v>10</v>
      </c>
      <c r="E79" s="11"/>
      <c r="G79" s="2"/>
      <c r="J79" s="9"/>
      <c r="K79" s="9"/>
      <c r="L79" s="9"/>
      <c r="M79" s="9"/>
      <c r="N79" s="9"/>
    </row>
    <row r="80" spans="2:14" ht="15.75" customHeight="1" x14ac:dyDescent="0.2">
      <c r="B80" s="12" t="s">
        <v>1312</v>
      </c>
      <c r="C80" s="12">
        <v>10</v>
      </c>
      <c r="D80" s="12">
        <v>10</v>
      </c>
      <c r="E80" s="11"/>
      <c r="G80" s="2"/>
      <c r="J80" s="9"/>
      <c r="K80" s="9"/>
      <c r="L80" s="9"/>
      <c r="M80" s="9"/>
      <c r="N80" s="9"/>
    </row>
    <row r="81" spans="2:14" ht="15.75" customHeight="1" x14ac:dyDescent="0.2">
      <c r="B81" s="12" t="s">
        <v>1313</v>
      </c>
      <c r="C81" s="12">
        <v>10</v>
      </c>
      <c r="D81" s="12">
        <v>10</v>
      </c>
      <c r="E81" s="11"/>
      <c r="G81" s="2"/>
      <c r="J81" s="9"/>
      <c r="K81" s="9"/>
      <c r="L81" s="9"/>
      <c r="M81" s="9"/>
      <c r="N81" s="9"/>
    </row>
    <row r="82" spans="2:14" ht="15.75" customHeight="1" x14ac:dyDescent="0.2">
      <c r="B82" s="12" t="s">
        <v>1314</v>
      </c>
      <c r="C82" s="12">
        <v>10</v>
      </c>
      <c r="D82" s="12">
        <v>10</v>
      </c>
      <c r="E82" s="11"/>
      <c r="G82" s="2"/>
      <c r="J82" s="9"/>
      <c r="K82" s="9"/>
      <c r="L82" s="9"/>
      <c r="M82" s="9"/>
      <c r="N82" s="9"/>
    </row>
    <row r="83" spans="2:14" ht="15.75" customHeight="1" x14ac:dyDescent="0.2">
      <c r="B83" s="12" t="s">
        <v>1315</v>
      </c>
      <c r="E83" s="11"/>
      <c r="G83" s="2"/>
      <c r="J83" s="9"/>
      <c r="K83" s="9"/>
      <c r="L83" s="9"/>
      <c r="M83" s="9"/>
      <c r="N83" s="9"/>
    </row>
    <row r="84" spans="2:14" ht="15.75" customHeight="1" x14ac:dyDescent="0.2">
      <c r="B84" s="12" t="s">
        <v>1316</v>
      </c>
      <c r="C84" s="12">
        <v>16.498899999999999</v>
      </c>
      <c r="D84" s="12">
        <v>16.502199999999998</v>
      </c>
      <c r="E84" s="11"/>
      <c r="G84" s="2"/>
      <c r="J84" s="9"/>
      <c r="K84" s="9"/>
      <c r="L84" s="9"/>
      <c r="M84" s="9"/>
      <c r="N84" s="9"/>
    </row>
    <row r="85" spans="2:14" ht="15.75" customHeight="1" x14ac:dyDescent="0.2">
      <c r="B85" s="12" t="s">
        <v>1228</v>
      </c>
      <c r="E85" s="11"/>
      <c r="G85" s="2"/>
    </row>
    <row r="86" spans="2:14" ht="15.75" customHeight="1" x14ac:dyDescent="0.2">
      <c r="B86" s="12" t="s">
        <v>1229</v>
      </c>
      <c r="C86" s="12">
        <v>10</v>
      </c>
      <c r="D86" s="12">
        <v>10</v>
      </c>
      <c r="E86" s="11"/>
      <c r="G86" s="2"/>
      <c r="J86" s="3"/>
    </row>
    <row r="87" spans="2:14" ht="15.75" customHeight="1" x14ac:dyDescent="0.2">
      <c r="B87" s="12" t="s">
        <v>1267</v>
      </c>
      <c r="C87" s="12">
        <v>10.535500000000001</v>
      </c>
      <c r="D87" s="12">
        <v>10.529199999999999</v>
      </c>
      <c r="E87" s="11"/>
      <c r="G87" s="2"/>
    </row>
    <row r="88" spans="2:14" ht="15.75" customHeight="1" x14ac:dyDescent="0.2">
      <c r="B88" s="12" t="s">
        <v>1232</v>
      </c>
      <c r="C88" s="12">
        <v>11.6447</v>
      </c>
      <c r="D88" s="12">
        <v>11.637700000000001</v>
      </c>
      <c r="E88" s="11"/>
      <c r="G88" s="2"/>
    </row>
    <row r="89" spans="2:14" ht="15.75" customHeight="1" x14ac:dyDescent="0.2">
      <c r="B89" s="12" t="s">
        <v>1279</v>
      </c>
      <c r="C89" s="12">
        <v>12.722300000000001</v>
      </c>
      <c r="D89" s="12">
        <v>12.714600000000001</v>
      </c>
      <c r="E89" s="11"/>
      <c r="G89" s="2"/>
    </row>
    <row r="90" spans="2:14" ht="15.75" customHeight="1" x14ac:dyDescent="0.2">
      <c r="B90" s="12" t="s">
        <v>1233</v>
      </c>
      <c r="C90" s="12">
        <v>13.141</v>
      </c>
      <c r="D90" s="12">
        <v>12.973100000000001</v>
      </c>
      <c r="E90" s="11"/>
      <c r="G90" s="2"/>
    </row>
    <row r="91" spans="2:14" ht="15.75" customHeight="1" x14ac:dyDescent="0.2">
      <c r="B91" s="12" t="s">
        <v>1231</v>
      </c>
      <c r="C91" s="12">
        <v>27.236999999999998</v>
      </c>
      <c r="D91" s="12">
        <v>27.220600000000001</v>
      </c>
      <c r="E91" s="11"/>
      <c r="G91" s="2"/>
    </row>
    <row r="92" spans="2:14" ht="15.75" customHeight="1" x14ac:dyDescent="0.2">
      <c r="B92" s="12" t="s">
        <v>1317</v>
      </c>
      <c r="C92" s="12">
        <v>10</v>
      </c>
      <c r="D92" s="12">
        <v>10</v>
      </c>
      <c r="E92" s="11"/>
      <c r="G92" s="2"/>
    </row>
    <row r="93" spans="2:14" ht="15.75" customHeight="1" x14ac:dyDescent="0.2">
      <c r="B93" s="12" t="s">
        <v>1483</v>
      </c>
      <c r="E93" s="11"/>
      <c r="G93" s="2"/>
    </row>
    <row r="94" spans="2:14" ht="15.75" customHeight="1" x14ac:dyDescent="0.2">
      <c r="B94" s="12" t="s">
        <v>1429</v>
      </c>
      <c r="C94" s="12" t="s">
        <v>127</v>
      </c>
    </row>
    <row r="95" spans="2:14" ht="15.75" customHeight="1" x14ac:dyDescent="0.2">
      <c r="B95" s="12" t="s">
        <v>1468</v>
      </c>
      <c r="C95" s="12" t="s">
        <v>127</v>
      </c>
    </row>
    <row r="96" spans="2:14" ht="15.75" customHeight="1" x14ac:dyDescent="0.2">
      <c r="B96" s="12" t="s">
        <v>1469</v>
      </c>
      <c r="C96" s="12" t="s">
        <v>127</v>
      </c>
    </row>
    <row r="97" spans="2:7" ht="15.75" customHeight="1" x14ac:dyDescent="0.2">
      <c r="B97" s="12" t="s">
        <v>1470</v>
      </c>
      <c r="C97" s="12" t="s">
        <v>1318</v>
      </c>
    </row>
    <row r="98" spans="2:7" ht="15.75" customHeight="1" x14ac:dyDescent="0.2">
      <c r="B98" s="12" t="s">
        <v>1471</v>
      </c>
    </row>
    <row r="99" spans="2:7" ht="15.75" customHeight="1" x14ac:dyDescent="0.2">
      <c r="B99" s="13" t="s">
        <v>1237</v>
      </c>
      <c r="C99" s="13" t="s">
        <v>1238</v>
      </c>
      <c r="D99" s="13" t="s">
        <v>1239</v>
      </c>
    </row>
    <row r="100" spans="2:7" ht="15.75" customHeight="1" x14ac:dyDescent="0.2">
      <c r="B100" s="12" t="s">
        <v>1241</v>
      </c>
      <c r="C100" s="12">
        <v>5.7625999999999997E-2</v>
      </c>
      <c r="D100" s="12">
        <v>5.3362E-2</v>
      </c>
      <c r="E100" s="11"/>
      <c r="G100" s="2"/>
    </row>
    <row r="101" spans="2:7" ht="15.75" customHeight="1" x14ac:dyDescent="0.2">
      <c r="B101" s="12" t="s">
        <v>1242</v>
      </c>
      <c r="E101" s="11"/>
      <c r="G101" s="2"/>
    </row>
    <row r="102" spans="2:7" ht="15.75" customHeight="1" x14ac:dyDescent="0.2">
      <c r="B102" s="12" t="s">
        <v>1472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171</vt:i4>
      </vt:variant>
    </vt:vector>
  </HeadingPairs>
  <TitlesOfParts>
    <vt:vector size="228" baseType="lpstr">
      <vt:lpstr>DDBPDF</vt:lpstr>
      <vt:lpstr>DDIIBF</vt:lpstr>
      <vt:lpstr>DDMTIF</vt:lpstr>
      <vt:lpstr>DDPCOF</vt:lpstr>
      <vt:lpstr>DDPDBF</vt:lpstr>
      <vt:lpstr>DDPGFF</vt:lpstr>
      <vt:lpstr>DDPIAF</vt:lpstr>
      <vt:lpstr>DDPLDF</vt:lpstr>
      <vt:lpstr>DDPPBF</vt:lpstr>
      <vt:lpstr>DDPSMF</vt:lpstr>
      <vt:lpstr>DDSTFR</vt:lpstr>
      <vt:lpstr>DDUSTF</vt:lpstr>
      <vt:lpstr>DEARBF</vt:lpstr>
      <vt:lpstr>DELC01</vt:lpstr>
      <vt:lpstr>DELC02</vt:lpstr>
      <vt:lpstr>DELC03</vt:lpstr>
      <vt:lpstr>DEMCOF</vt:lpstr>
      <vt:lpstr>DEPBAF</vt:lpstr>
      <vt:lpstr>DEPDEF</vt:lpstr>
      <vt:lpstr>DEPEIF</vt:lpstr>
      <vt:lpstr>DEPLCF</vt:lpstr>
      <vt:lpstr>DETAXF</vt:lpstr>
      <vt:lpstr>DETXSF</vt:lpstr>
      <vt:lpstr>DFDA01</vt:lpstr>
      <vt:lpstr>DFDF29</vt:lpstr>
      <vt:lpstr>DFDF31</vt:lpstr>
      <vt:lpstr>DFDFAA</vt:lpstr>
      <vt:lpstr>DFDFAB</vt:lpstr>
      <vt:lpstr>DFDFAC</vt:lpstr>
      <vt:lpstr>DFDFAE</vt:lpstr>
      <vt:lpstr>DFDFAF</vt:lpstr>
      <vt:lpstr>DFDFAG</vt:lpstr>
      <vt:lpstr>DFDFAH</vt:lpstr>
      <vt:lpstr>DFDFAP</vt:lpstr>
      <vt:lpstr>DFDFAQ</vt:lpstr>
      <vt:lpstr>DFDFAR</vt:lpstr>
      <vt:lpstr>DFDFAT</vt:lpstr>
      <vt:lpstr>DFDFAU</vt:lpstr>
      <vt:lpstr>DFDFAW</vt:lpstr>
      <vt:lpstr>DFDFAX</vt:lpstr>
      <vt:lpstr>DFDFAY</vt:lpstr>
      <vt:lpstr>DFHF06</vt:lpstr>
      <vt:lpstr>DFHF07</vt:lpstr>
      <vt:lpstr>DFHF11</vt:lpstr>
      <vt:lpstr>DFHF12</vt:lpstr>
      <vt:lpstr>DFHF34</vt:lpstr>
      <vt:lpstr>DFHF37</vt:lpstr>
      <vt:lpstr>DFHF39</vt:lpstr>
      <vt:lpstr>DFHF40</vt:lpstr>
      <vt:lpstr>DFHF41</vt:lpstr>
      <vt:lpstr>DFMP70</vt:lpstr>
      <vt:lpstr>DFMP72</vt:lpstr>
      <vt:lpstr>DFMP91</vt:lpstr>
      <vt:lpstr>DFMP95</vt:lpstr>
      <vt:lpstr>DLCASH</vt:lpstr>
      <vt:lpstr>DOPGAF</vt:lpstr>
      <vt:lpstr>DOPTEF</vt:lpstr>
      <vt:lpstr>DDIIBF!Hedging_Positions_through_Futures_AS_ON_MMMM_DD__YYYY___NIL</vt:lpstr>
      <vt:lpstr>DDMTIF!Hedging_Positions_through_Futures_AS_ON_MMMM_DD__YYYY___NIL</vt:lpstr>
      <vt:lpstr>DDPCOF!Hedging_Positions_through_Futures_AS_ON_MMMM_DD__YYYY___NIL</vt:lpstr>
      <vt:lpstr>DDPDBF!Hedging_Positions_through_Futures_AS_ON_MMMM_DD__YYYY___NIL</vt:lpstr>
      <vt:lpstr>DDPGFF!Hedging_Positions_through_Futures_AS_ON_MMMM_DD__YYYY___NIL</vt:lpstr>
      <vt:lpstr>DDPIAF!Hedging_Positions_through_Futures_AS_ON_MMMM_DD__YYYY___NIL</vt:lpstr>
      <vt:lpstr>DDPLDF!Hedging_Positions_through_Futures_AS_ON_MMMM_DD__YYYY___NIL</vt:lpstr>
      <vt:lpstr>DDPPBF!Hedging_Positions_through_Futures_AS_ON_MMMM_DD__YYYY___NIL</vt:lpstr>
      <vt:lpstr>DDPSMF!Hedging_Positions_through_Futures_AS_ON_MMMM_DD__YYYY___NIL</vt:lpstr>
      <vt:lpstr>DDSTFR!Hedging_Positions_through_Futures_AS_ON_MMMM_DD__YYYY___NIL</vt:lpstr>
      <vt:lpstr>DDUSTF!Hedging_Positions_through_Futures_AS_ON_MMMM_DD__YYYY___NIL</vt:lpstr>
      <vt:lpstr>DEARBF!Hedging_Positions_through_Futures_AS_ON_MMMM_DD__YYYY___NIL</vt:lpstr>
      <vt:lpstr>DELC01!Hedging_Positions_through_Futures_AS_ON_MMMM_DD__YYYY___NIL</vt:lpstr>
      <vt:lpstr>DELC02!Hedging_Positions_through_Futures_AS_ON_MMMM_DD__YYYY___NIL</vt:lpstr>
      <vt:lpstr>DELC03!Hedging_Positions_through_Futures_AS_ON_MMMM_DD__YYYY___NIL</vt:lpstr>
      <vt:lpstr>DEMCOF!Hedging_Positions_through_Futures_AS_ON_MMMM_DD__YYYY___NIL</vt:lpstr>
      <vt:lpstr>DEPBAF!Hedging_Positions_through_Futures_AS_ON_MMMM_DD__YYYY___NIL</vt:lpstr>
      <vt:lpstr>DEPDEF!Hedging_Positions_through_Futures_AS_ON_MMMM_DD__YYYY___NIL</vt:lpstr>
      <vt:lpstr>DEPEIF!Hedging_Positions_through_Futures_AS_ON_MMMM_DD__YYYY___NIL</vt:lpstr>
      <vt:lpstr>DEPLCF!Hedging_Positions_through_Futures_AS_ON_MMMM_DD__YYYY___NIL</vt:lpstr>
      <vt:lpstr>DETAXF!Hedging_Positions_through_Futures_AS_ON_MMMM_DD__YYYY___NIL</vt:lpstr>
      <vt:lpstr>DETXSF!Hedging_Positions_through_Futures_AS_ON_MMMM_DD__YYYY___NIL</vt:lpstr>
      <vt:lpstr>DFDA01!Hedging_Positions_through_Futures_AS_ON_MMMM_DD__YYYY___NIL</vt:lpstr>
      <vt:lpstr>DFDF29!Hedging_Positions_through_Futures_AS_ON_MMMM_DD__YYYY___NIL</vt:lpstr>
      <vt:lpstr>DFDF31!Hedging_Positions_through_Futures_AS_ON_MMMM_DD__YYYY___NIL</vt:lpstr>
      <vt:lpstr>DFDFAA!Hedging_Positions_through_Futures_AS_ON_MMMM_DD__YYYY___NIL</vt:lpstr>
      <vt:lpstr>DFDFAB!Hedging_Positions_through_Futures_AS_ON_MMMM_DD__YYYY___NIL</vt:lpstr>
      <vt:lpstr>DFDFAC!Hedging_Positions_through_Futures_AS_ON_MMMM_DD__YYYY___NIL</vt:lpstr>
      <vt:lpstr>DFDFAE!Hedging_Positions_through_Futures_AS_ON_MMMM_DD__YYYY___NIL</vt:lpstr>
      <vt:lpstr>DFDFAF!Hedging_Positions_through_Futures_AS_ON_MMMM_DD__YYYY___NIL</vt:lpstr>
      <vt:lpstr>DFDFAG!Hedging_Positions_through_Futures_AS_ON_MMMM_DD__YYYY___NIL</vt:lpstr>
      <vt:lpstr>DFDFAH!Hedging_Positions_through_Futures_AS_ON_MMMM_DD__YYYY___NIL</vt:lpstr>
      <vt:lpstr>DFDFAP!Hedging_Positions_through_Futures_AS_ON_MMMM_DD__YYYY___NIL</vt:lpstr>
      <vt:lpstr>DFDFAQ!Hedging_Positions_through_Futures_AS_ON_MMMM_DD__YYYY___NIL</vt:lpstr>
      <vt:lpstr>DFDFAR!Hedging_Positions_through_Futures_AS_ON_MMMM_DD__YYYY___NIL</vt:lpstr>
      <vt:lpstr>DFDFAT!Hedging_Positions_through_Futures_AS_ON_MMMM_DD__YYYY___NIL</vt:lpstr>
      <vt:lpstr>DFDFAU!Hedging_Positions_through_Futures_AS_ON_MMMM_DD__YYYY___NIL</vt:lpstr>
      <vt:lpstr>DFDFAW!Hedging_Positions_through_Futures_AS_ON_MMMM_DD__YYYY___NIL</vt:lpstr>
      <vt:lpstr>DFDFAX!Hedging_Positions_through_Futures_AS_ON_MMMM_DD__YYYY___NIL</vt:lpstr>
      <vt:lpstr>DFDFAY!Hedging_Positions_through_Futures_AS_ON_MMMM_DD__YYYY___NIL</vt:lpstr>
      <vt:lpstr>DFHF06!Hedging_Positions_through_Futures_AS_ON_MMMM_DD__YYYY___NIL</vt:lpstr>
      <vt:lpstr>DFHF07!Hedging_Positions_through_Futures_AS_ON_MMMM_DD__YYYY___NIL</vt:lpstr>
      <vt:lpstr>DFHF11!Hedging_Positions_through_Futures_AS_ON_MMMM_DD__YYYY___NIL</vt:lpstr>
      <vt:lpstr>DFHF12!Hedging_Positions_through_Futures_AS_ON_MMMM_DD__YYYY___NIL</vt:lpstr>
      <vt:lpstr>DFHF34!Hedging_Positions_through_Futures_AS_ON_MMMM_DD__YYYY___NIL</vt:lpstr>
      <vt:lpstr>DFHF37!Hedging_Positions_through_Futures_AS_ON_MMMM_DD__YYYY___NIL</vt:lpstr>
      <vt:lpstr>DFHF39!Hedging_Positions_through_Futures_AS_ON_MMMM_DD__YYYY___NIL</vt:lpstr>
      <vt:lpstr>DFHF40!Hedging_Positions_through_Futures_AS_ON_MMMM_DD__YYYY___NIL</vt:lpstr>
      <vt:lpstr>DFHF41!Hedging_Positions_through_Futures_AS_ON_MMMM_DD__YYYY___NIL</vt:lpstr>
      <vt:lpstr>DFMP70!Hedging_Positions_through_Futures_AS_ON_MMMM_DD__YYYY___NIL</vt:lpstr>
      <vt:lpstr>DFMP72!Hedging_Positions_through_Futures_AS_ON_MMMM_DD__YYYY___NIL</vt:lpstr>
      <vt:lpstr>DFMP91!Hedging_Positions_through_Futures_AS_ON_MMMM_DD__YYYY___NIL</vt:lpstr>
      <vt:lpstr>DFMP95!Hedging_Positions_through_Futures_AS_ON_MMMM_DD__YYYY___NIL</vt:lpstr>
      <vt:lpstr>DLCASH!Hedging_Positions_through_Futures_AS_ON_MMMM_DD__YYYY___NIL</vt:lpstr>
      <vt:lpstr>DOPGAF!Hedging_Positions_through_Futures_AS_ON_MMMM_DD__YYYY___NIL</vt:lpstr>
      <vt:lpstr>DOPTEF!Hedging_Positions_through_Futures_AS_ON_MMMM_DD__YYYY___NIL</vt:lpstr>
      <vt:lpstr>Hedging_Positions_through_Futures_AS_ON_MMMM_DD__YYYY___NIL</vt:lpstr>
      <vt:lpstr>DDIIBF!JPM_Footer_disp</vt:lpstr>
      <vt:lpstr>DDMTIF!JPM_Footer_disp</vt:lpstr>
      <vt:lpstr>DDPCOF!JPM_Footer_disp</vt:lpstr>
      <vt:lpstr>DDPDBF!JPM_Footer_disp</vt:lpstr>
      <vt:lpstr>DDPGFF!JPM_Footer_disp</vt:lpstr>
      <vt:lpstr>DDPIAF!JPM_Footer_disp</vt:lpstr>
      <vt:lpstr>DDPLDF!JPM_Footer_disp</vt:lpstr>
      <vt:lpstr>DDPPBF!JPM_Footer_disp</vt:lpstr>
      <vt:lpstr>DDPSMF!JPM_Footer_disp</vt:lpstr>
      <vt:lpstr>DDSTFR!JPM_Footer_disp</vt:lpstr>
      <vt:lpstr>DDUSTF!JPM_Footer_disp</vt:lpstr>
      <vt:lpstr>DEARBF!JPM_Footer_disp</vt:lpstr>
      <vt:lpstr>DELC01!JPM_Footer_disp</vt:lpstr>
      <vt:lpstr>DELC02!JPM_Footer_disp</vt:lpstr>
      <vt:lpstr>DELC03!JPM_Footer_disp</vt:lpstr>
      <vt:lpstr>DEMCOF!JPM_Footer_disp</vt:lpstr>
      <vt:lpstr>DEPBAF!JPM_Footer_disp</vt:lpstr>
      <vt:lpstr>DEPDEF!JPM_Footer_disp</vt:lpstr>
      <vt:lpstr>DEPEIF!JPM_Footer_disp</vt:lpstr>
      <vt:lpstr>DEPLCF!JPM_Footer_disp</vt:lpstr>
      <vt:lpstr>DETAXF!JPM_Footer_disp</vt:lpstr>
      <vt:lpstr>DETXSF!JPM_Footer_disp</vt:lpstr>
      <vt:lpstr>DFDA01!JPM_Footer_disp</vt:lpstr>
      <vt:lpstr>DFDF29!JPM_Footer_disp</vt:lpstr>
      <vt:lpstr>DFDF31!JPM_Footer_disp</vt:lpstr>
      <vt:lpstr>DFDFAA!JPM_Footer_disp</vt:lpstr>
      <vt:lpstr>DFDFAB!JPM_Footer_disp</vt:lpstr>
      <vt:lpstr>DFDFAC!JPM_Footer_disp</vt:lpstr>
      <vt:lpstr>DFDFAE!JPM_Footer_disp</vt:lpstr>
      <vt:lpstr>DFDFAF!JPM_Footer_disp</vt:lpstr>
      <vt:lpstr>DFDFAG!JPM_Footer_disp</vt:lpstr>
      <vt:lpstr>DFDFAH!JPM_Footer_disp</vt:lpstr>
      <vt:lpstr>DFDFAP!JPM_Footer_disp</vt:lpstr>
      <vt:lpstr>DFDFAQ!JPM_Footer_disp</vt:lpstr>
      <vt:lpstr>DFDFAR!JPM_Footer_disp</vt:lpstr>
      <vt:lpstr>DFDFAT!JPM_Footer_disp</vt:lpstr>
      <vt:lpstr>DFDFAU!JPM_Footer_disp</vt:lpstr>
      <vt:lpstr>DFDFAW!JPM_Footer_disp</vt:lpstr>
      <vt:lpstr>DFDFAX!JPM_Footer_disp</vt:lpstr>
      <vt:lpstr>DFDFAY!JPM_Footer_disp</vt:lpstr>
      <vt:lpstr>DFHF06!JPM_Footer_disp</vt:lpstr>
      <vt:lpstr>DFHF07!JPM_Footer_disp</vt:lpstr>
      <vt:lpstr>DFHF11!JPM_Footer_disp</vt:lpstr>
      <vt:lpstr>DFHF12!JPM_Footer_disp</vt:lpstr>
      <vt:lpstr>DFHF34!JPM_Footer_disp</vt:lpstr>
      <vt:lpstr>DFHF37!JPM_Footer_disp</vt:lpstr>
      <vt:lpstr>DFHF39!JPM_Footer_disp</vt:lpstr>
      <vt:lpstr>DFHF40!JPM_Footer_disp</vt:lpstr>
      <vt:lpstr>DFHF41!JPM_Footer_disp</vt:lpstr>
      <vt:lpstr>DFMP70!JPM_Footer_disp</vt:lpstr>
      <vt:lpstr>DFMP72!JPM_Footer_disp</vt:lpstr>
      <vt:lpstr>DFMP91!JPM_Footer_disp</vt:lpstr>
      <vt:lpstr>DFMP95!JPM_Footer_disp</vt:lpstr>
      <vt:lpstr>DLCASH!JPM_Footer_disp</vt:lpstr>
      <vt:lpstr>DOPGAF!JPM_Footer_disp</vt:lpstr>
      <vt:lpstr>DOPTEF!JPM_Footer_disp</vt:lpstr>
      <vt:lpstr>JPM_Footer_disp</vt:lpstr>
      <vt:lpstr>DDIIBF!JPM_Footer_disp12</vt:lpstr>
      <vt:lpstr>DDMTIF!JPM_Footer_disp12</vt:lpstr>
      <vt:lpstr>DDPCOF!JPM_Footer_disp12</vt:lpstr>
      <vt:lpstr>DDPDBF!JPM_Footer_disp12</vt:lpstr>
      <vt:lpstr>DDPGFF!JPM_Footer_disp12</vt:lpstr>
      <vt:lpstr>DDPIAF!JPM_Footer_disp12</vt:lpstr>
      <vt:lpstr>DDPLDF!JPM_Footer_disp12</vt:lpstr>
      <vt:lpstr>DDPPBF!JPM_Footer_disp12</vt:lpstr>
      <vt:lpstr>DDPSMF!JPM_Footer_disp12</vt:lpstr>
      <vt:lpstr>DDSTFR!JPM_Footer_disp12</vt:lpstr>
      <vt:lpstr>DDUSTF!JPM_Footer_disp12</vt:lpstr>
      <vt:lpstr>DEARBF!JPM_Footer_disp12</vt:lpstr>
      <vt:lpstr>DELC01!JPM_Footer_disp12</vt:lpstr>
      <vt:lpstr>DELC02!JPM_Footer_disp12</vt:lpstr>
      <vt:lpstr>DELC03!JPM_Footer_disp12</vt:lpstr>
      <vt:lpstr>DEMCOF!JPM_Footer_disp12</vt:lpstr>
      <vt:lpstr>DEPBAF!JPM_Footer_disp12</vt:lpstr>
      <vt:lpstr>DEPDEF!JPM_Footer_disp12</vt:lpstr>
      <vt:lpstr>DEPEIF!JPM_Footer_disp12</vt:lpstr>
      <vt:lpstr>DEPLCF!JPM_Footer_disp12</vt:lpstr>
      <vt:lpstr>DETAXF!JPM_Footer_disp12</vt:lpstr>
      <vt:lpstr>DETXSF!JPM_Footer_disp12</vt:lpstr>
      <vt:lpstr>DFDA01!JPM_Footer_disp12</vt:lpstr>
      <vt:lpstr>DFDF29!JPM_Footer_disp12</vt:lpstr>
      <vt:lpstr>DFDF31!JPM_Footer_disp12</vt:lpstr>
      <vt:lpstr>DFDFAA!JPM_Footer_disp12</vt:lpstr>
      <vt:lpstr>DFDFAB!JPM_Footer_disp12</vt:lpstr>
      <vt:lpstr>DFDFAC!JPM_Footer_disp12</vt:lpstr>
      <vt:lpstr>DFDFAE!JPM_Footer_disp12</vt:lpstr>
      <vt:lpstr>DFDFAF!JPM_Footer_disp12</vt:lpstr>
      <vt:lpstr>DFDFAG!JPM_Footer_disp12</vt:lpstr>
      <vt:lpstr>DFDFAH!JPM_Footer_disp12</vt:lpstr>
      <vt:lpstr>DFDFAP!JPM_Footer_disp12</vt:lpstr>
      <vt:lpstr>DFDFAQ!JPM_Footer_disp12</vt:lpstr>
      <vt:lpstr>DFDFAR!JPM_Footer_disp12</vt:lpstr>
      <vt:lpstr>DFDFAT!JPM_Footer_disp12</vt:lpstr>
      <vt:lpstr>DFDFAU!JPM_Footer_disp12</vt:lpstr>
      <vt:lpstr>DFDFAW!JPM_Footer_disp12</vt:lpstr>
      <vt:lpstr>DFDFAX!JPM_Footer_disp12</vt:lpstr>
      <vt:lpstr>DFDFAY!JPM_Footer_disp12</vt:lpstr>
      <vt:lpstr>DFHF06!JPM_Footer_disp12</vt:lpstr>
      <vt:lpstr>DFHF07!JPM_Footer_disp12</vt:lpstr>
      <vt:lpstr>DFHF11!JPM_Footer_disp12</vt:lpstr>
      <vt:lpstr>DFHF12!JPM_Footer_disp12</vt:lpstr>
      <vt:lpstr>DFHF34!JPM_Footer_disp12</vt:lpstr>
      <vt:lpstr>DFHF37!JPM_Footer_disp12</vt:lpstr>
      <vt:lpstr>DFHF39!JPM_Footer_disp12</vt:lpstr>
      <vt:lpstr>DFHF40!JPM_Footer_disp12</vt:lpstr>
      <vt:lpstr>DFHF41!JPM_Footer_disp12</vt:lpstr>
      <vt:lpstr>DFMP70!JPM_Footer_disp12</vt:lpstr>
      <vt:lpstr>DFMP72!JPM_Footer_disp12</vt:lpstr>
      <vt:lpstr>DFMP91!JPM_Footer_disp12</vt:lpstr>
      <vt:lpstr>DFMP95!JPM_Footer_disp12</vt:lpstr>
      <vt:lpstr>DLCASH!JPM_Footer_disp12</vt:lpstr>
      <vt:lpstr>DOPGAF!JPM_Footer_disp12</vt:lpstr>
      <vt:lpstr>DOPTEF!JPM_Footer_disp12</vt:lpstr>
      <vt:lpstr>JPM_Footer_disp12</vt:lpstr>
    </vt:vector>
  </TitlesOfParts>
  <Company>greysoft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Pranita Swar</cp:lastModifiedBy>
  <dcterms:created xsi:type="dcterms:W3CDTF">2015-12-17T12:36:10Z</dcterms:created>
  <dcterms:modified xsi:type="dcterms:W3CDTF">2018-06-08T12:40:45Z</dcterms:modified>
</cp:coreProperties>
</file>