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sh1292\Desktop\Portfolios\"/>
    </mc:Choice>
  </mc:AlternateContent>
  <bookViews>
    <workbookView xWindow="480" yWindow="105" windowWidth="11355" windowHeight="7935" activeTab="2"/>
  </bookViews>
  <sheets>
    <sheet name="STF" sheetId="63" r:id="rId1"/>
    <sheet name="SEF" sheetId="62" r:id="rId2"/>
    <sheet name="T03" sheetId="70" r:id="rId3"/>
    <sheet name="T02" sheetId="69" r:id="rId4"/>
    <sheet name="T01" sheetId="68" r:id="rId5"/>
    <sheet name="SD1" sheetId="67" r:id="rId6"/>
    <sheet name="S99" sheetId="61" r:id="rId7"/>
    <sheet name="S98" sheetId="60" r:id="rId8"/>
    <sheet name="S97" sheetId="59" r:id="rId9"/>
    <sheet name="S96" sheetId="58" r:id="rId10"/>
    <sheet name="S95" sheetId="57" r:id="rId11"/>
    <sheet name="S94" sheetId="56" r:id="rId12"/>
    <sheet name="S93" sheetId="55" r:id="rId13"/>
    <sheet name="S91" sheetId="54" r:id="rId14"/>
    <sheet name="S90" sheetId="53" r:id="rId15"/>
    <sheet name="S89" sheetId="52" r:id="rId16"/>
    <sheet name="S88" sheetId="51" r:id="rId17"/>
    <sheet name="S87" sheetId="50" r:id="rId18"/>
    <sheet name="S85" sheetId="49" r:id="rId19"/>
    <sheet name="S73" sheetId="48" r:id="rId20"/>
    <sheet name="S71" sheetId="47" r:id="rId21"/>
    <sheet name="S67" sheetId="46" r:id="rId22"/>
    <sheet name="S65" sheetId="45" r:id="rId23"/>
    <sheet name="S63" sheetId="44" r:id="rId24"/>
    <sheet name="S58" sheetId="43" r:id="rId25"/>
    <sheet name="S55" sheetId="42" r:id="rId26"/>
    <sheet name="S50" sheetId="41" r:id="rId27"/>
    <sheet name="S47" sheetId="40" r:id="rId28"/>
    <sheet name="P3J" sheetId="39" r:id="rId29"/>
    <sheet name="P3I" sheetId="38" r:id="rId30"/>
    <sheet name="P3H" sheetId="37" r:id="rId31"/>
    <sheet name="P3G" sheetId="36" r:id="rId32"/>
    <sheet name="P3F" sheetId="35" r:id="rId33"/>
    <sheet name="P3E" sheetId="34" r:id="rId34"/>
    <sheet name="P3D" sheetId="33" r:id="rId35"/>
    <sheet name="P3C" sheetId="32" r:id="rId36"/>
    <sheet name="P3B" sheetId="31" r:id="rId37"/>
    <sheet name="NTF" sheetId="30" r:id="rId38"/>
    <sheet name="MID" sheetId="29" r:id="rId39"/>
    <sheet name="MAA" sheetId="28" r:id="rId40"/>
    <sheet name="LIQ" sheetId="27" r:id="rId41"/>
    <sheet name="KOP" sheetId="26" r:id="rId42"/>
    <sheet name="KIP" sheetId="25" r:id="rId43"/>
    <sheet name="KGS" sheetId="24" r:id="rId44"/>
    <sheet name="KGI" sheetId="23" r:id="rId45"/>
    <sheet name="K50" sheetId="22" r:id="rId46"/>
    <sheet name="I3A" sheetId="21" r:id="rId47"/>
    <sheet name="H01" sheetId="20" r:id="rId48"/>
    <sheet name="GTF" sheetId="19" r:id="rId49"/>
    <sheet name="GOF" sheetId="18" r:id="rId50"/>
    <sheet name="GEM" sheetId="17" r:id="rId51"/>
    <sheet name="FOF" sheetId="16" r:id="rId52"/>
    <sheet name="FLX" sheetId="15" r:id="rId53"/>
    <sheet name="FLT" sheetId="14" r:id="rId54"/>
    <sheet name="FLR" sheetId="13" r:id="rId55"/>
    <sheet name="EME" sheetId="12" r:id="rId56"/>
    <sheet name="ELS" sheetId="11" r:id="rId57"/>
    <sheet name="CRO" sheetId="10" r:id="rId58"/>
    <sheet name="CPL" sheetId="9" r:id="rId59"/>
    <sheet name="Classic Equity" sheetId="8" r:id="rId60"/>
    <sheet name="BTF" sheetId="7" r:id="rId61"/>
    <sheet name="BST" sheetId="6" r:id="rId62"/>
    <sheet name="BON" sheetId="5" r:id="rId63"/>
    <sheet name="BAL" sheetId="4" r:id="rId64"/>
    <sheet name="Dividend Details" sheetId="64" r:id="rId65"/>
    <sheet name="NAV Details" sheetId="65" r:id="rId66"/>
    <sheet name="Common Notes" sheetId="66" r:id="rId67"/>
  </sheets>
  <calcPr calcId="152511"/>
</workbook>
</file>

<file path=xl/calcChain.xml><?xml version="1.0" encoding="utf-8"?>
<calcChain xmlns="http://schemas.openxmlformats.org/spreadsheetml/2006/main">
  <c r="F5" i="19" l="1"/>
  <c r="G5" i="19"/>
</calcChain>
</file>

<file path=xl/sharedStrings.xml><?xml version="1.0" encoding="utf-8"?>
<sst xmlns="http://schemas.openxmlformats.org/spreadsheetml/2006/main" count="6812" uniqueCount="1476">
  <si>
    <t>BMW India Financial Services Private Limited**</t>
  </si>
  <si>
    <t>INE735N08011</t>
  </si>
  <si>
    <t>INE115A07DR3</t>
  </si>
  <si>
    <t>INE001A07IL7</t>
  </si>
  <si>
    <t>INE301A08332</t>
  </si>
  <si>
    <t>IDFC Limited**</t>
  </si>
  <si>
    <t>INE043D07BV7</t>
  </si>
  <si>
    <t>ICRA AAA</t>
  </si>
  <si>
    <t>INE909H07768</t>
  </si>
  <si>
    <t>INE860H07193</t>
  </si>
  <si>
    <t>INE134E08ER2</t>
  </si>
  <si>
    <t>INE043D07DR1</t>
  </si>
  <si>
    <t>INE001A07HD6</t>
  </si>
  <si>
    <t>INE667F07493</t>
  </si>
  <si>
    <t>INE115A07CE3</t>
  </si>
  <si>
    <t>INE514E08589</t>
  </si>
  <si>
    <t>Mahindra &amp; Mahindra Financial Services Ltd.**</t>
  </si>
  <si>
    <t>INE774D07FW6</t>
  </si>
  <si>
    <t>INE721A08729</t>
  </si>
  <si>
    <t>INE134E08DY0</t>
  </si>
  <si>
    <t>INE895D08485</t>
  </si>
  <si>
    <t>INE895D08386</t>
  </si>
  <si>
    <t>Andhra Bank</t>
  </si>
  <si>
    <t>INE434A16DN8</t>
  </si>
  <si>
    <t>The South Indian Bank Ltd.</t>
  </si>
  <si>
    <t>INE683A16BB9</t>
  </si>
  <si>
    <t>IDBI Bank Ltd.</t>
  </si>
  <si>
    <t>INE008A16NE8</t>
  </si>
  <si>
    <t>INE090A16YC7</t>
  </si>
  <si>
    <t>INE434A16CT7</t>
  </si>
  <si>
    <t>Karur Vysya  Bank Ltd.</t>
  </si>
  <si>
    <t>INE036D16DF1</t>
  </si>
  <si>
    <t>INE238A16SB6</t>
  </si>
  <si>
    <t>Federal Bank Ltd.</t>
  </si>
  <si>
    <t>INE171A16EW5</t>
  </si>
  <si>
    <t>INE434A16CV3</t>
  </si>
  <si>
    <t>INE238A16QY2</t>
  </si>
  <si>
    <t>Average Maturity of the portfolio : 2.61 Years</t>
  </si>
  <si>
    <t>Portfolio of Kotak PSU Bank ETF as on 30-Apr-2013</t>
  </si>
  <si>
    <t>Industry</t>
  </si>
  <si>
    <t>Bank Of Baroda</t>
  </si>
  <si>
    <t>INE028A01013</t>
  </si>
  <si>
    <t>Punjab National Bank</t>
  </si>
  <si>
    <t>INE160A01014</t>
  </si>
  <si>
    <t>Bank of India</t>
  </si>
  <si>
    <t>INE084A01016</t>
  </si>
  <si>
    <t>Canara Bank</t>
  </si>
  <si>
    <t>INE476A01014</t>
  </si>
  <si>
    <t>Union Bank of India</t>
  </si>
  <si>
    <t>INE692A01016</t>
  </si>
  <si>
    <t>Oriental Bank of Commerce</t>
  </si>
  <si>
    <t>INE141A01014</t>
  </si>
  <si>
    <t>IDBI Bank Ltd</t>
  </si>
  <si>
    <t>INE008A01015</t>
  </si>
  <si>
    <t>Allahabad Bank</t>
  </si>
  <si>
    <t>INE428A01015</t>
  </si>
  <si>
    <t>INE434A01013</t>
  </si>
  <si>
    <t>Syndicate Bank</t>
  </si>
  <si>
    <t>INE667A01018</t>
  </si>
  <si>
    <t>Indian Overseas Bank</t>
  </si>
  <si>
    <t>INE565A01014</t>
  </si>
  <si>
    <t>Portfolio of Kotak Classic Equity Scheme as on 30-Apr-2013</t>
  </si>
  <si>
    <t>Futures</t>
  </si>
  <si>
    <t>NIFTY-MAY2013</t>
  </si>
  <si>
    <t>91 Days</t>
  </si>
  <si>
    <t>Portfolio Turnover Ratio  : 121.25%</t>
  </si>
  <si>
    <t>Other than Hedging Positions through Futures as on 30th April,2013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</si>
  <si>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</si>
  <si>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</si>
  <si>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</si>
  <si>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</si>
  <si>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</si>
  <si>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NIFTY</t>
  </si>
  <si>
    <t>Long</t>
  </si>
  <si>
    <t>Total %age of existing assets hedged through futures</t>
  </si>
  <si>
    <t>Portfolio of Kotak Equity Arbitrage Fund as on 30-Apr-2013</t>
  </si>
  <si>
    <t>United Spirits Ltd</t>
  </si>
  <si>
    <t>INE854D01016</t>
  </si>
  <si>
    <t>Future Retail Ltd</t>
  </si>
  <si>
    <t>INE623B01027</t>
  </si>
  <si>
    <t>Retailing</t>
  </si>
  <si>
    <t>Reliance Infrastructure Ltd</t>
  </si>
  <si>
    <t>INE036A01016</t>
  </si>
  <si>
    <t>Bata India Ltd.</t>
  </si>
  <si>
    <t>INE176A01010</t>
  </si>
  <si>
    <t>Consumer Durables</t>
  </si>
  <si>
    <t>INE268A01049</t>
  </si>
  <si>
    <t>Raymond Ltd.</t>
  </si>
  <si>
    <t>INE301A01014</t>
  </si>
  <si>
    <t>Textile Products</t>
  </si>
  <si>
    <t>Reliance Capital Ltd.</t>
  </si>
  <si>
    <t>INE013A01015</t>
  </si>
  <si>
    <t>Chambal Fertilisers &amp; Chemicals Ltd.</t>
  </si>
  <si>
    <t>INE085A01013</t>
  </si>
  <si>
    <t>Fertilisers</t>
  </si>
  <si>
    <t>LIC Housing Finance Ltd.</t>
  </si>
  <si>
    <t>INE115A01026</t>
  </si>
  <si>
    <t>Jindal Steel &amp; Power Ltd</t>
  </si>
  <si>
    <t>INE749A01030</t>
  </si>
  <si>
    <t>Grasim Industries Ltd.</t>
  </si>
  <si>
    <t>INE047A01013</t>
  </si>
  <si>
    <t>Hindalco Industries Ltd.</t>
  </si>
  <si>
    <t>INE038A01020</t>
  </si>
  <si>
    <t>Cairn India Ltd</t>
  </si>
  <si>
    <t>INE910H01017</t>
  </si>
  <si>
    <t>Indiabulls Real Estate Ltd</t>
  </si>
  <si>
    <t>INE069I01010</t>
  </si>
  <si>
    <t>Construction</t>
  </si>
  <si>
    <t>Voltas Ltd.</t>
  </si>
  <si>
    <t>INE226A01021</t>
  </si>
  <si>
    <t>Karnataka Bank Ltd</t>
  </si>
  <si>
    <t>INE614B01018</t>
  </si>
  <si>
    <t>Hexaware Technologies Ltd.</t>
  </si>
  <si>
    <t>INE093A01033</t>
  </si>
  <si>
    <t>Tata Communications Ltd</t>
  </si>
  <si>
    <t>INE151A01013</t>
  </si>
  <si>
    <t>Arvind Mills Ltd.</t>
  </si>
  <si>
    <t>INE034A01011</t>
  </si>
  <si>
    <t>Tata Motors Ltd.</t>
  </si>
  <si>
    <t>IN9155A01020</t>
  </si>
  <si>
    <t>CESC Ltd.</t>
  </si>
  <si>
    <t>INE486A01013</t>
  </si>
  <si>
    <t>Reliance Power Ltd.</t>
  </si>
  <si>
    <t>INE614G01033</t>
  </si>
  <si>
    <t>Dena Bank</t>
  </si>
  <si>
    <t>INE077A01010</t>
  </si>
  <si>
    <t>Oracle Financial Services Software Ltd</t>
  </si>
  <si>
    <t>INE881D01027</t>
  </si>
  <si>
    <t>Jubilant Foodworks Ltd</t>
  </si>
  <si>
    <t>INE797F01012</t>
  </si>
  <si>
    <t>Sintex Industries Ltd.</t>
  </si>
  <si>
    <t>INE429C01035</t>
  </si>
  <si>
    <t>Industrial Products</t>
  </si>
  <si>
    <t>Jaiprakash Power Ventures Ltd.</t>
  </si>
  <si>
    <t>INE351F01018</t>
  </si>
  <si>
    <t>Tata Power Company Ltd.</t>
  </si>
  <si>
    <t>INE245A01021</t>
  </si>
  <si>
    <t>IRB Infrastructure Developers Ltd</t>
  </si>
  <si>
    <t>INE821I01014</t>
  </si>
  <si>
    <t>YES Bank Ltd.</t>
  </si>
  <si>
    <t>INE528G01019</t>
  </si>
  <si>
    <t>UCO Bank</t>
  </si>
  <si>
    <t>INE691A01018</t>
  </si>
  <si>
    <t>INE171A01011</t>
  </si>
  <si>
    <t>Tata Steel Ltd</t>
  </si>
  <si>
    <t>INE081A01012</t>
  </si>
  <si>
    <t>Sun Pharmaceutical Industries Ltd.</t>
  </si>
  <si>
    <t>INE044A01036</t>
  </si>
  <si>
    <t>Jain Irrigation Systems Ltd.</t>
  </si>
  <si>
    <t>INE175A01038</t>
  </si>
  <si>
    <t>Divis Laboratories Ltd.</t>
  </si>
  <si>
    <t>INE361B01024</t>
  </si>
  <si>
    <t>INE721A01013</t>
  </si>
  <si>
    <t>HCL Technologies Ltd.</t>
  </si>
  <si>
    <t>INE860A01027</t>
  </si>
  <si>
    <t>Lupin Ltd.</t>
  </si>
  <si>
    <t>INE326A01037</t>
  </si>
  <si>
    <t>Bharat Forge Ltd.</t>
  </si>
  <si>
    <t>INE465A01025</t>
  </si>
  <si>
    <t>IVRCL Infrastructures &amp; Projects Ltd.</t>
  </si>
  <si>
    <t>INE875A01025</t>
  </si>
  <si>
    <t>Hedging Positions through Futures</t>
  </si>
  <si>
    <t>Andhra Bank - 23-01-2014</t>
  </si>
  <si>
    <t>INE434A16DF4</t>
  </si>
  <si>
    <t>370 Days</t>
  </si>
  <si>
    <t>368 Days</t>
  </si>
  <si>
    <t>372 Days</t>
  </si>
  <si>
    <t>375 Days</t>
  </si>
  <si>
    <t>380 Days</t>
  </si>
  <si>
    <t>371 Days</t>
  </si>
  <si>
    <t>Portfolio Turnover Ratio  : 188.48%</t>
  </si>
  <si>
    <t>Hedging Positions through Futures as on 30th April,2013</t>
  </si>
  <si>
    <t>United Spirits Ltd.</t>
  </si>
  <si>
    <t>Short</t>
  </si>
  <si>
    <t>Raymond Ltd</t>
  </si>
  <si>
    <t>National Thermal Power Corporation Ltd</t>
  </si>
  <si>
    <t>Chambal Fertilisers &amp; Chemicals Ltd</t>
  </si>
  <si>
    <t>Jindal Steel &amp; Power Ltd.</t>
  </si>
  <si>
    <t>Hindalco Industries Ltd</t>
  </si>
  <si>
    <t>Allahabad Bank.</t>
  </si>
  <si>
    <t>Oil &amp; Natural Gas Corporation Ltd.</t>
  </si>
  <si>
    <t>Tata Motors Ltd - DVR</t>
  </si>
  <si>
    <t>Reliance Power Ltd</t>
  </si>
  <si>
    <t>Rural Electrification Corporation Ltd</t>
  </si>
  <si>
    <t>Tata Power Co. Ltd.</t>
  </si>
  <si>
    <t>Coal India Ltd.</t>
  </si>
  <si>
    <t>Yes Bank Ltd</t>
  </si>
  <si>
    <t>Tata Steel Ltd.</t>
  </si>
  <si>
    <t>Sun Pharmaceuticals Industries Ltd.</t>
  </si>
  <si>
    <t>Divi s Laboratories Ltd</t>
  </si>
  <si>
    <t>Industrial Development Bank of India Ltd.</t>
  </si>
  <si>
    <t>Hindustan Zinc Ltd.</t>
  </si>
  <si>
    <t>For month ended 30th April, 2013 hedging transactions through Futures which have already been exercised/expired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</si>
  <si>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</si>
  <si>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</si>
  <si>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</si>
  <si>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</si>
  <si>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</si>
  <si>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</si>
  <si>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Portfolio of Kotak Income Opportunities Fund as on 30-Apr-2013</t>
  </si>
  <si>
    <t>INE896L07041</t>
  </si>
  <si>
    <t>INE020B08831</t>
  </si>
  <si>
    <t>INE981F07035</t>
  </si>
  <si>
    <t>INE121A07DS9</t>
  </si>
  <si>
    <t>Tata Communications Ltd**</t>
  </si>
  <si>
    <t>INE151A07028</t>
  </si>
  <si>
    <t>INE296A07393</t>
  </si>
  <si>
    <t>State Bank Of India.**</t>
  </si>
  <si>
    <t>INE062A08033</t>
  </si>
  <si>
    <t>Asian Satellite Broadcast Private Limited</t>
  </si>
  <si>
    <t>INE283O07012</t>
  </si>
  <si>
    <t>BRICKWORK BWR A-(SO)</t>
  </si>
  <si>
    <t>Government Stock - 2023</t>
  </si>
  <si>
    <t>IN2020130018</t>
  </si>
  <si>
    <t>INE705L14354</t>
  </si>
  <si>
    <t>INE036D16DB0</t>
  </si>
  <si>
    <t>INE683A16AO4</t>
  </si>
  <si>
    <t>CARE A1+</t>
  </si>
  <si>
    <t>Jammu &amp; Kashmir Bank</t>
  </si>
  <si>
    <t>INE168A16ED1</t>
  </si>
  <si>
    <t>INE683A16AN6</t>
  </si>
  <si>
    <t>Average Maturity of the portfolio : 2.28 Years</t>
  </si>
  <si>
    <t>Portfolio of Kotak Tax Saver Scheme as on 30-Apr-2013</t>
  </si>
  <si>
    <t>Whirlpool of India Ltd.</t>
  </si>
  <si>
    <t>INE716A01013</t>
  </si>
  <si>
    <t>Maruti Suzuki India Ltd</t>
  </si>
  <si>
    <t>INE585B01010</t>
  </si>
  <si>
    <t>SKF India Ltd</t>
  </si>
  <si>
    <t>INE640A01023</t>
  </si>
  <si>
    <t>Exide Industries Ltd.</t>
  </si>
  <si>
    <t>INE302A01020</t>
  </si>
  <si>
    <t>Kewal Kiran Clothing Ltd</t>
  </si>
  <si>
    <t>INE401H01017</t>
  </si>
  <si>
    <t>Hindustan Media Ventures Ltd.</t>
  </si>
  <si>
    <t>INE871K01015</t>
  </si>
  <si>
    <t>Media and Entertainment</t>
  </si>
  <si>
    <t>ACC Ltd.</t>
  </si>
  <si>
    <t>INE012A01025</t>
  </si>
  <si>
    <t>Texmaco Rail &amp; Engineering Ltd.</t>
  </si>
  <si>
    <t>INE621L01012</t>
  </si>
  <si>
    <t>Indian Bank</t>
  </si>
  <si>
    <t>INE562A01011</t>
  </si>
  <si>
    <t>Dr.Reddy's  Laboratories Ltd.</t>
  </si>
  <si>
    <t>INE089A01023</t>
  </si>
  <si>
    <t>Zuari Agro Chemicals Ltd</t>
  </si>
  <si>
    <t>INE840M01016</t>
  </si>
  <si>
    <t>Bharat Petroleum Corporation  Ltd.</t>
  </si>
  <si>
    <t>INE029A01011</t>
  </si>
  <si>
    <t>Zee Entertainment Enterprises Ltd</t>
  </si>
  <si>
    <t>INE256A01028</t>
  </si>
  <si>
    <t>Navneet Publications (India) Ltd.</t>
  </si>
  <si>
    <t>INE060A01024</t>
  </si>
  <si>
    <t>D.B. Corp Ltd</t>
  </si>
  <si>
    <t>INE950I01011</t>
  </si>
  <si>
    <t>Nestle India Ltd.</t>
  </si>
  <si>
    <t>INE239A01016</t>
  </si>
  <si>
    <t>Cadila Healthcare Ltd.</t>
  </si>
  <si>
    <t>INE010B01019</t>
  </si>
  <si>
    <t>INE238A01026</t>
  </si>
  <si>
    <t>Hawkins Cooker Ltd</t>
  </si>
  <si>
    <t>INE979B01015</t>
  </si>
  <si>
    <t>Household Appliances</t>
  </si>
  <si>
    <t>Gujarat Mineral Development Corporation Ltd.</t>
  </si>
  <si>
    <t>INE131A01031</t>
  </si>
  <si>
    <t>Hero MotoCorp Ltd.</t>
  </si>
  <si>
    <t>INE158A01026</t>
  </si>
  <si>
    <t>CRISIL Ltd.</t>
  </si>
  <si>
    <t>INE007A01025</t>
  </si>
  <si>
    <t>ING Vysya Bank Ltd</t>
  </si>
  <si>
    <t>INE166A01011</t>
  </si>
  <si>
    <t>Zuari Global Ltd</t>
  </si>
  <si>
    <t>INE217A01012</t>
  </si>
  <si>
    <t>Spicejet Ltd.</t>
  </si>
  <si>
    <t>INE285B01017</t>
  </si>
  <si>
    <t>Transportation</t>
  </si>
  <si>
    <t>Aditya Birla Nuvo Ltd</t>
  </si>
  <si>
    <t>INE069A01017</t>
  </si>
  <si>
    <t>Services</t>
  </si>
  <si>
    <t>Century Textiles &amp; Industries Ltd.</t>
  </si>
  <si>
    <t>INE055A01016</t>
  </si>
  <si>
    <t>Radico Khaitan Ltd.</t>
  </si>
  <si>
    <t>INE944F01028</t>
  </si>
  <si>
    <t>Solar Industries India Ltd</t>
  </si>
  <si>
    <t>INE343H01011</t>
  </si>
  <si>
    <t>Chemicals</t>
  </si>
  <si>
    <t>Peter England Fashions and Retail Ltd</t>
  </si>
  <si>
    <t>INE647O01011</t>
  </si>
  <si>
    <t>Portfolio Turnover Ratio  : 49.87%</t>
  </si>
  <si>
    <t>Portfolio of Kotak Emerging Equity Scheme as on 30-Apr-2013</t>
  </si>
  <si>
    <t>Graphite India Ltd.</t>
  </si>
  <si>
    <t>INE371A01025</t>
  </si>
  <si>
    <t>Tata Global Beverages Ltd</t>
  </si>
  <si>
    <t>INE192A01025</t>
  </si>
  <si>
    <t>Repro India Ltd.</t>
  </si>
  <si>
    <t>INE461B01014</t>
  </si>
  <si>
    <t>Birla Corporation Ltd.</t>
  </si>
  <si>
    <t>INE340A01012</t>
  </si>
  <si>
    <t>SML Isuzu Ltd.</t>
  </si>
  <si>
    <t>INE294B01019</t>
  </si>
  <si>
    <t>Bayer Crop Science Ltd</t>
  </si>
  <si>
    <t>INE462A01022</t>
  </si>
  <si>
    <t>Pesticides</t>
  </si>
  <si>
    <t>Wyeth Ltd</t>
  </si>
  <si>
    <t>INE378A01012</t>
  </si>
  <si>
    <t>INE036D01010</t>
  </si>
  <si>
    <t>Ineos ABS (India) Ltd</t>
  </si>
  <si>
    <t>INE189B01011</t>
  </si>
  <si>
    <t>Jk Lakshmi Cement Ltd.</t>
  </si>
  <si>
    <t>INE786A01032</t>
  </si>
  <si>
    <t>Bharat Bijlee Ltd</t>
  </si>
  <si>
    <t>INE464A01028</t>
  </si>
  <si>
    <t>Kajaria Ceramics Ltd.</t>
  </si>
  <si>
    <t>INE217B01028</t>
  </si>
  <si>
    <t>Repco Home Finance Ltd</t>
  </si>
  <si>
    <t>INE612J01015</t>
  </si>
  <si>
    <t>HT Media Ltd.</t>
  </si>
  <si>
    <t>INE501G01024</t>
  </si>
  <si>
    <t>Fag Bearings India Ltd.</t>
  </si>
  <si>
    <t>INE513A01014</t>
  </si>
  <si>
    <t>IL &amp; FS Transportation Networks Ltd</t>
  </si>
  <si>
    <t>INE975G01012</t>
  </si>
  <si>
    <t>Shree Cement Ltd.</t>
  </si>
  <si>
    <t>INE070A01015</t>
  </si>
  <si>
    <t>Max India Ltd.</t>
  </si>
  <si>
    <t>INE180A01020</t>
  </si>
  <si>
    <t>Dish TV India Ltd.</t>
  </si>
  <si>
    <t>INE836F01026</t>
  </si>
  <si>
    <t>Dalmia Bharat Ltd</t>
  </si>
  <si>
    <t>INE439L01019</t>
  </si>
  <si>
    <t>Clariant Chemicals (India) Ltd</t>
  </si>
  <si>
    <t>INE492A01029</t>
  </si>
  <si>
    <t>Akzo Nobel India Ltd.</t>
  </si>
  <si>
    <t>INE133A01011</t>
  </si>
  <si>
    <t>Sadbhav Engineering Ltd.</t>
  </si>
  <si>
    <t>INE226H01026</t>
  </si>
  <si>
    <t>Goodyear India Ltd</t>
  </si>
  <si>
    <t>INE533A01012</t>
  </si>
  <si>
    <t>Voltamp Transformers Ltd.</t>
  </si>
  <si>
    <t>INE540H01012</t>
  </si>
  <si>
    <t>Ballarpur Industries Ltd.</t>
  </si>
  <si>
    <t>INE294A01037</t>
  </si>
  <si>
    <t>Paper</t>
  </si>
  <si>
    <t>Kennametal India Ltd.</t>
  </si>
  <si>
    <t>INE717A01029</t>
  </si>
  <si>
    <t>Godfrey Phillips India Ltd.</t>
  </si>
  <si>
    <t>INE260B01010</t>
  </si>
  <si>
    <t>Shriram City Union Finance Ltd.</t>
  </si>
  <si>
    <t>INE722A01011</t>
  </si>
  <si>
    <t>Timken India Ltd.</t>
  </si>
  <si>
    <t>INE325A01013</t>
  </si>
  <si>
    <t>Zodiac Clothing Company Ltd.</t>
  </si>
  <si>
    <t>INE206B01013</t>
  </si>
  <si>
    <t>EID Parry (India) Ltd.</t>
  </si>
  <si>
    <t>Portfolio of Kotak FMP Series 100 as on 30-Apr-2013</t>
  </si>
  <si>
    <t>Punjab &amp; Sind Bank</t>
  </si>
  <si>
    <t>INE608A16EO3</t>
  </si>
  <si>
    <t>INE008A16PK0</t>
  </si>
  <si>
    <t>INE705A16GD5</t>
  </si>
  <si>
    <t>INE160A16JF2</t>
  </si>
  <si>
    <t>INE691A16GY3</t>
  </si>
  <si>
    <t>Average Maturity of the portfolio : 0.88 Years</t>
  </si>
  <si>
    <t>Portfolio of Kotak FMP Series 101 as on 30-Apr-2013</t>
  </si>
  <si>
    <t>Average Maturity of the portfolio : 0.76 Years</t>
  </si>
  <si>
    <t>Portfolio of Kotak FMP Series 102 as on 30-Apr-2013</t>
  </si>
  <si>
    <t>INE112A16DO8</t>
  </si>
  <si>
    <t>Portfolio of Kotak FMP Series 103 as on 30-Apr-2013</t>
  </si>
  <si>
    <t>Average Maturity of the portfolio : 0.71 Years</t>
  </si>
  <si>
    <t>INE126A01031</t>
  </si>
  <si>
    <t>Redington (India) Ltd.</t>
  </si>
  <si>
    <t>INE891D01026</t>
  </si>
  <si>
    <t>Trading</t>
  </si>
  <si>
    <t>Portfolio Turnover Ratio  : 105.85%</t>
  </si>
  <si>
    <t>Portfolio of Kotak Floater Short Term Scheme as on 30-Apr-2013</t>
  </si>
  <si>
    <t>Small Industries Development Bank Of India.</t>
  </si>
  <si>
    <t>INE556F14783</t>
  </si>
  <si>
    <t>INE242A14EP3</t>
  </si>
  <si>
    <t>INE095A16HA5</t>
  </si>
  <si>
    <t>INE238A16QC8</t>
  </si>
  <si>
    <t>INE001A14IJ7</t>
  </si>
  <si>
    <t>Indiabulls Housing Finance Limited</t>
  </si>
  <si>
    <t>INE148I14957</t>
  </si>
  <si>
    <t>L &amp; T Finance Limited</t>
  </si>
  <si>
    <t>INE523E14IP9</t>
  </si>
  <si>
    <t>ECL Finance Limited</t>
  </si>
  <si>
    <t>INE804I14DZ4</t>
  </si>
  <si>
    <t>INE155A14CD7</t>
  </si>
  <si>
    <t>Tata Capital Housing Finance Ltd;</t>
  </si>
  <si>
    <t>INE033L14757</t>
  </si>
  <si>
    <t>INE428A16JL1</t>
  </si>
  <si>
    <t>IDFC Primary Dealership Company Limited</t>
  </si>
  <si>
    <t>INE158O14087</t>
  </si>
  <si>
    <t>INE084A16832</t>
  </si>
  <si>
    <t>INE141A16HQ3</t>
  </si>
  <si>
    <t>Term Deposits</t>
  </si>
  <si>
    <t>The South Indian Bank Limited</t>
  </si>
  <si>
    <t>Ratnakar Bank Ltd</t>
  </si>
  <si>
    <t>Average Maturity of the portfolio : 0.10 Years</t>
  </si>
  <si>
    <t>Portfolio of Kotak Floater Long Term Scheme as on 30-Apr-2013</t>
  </si>
  <si>
    <t>Kotak Mahindra Prime Ltd.</t>
  </si>
  <si>
    <t>INE916D078Y8</t>
  </si>
  <si>
    <t>INE001A07KP4</t>
  </si>
  <si>
    <t>INE916D071T3</t>
  </si>
  <si>
    <t>INE721A07CH1</t>
  </si>
  <si>
    <t>INE001A07KF5</t>
  </si>
  <si>
    <t>INE721A07CE8</t>
  </si>
  <si>
    <t>Sundaram Finance Ltd.</t>
  </si>
  <si>
    <t>INE660A07IS5</t>
  </si>
  <si>
    <t>INE660A07IQ9</t>
  </si>
  <si>
    <t>Bajaj Finance Limited</t>
  </si>
  <si>
    <t>INE296A07245</t>
  </si>
  <si>
    <t>INE721A07BM3</t>
  </si>
  <si>
    <t>Sundaram BNP Paribas Home Finance Ltd</t>
  </si>
  <si>
    <t>INE115A07AS7</t>
  </si>
  <si>
    <t>National Housing Bank</t>
  </si>
  <si>
    <t>INE557F08DO0</t>
  </si>
  <si>
    <t>FITCH AAA(ind)</t>
  </si>
  <si>
    <t>INE020B07EF6</t>
  </si>
  <si>
    <t>INE001A07EL6</t>
  </si>
  <si>
    <t>L &amp; T Seawood Pvt Ltd.</t>
  </si>
  <si>
    <t>INE968N08059</t>
  </si>
  <si>
    <t>INE968N08026</t>
  </si>
  <si>
    <t>Tata Housing Development Co. Ltd.</t>
  </si>
  <si>
    <t>INE582L07013</t>
  </si>
  <si>
    <t>CARE AA</t>
  </si>
  <si>
    <t>INE705L14362</t>
  </si>
  <si>
    <t>Sesa Goa Ltd.</t>
  </si>
  <si>
    <t>INE205A14168</t>
  </si>
  <si>
    <t>INE705L14313</t>
  </si>
  <si>
    <t>INE155A14CN6</t>
  </si>
  <si>
    <t>INE013A14LH0</t>
  </si>
  <si>
    <t>Export-Import Bank of India.</t>
  </si>
  <si>
    <t>INE514E14ER3</t>
  </si>
  <si>
    <t>INE001A14HD2</t>
  </si>
  <si>
    <t>Piramal Enterprises Limited</t>
  </si>
  <si>
    <t>INE140A14605</t>
  </si>
  <si>
    <t>INE001A14GZ7</t>
  </si>
  <si>
    <t>Essel Mining &amp; Industries Ltd.</t>
  </si>
  <si>
    <t>INE077E14494</t>
  </si>
  <si>
    <t>INE013A14LP3</t>
  </si>
  <si>
    <t>INE077E14510</t>
  </si>
  <si>
    <t>INE909H14CF7</t>
  </si>
  <si>
    <t>India  Infoline Finance Limited</t>
  </si>
  <si>
    <t>INE866I14EI7</t>
  </si>
  <si>
    <t>INE205A14135</t>
  </si>
  <si>
    <t>Magma Fincorp Limited</t>
  </si>
  <si>
    <t>INE511C14HD6</t>
  </si>
  <si>
    <t>INE121H14BK1</t>
  </si>
  <si>
    <t>FITCH A1+(ind)</t>
  </si>
  <si>
    <t>Tata Teleservices Limited</t>
  </si>
  <si>
    <t>INE037E14290</t>
  </si>
  <si>
    <t>INE155A14CK2</t>
  </si>
  <si>
    <t>INE523E14IK0</t>
  </si>
  <si>
    <t>Morgan Stanley India Capital Ltd.</t>
  </si>
  <si>
    <t>INE175K14BK1</t>
  </si>
  <si>
    <t>INE667F14754</t>
  </si>
  <si>
    <t>INE175K14CS2</t>
  </si>
  <si>
    <t>INE166A16IB0</t>
  </si>
  <si>
    <t>United Bank Of India</t>
  </si>
  <si>
    <t>INE695A16GM9</t>
  </si>
  <si>
    <t>INE667A16AQ2</t>
  </si>
  <si>
    <t>INE037E14308</t>
  </si>
  <si>
    <t>INE667F14762</t>
  </si>
  <si>
    <t>JM Financial Products Limited</t>
  </si>
  <si>
    <t>INE523H14JP0</t>
  </si>
  <si>
    <t>Aditya Birla Money Ltd</t>
  </si>
  <si>
    <t>INE865C14298</t>
  </si>
  <si>
    <t>INE476A16JC9</t>
  </si>
  <si>
    <t>INE040A16842</t>
  </si>
  <si>
    <t>INE434A16CD1</t>
  </si>
  <si>
    <t>INE562A16BL4</t>
  </si>
  <si>
    <t>Average Maturity of the portfolio : 0.53 Years</t>
  </si>
  <si>
    <t>Portfolio of Kotak Flexi Debt Scheme as on 30-Apr-2013</t>
  </si>
  <si>
    <t>Manappuram Finance Ltd</t>
  </si>
  <si>
    <t>INE522D07495</t>
  </si>
  <si>
    <t>INE115A07981</t>
  </si>
  <si>
    <t>INE660A07IR7</t>
  </si>
  <si>
    <t>INE916D077Q6</t>
  </si>
  <si>
    <t>INE115A07BF2</t>
  </si>
  <si>
    <t>INE002A07718</t>
  </si>
  <si>
    <t>INE968N08018</t>
  </si>
  <si>
    <t>INE283O07020</t>
  </si>
  <si>
    <t>Securitized Debt Instruments **</t>
  </si>
  <si>
    <t>SO</t>
  </si>
  <si>
    <t>IRST 2011 Series - A6 12/11/2013(Srei Equipment Finance Private Ltd)</t>
  </si>
  <si>
    <t>INE492M15065</t>
  </si>
  <si>
    <t>FITCH AAA(ind)(SO)</t>
  </si>
  <si>
    <t>IRST 2011 Series - A7 12/05/2015(Srei Equipment Finance Private Ltd)</t>
  </si>
  <si>
    <t>INE492M15073</t>
  </si>
  <si>
    <t>INE037E14282</t>
  </si>
  <si>
    <t>INE140A14373</t>
  </si>
  <si>
    <t>Indostar Capital Finance Private Limited</t>
  </si>
  <si>
    <t>INE896L14104</t>
  </si>
  <si>
    <t>INE523H14IO5</t>
  </si>
  <si>
    <t>Vijaya Bank</t>
  </si>
  <si>
    <t>INE705A16GA1</t>
  </si>
  <si>
    <t>INE036D16DA2</t>
  </si>
  <si>
    <t>INE523H14JI5</t>
  </si>
  <si>
    <t>INE296A14DX5</t>
  </si>
  <si>
    <t>Average Maturity of the portfolio : 0.47 Years</t>
  </si>
  <si>
    <t>Portfolio of Kotak Equity FOF as on 30-Apr-2013</t>
  </si>
  <si>
    <t>Mutual Fund Units</t>
  </si>
  <si>
    <t>Reliance Equity Opportunities Fund - Growth</t>
  </si>
  <si>
    <t>INF204K01489</t>
  </si>
  <si>
    <t>Equity Schemes</t>
  </si>
  <si>
    <t>Kotak Opportunities -Growth</t>
  </si>
  <si>
    <t>INF174K01187</t>
  </si>
  <si>
    <t>Birla Sunlife Frontline Equity - Growth</t>
  </si>
  <si>
    <t>INF209K01BR9</t>
  </si>
  <si>
    <t>HDFC Top 200 Fund - Growth</t>
  </si>
  <si>
    <t>INF179K01BE2</t>
  </si>
  <si>
    <t>ICICI Prudential Focused Bluechip Equity Retail -Growth</t>
  </si>
  <si>
    <t>INF109K01BL4</t>
  </si>
  <si>
    <t>Portfolio of Kotak Global Emerging Market Fund as on 30-Apr-2013</t>
  </si>
  <si>
    <t>ishares MSCI Emerging Markets ETF</t>
  </si>
  <si>
    <t>IE00B0M63177</t>
  </si>
  <si>
    <t>Equity Scheme</t>
  </si>
  <si>
    <t>Overseas Mutual Fund Units</t>
  </si>
  <si>
    <t>Mgf Asian Small Equity Fund Class I</t>
  </si>
  <si>
    <t>LU0706269932</t>
  </si>
  <si>
    <t>T Rowe Global Emerging Markets Equity Class A USD</t>
  </si>
  <si>
    <t>LU0133084623</t>
  </si>
  <si>
    <t>Portfolio of Kotak Gold Fund as on 30-Apr-2013</t>
  </si>
  <si>
    <t>Exchange Traded Funds</t>
  </si>
  <si>
    <t>Kotak Mahindra Mutual Fund</t>
  </si>
  <si>
    <t>INF373I01015</t>
  </si>
  <si>
    <t>Portfolio of Kotak Gold ETF as on 30-Apr-2013</t>
  </si>
  <si>
    <t>Gold</t>
  </si>
  <si>
    <t>Portfolio of Kotak Hybrid Fixed Term Plan-Series I as on 30-Apr-2013</t>
  </si>
  <si>
    <t>INE168A01017</t>
  </si>
  <si>
    <t>Idea Cellular Ltd.</t>
  </si>
  <si>
    <t>INE669E01016</t>
  </si>
  <si>
    <t>Jagran Prakashan Ltd</t>
  </si>
  <si>
    <t>INE199G01027</t>
  </si>
  <si>
    <t>Magma Fincorp Ltd</t>
  </si>
  <si>
    <t>INE511C07201</t>
  </si>
  <si>
    <t>INE722A07315</t>
  </si>
  <si>
    <t>L &amp; T Finance Ltd</t>
  </si>
  <si>
    <t>INE523E07590</t>
  </si>
  <si>
    <t>INE115A07AF4</t>
  </si>
  <si>
    <t>Cholamandalam Investment and Finance Company Ltd</t>
  </si>
  <si>
    <t>INE020B07DV5</t>
  </si>
  <si>
    <t>ICICI Bank Ltd. - 03-06-2013</t>
  </si>
  <si>
    <t>INE090A16UC5</t>
  </si>
  <si>
    <t>Average Maturity of the portfolio : 0.44 Years</t>
  </si>
  <si>
    <t>Portfolio of Kotak Quarterly Interval Plan - Series I as on 30-Apr-2013</t>
  </si>
  <si>
    <t>Average Maturity of the portfolio : 0.03 Years</t>
  </si>
  <si>
    <t>Portfolio of Kotak Mahindra 50 Unit Scheme as on 30-Apr-2013</t>
  </si>
  <si>
    <t>Portfolio Turnover Ratio  : 126.42%</t>
  </si>
  <si>
    <t>Portfolio of Kotak Mahindra Gilt Investment Plan as on 30-Apr-2013</t>
  </si>
  <si>
    <t>IN2220110109</t>
  </si>
  <si>
    <t>IN3120110132</t>
  </si>
  <si>
    <t>IN3120120032</t>
  </si>
  <si>
    <t>IN2220120033</t>
  </si>
  <si>
    <t>Government Stock - 2014</t>
  </si>
  <si>
    <t>IN0020020049</t>
  </si>
  <si>
    <t>IN0020090018</t>
  </si>
  <si>
    <t>Government Stock - 2013</t>
  </si>
  <si>
    <t>IN0020020122</t>
  </si>
  <si>
    <t>Average Maturity of the portfolio : 11.78 Years</t>
  </si>
  <si>
    <t>Portfolio of Kotak Mahindra Gilt Savings Plan as on 30-Apr-2013</t>
  </si>
  <si>
    <t>Treasury Bills**</t>
  </si>
  <si>
    <t>TB</t>
  </si>
  <si>
    <t>364 Days Treasury Bill 17/04/2014</t>
  </si>
  <si>
    <t>IN002013Z027</t>
  </si>
  <si>
    <t>Portfolio of Kotak Monthly Income Plan as on 30-Apr-2013</t>
  </si>
  <si>
    <t>Oil India Ltd</t>
  </si>
  <si>
    <t>INE274J01014</t>
  </si>
  <si>
    <t>TTK Prestige Ltd</t>
  </si>
  <si>
    <t>INE690A01010</t>
  </si>
  <si>
    <t>Infotech Enterprises Ltd.</t>
  </si>
  <si>
    <t>INE136B01020</t>
  </si>
  <si>
    <t>VST Industries Ltd</t>
  </si>
  <si>
    <t>INE710A01016</t>
  </si>
  <si>
    <t>Reliance Jio Infocomm Ltd</t>
  </si>
  <si>
    <t>INE134E08BH9</t>
  </si>
  <si>
    <t>INE121A07FL9</t>
  </si>
  <si>
    <t>INE514E09603</t>
  </si>
  <si>
    <t>Indian Railway Finance Corporation Ltd.</t>
  </si>
  <si>
    <t>INE053F09AL0</t>
  </si>
  <si>
    <t>INE752E07116</t>
  </si>
  <si>
    <t>INE733E07231</t>
  </si>
  <si>
    <t>Syndicate Bank - 19-06-2013</t>
  </si>
  <si>
    <t>INE667A16BE6</t>
  </si>
  <si>
    <t>Average Maturity of the portfolio : 6.36 Years</t>
  </si>
  <si>
    <t>Portfolio of Kotak Opportunities as on 30-Apr-2013</t>
  </si>
  <si>
    <t>INE095A01012</t>
  </si>
  <si>
    <t>INE155A01022</t>
  </si>
  <si>
    <t>Maruti Suzuki India Limited</t>
  </si>
  <si>
    <t>Motherson Sumi Systems Ltd.</t>
  </si>
  <si>
    <t>INE775A01035</t>
  </si>
  <si>
    <t>Mahindra &amp; Mahindra Financial Services Ltd.</t>
  </si>
  <si>
    <t>INE774D01024</t>
  </si>
  <si>
    <t>Bajaj Auto Ltd.</t>
  </si>
  <si>
    <t>INE917I01010</t>
  </si>
  <si>
    <t>Hathway Cable &amp; Datacom limited</t>
  </si>
  <si>
    <t>INE982F01028</t>
  </si>
  <si>
    <t>Prestige Estates Projects Limited</t>
  </si>
  <si>
    <t>INE811K01011</t>
  </si>
  <si>
    <t>Tata Global Beverages Limited</t>
  </si>
  <si>
    <t>Coal India Limited</t>
  </si>
  <si>
    <t>Petronet LNG Ltd.</t>
  </si>
  <si>
    <t>INE347G01014</t>
  </si>
  <si>
    <t>Gas</t>
  </si>
  <si>
    <t>MRF Ltd.</t>
  </si>
  <si>
    <t>INE883A01011</t>
  </si>
  <si>
    <t>Bosch Limited</t>
  </si>
  <si>
    <t>NHPC Limited</t>
  </si>
  <si>
    <t>Sobha Developers Ltd.</t>
  </si>
  <si>
    <t>INE671H01015</t>
  </si>
  <si>
    <t>Madras Cements Ltd.</t>
  </si>
  <si>
    <t>INE331A01037</t>
  </si>
  <si>
    <t>SRM Radiant Infotech Ltd.</t>
  </si>
  <si>
    <t>INE624B01017</t>
  </si>
  <si>
    <t>#</t>
  </si>
  <si>
    <t>Virtual Dynamics Software Ltd.</t>
  </si>
  <si>
    <t>INE406B01019</t>
  </si>
  <si>
    <t>Portfolio Turnover Ratio  : 63.6%</t>
  </si>
  <si>
    <t>Portfolio of Kotak Mahindra Liquid Scheme as on 30-Apr-2013</t>
  </si>
  <si>
    <t>IDFC Limited</t>
  </si>
  <si>
    <t>INE043D07740</t>
  </si>
  <si>
    <t>INE001A14GO1</t>
  </si>
  <si>
    <t>INE774D14EB9</t>
  </si>
  <si>
    <t>INE055A14761</t>
  </si>
  <si>
    <t>INE178A14266</t>
  </si>
  <si>
    <t>INE043D14FX0</t>
  </si>
  <si>
    <t>INE148I14999</t>
  </si>
  <si>
    <t>INE866I14FL8</t>
  </si>
  <si>
    <t>INE166A16GU4</t>
  </si>
  <si>
    <t>INE077A16992</t>
  </si>
  <si>
    <t>INE166A16IE4</t>
  </si>
  <si>
    <t>Vardhman Textiles Ltd.</t>
  </si>
  <si>
    <t>INE825A14221</t>
  </si>
  <si>
    <t>INE692A16BO3</t>
  </si>
  <si>
    <t>INE705A16GE3</t>
  </si>
  <si>
    <t>INE242A14ER9</t>
  </si>
  <si>
    <t>INE077E14536</t>
  </si>
  <si>
    <t>INE134E14501</t>
  </si>
  <si>
    <t>Alkem Laboratories Ltd.</t>
  </si>
  <si>
    <t>INE540L14231</t>
  </si>
  <si>
    <t>INE691A16GW7</t>
  </si>
  <si>
    <t>Bharat Alluminum Co. Ltd.</t>
  </si>
  <si>
    <t>INE738C14149</t>
  </si>
  <si>
    <t>INE008A16LB8</t>
  </si>
  <si>
    <t>INE238A16QK1</t>
  </si>
  <si>
    <t>INE296A14DQ9</t>
  </si>
  <si>
    <t>Godrej Industries Ltd</t>
  </si>
  <si>
    <t>INE233A14AY2</t>
  </si>
  <si>
    <t>Central Bank Of India</t>
  </si>
  <si>
    <t>INE483A16DD6</t>
  </si>
  <si>
    <t>INE141A16KW5</t>
  </si>
  <si>
    <t>Nirma Ltd.</t>
  </si>
  <si>
    <t>INE091A14238</t>
  </si>
  <si>
    <t>Portfolio of Kotak Multi Asset Allocation Fund as on 30-Apr-2013</t>
  </si>
  <si>
    <t>Mutual Fund</t>
  </si>
  <si>
    <t>BMW India Financial Services Private Ltd</t>
  </si>
  <si>
    <t>Reliance Ports And Terminals Ltd</t>
  </si>
  <si>
    <t>Average Maturity of the portfolio : 4.83 Years</t>
  </si>
  <si>
    <t>Portfolio of Kotak Midcap Scheme as on 30-Apr-2013</t>
  </si>
  <si>
    <t>Sun TV Network Ltd</t>
  </si>
  <si>
    <t>INE424H01027</t>
  </si>
  <si>
    <t>KPIT Cummins Infosystems Ltd.</t>
  </si>
  <si>
    <t>INE836A01035</t>
  </si>
  <si>
    <t>Portfolio Turnover Ratio  : 73.2%</t>
  </si>
  <si>
    <t>Portfolio of Kotak Nifty ETF as on 30-Apr-2013</t>
  </si>
  <si>
    <t>INE237A01028</t>
  </si>
  <si>
    <t>Asian Paints(India) Ltd.</t>
  </si>
  <si>
    <t>INE021A01018</t>
  </si>
  <si>
    <t>Ultratech Cement Ltd.</t>
  </si>
  <si>
    <t>INE481G01011</t>
  </si>
  <si>
    <t>IDFC Ltd</t>
  </si>
  <si>
    <t>INE043D01016</t>
  </si>
  <si>
    <t>GAIL (India) Ltd.</t>
  </si>
  <si>
    <t>INE129A01019</t>
  </si>
  <si>
    <t>Ambuja Cements Ltd.</t>
  </si>
  <si>
    <t>INE079A01024</t>
  </si>
  <si>
    <t>Jaiprakash Associates Ltd</t>
  </si>
  <si>
    <t>INE455F01025</t>
  </si>
  <si>
    <t>DLF Ltd</t>
  </si>
  <si>
    <t>INE271C01023</t>
  </si>
  <si>
    <t>Ranbaxy Laboratories Ltd.</t>
  </si>
  <si>
    <t>INE015A01028</t>
  </si>
  <si>
    <t>INE205A01025</t>
  </si>
  <si>
    <t>Portfolio of Kotak Quarterly Interval Plan - Series 2 as on 30-Apr-2013</t>
  </si>
  <si>
    <t>Portfolio of Kotak Quarterly Interval Plan - Series 3 as on 30-Apr-2013</t>
  </si>
  <si>
    <t>Average Maturity of the portfolio : 0.01 Years</t>
  </si>
  <si>
    <t>Portfolio of Kotak Quarterly Interval Plan - Series 4 as on 30-Apr-2013</t>
  </si>
  <si>
    <t>INE692A16BC8</t>
  </si>
  <si>
    <t>Average Maturity of the portfolio : 0.05 Years</t>
  </si>
  <si>
    <t>Portfolio of Kotak Quarterly Interval Plan - Series 5 as on 30-Apr-2013</t>
  </si>
  <si>
    <t>Portfolio of Kotak Quarterly Interval Plan - Series 6 as on 30-Apr-2013</t>
  </si>
  <si>
    <t>Portfolio of Kotak Quarterly Interval Plan - Series 7 as on 30-Apr-2013</t>
  </si>
  <si>
    <t>Average Maturity of the portfolio : 0.02 Years</t>
  </si>
  <si>
    <t>Portfolio of Kotak Quarterly Interval Plan - Series 8 as on 30-Apr-2013</t>
  </si>
  <si>
    <t>Average Maturity of the portfolio : 0.04 Years</t>
  </si>
  <si>
    <t>Portfolio of Kotak Quarterly Interval Plan - Series 9 as on 30-Apr-2013</t>
  </si>
  <si>
    <t>Portfolio of Kotak Quarterly Interval Plan - Series 10 as on 30-Apr-2013</t>
  </si>
  <si>
    <t>Portfolio of Kotak FMP Series 47 (24M) as on 30-Apr-2013</t>
  </si>
  <si>
    <t>Aditya Birla Nuvo Limited</t>
  </si>
  <si>
    <t>INE916D07Y71</t>
  </si>
  <si>
    <t>INE013A14II4</t>
  </si>
  <si>
    <t>INE523H14HM1</t>
  </si>
  <si>
    <t>Portfolio of Kotak FMP Series 50 (24M) as on 30-Apr-2013</t>
  </si>
  <si>
    <t>INE121A07DG4</t>
  </si>
  <si>
    <t>INE660A07FW3</t>
  </si>
  <si>
    <t>Tata Capital Financial Services Limited</t>
  </si>
  <si>
    <t>INE976I07799</t>
  </si>
  <si>
    <t>INE721A07AH5</t>
  </si>
  <si>
    <t>INE001A07GW8</t>
  </si>
  <si>
    <t>INE523H14HY6</t>
  </si>
  <si>
    <t>Turquoise Investments and Finance Private Limited</t>
  </si>
  <si>
    <t>INE978J14385</t>
  </si>
  <si>
    <t>INE296A14DY3</t>
  </si>
  <si>
    <t>Portfolio of Kotak FMP Series 55 (24M) as on 30-Apr-2013</t>
  </si>
  <si>
    <t>INE774D07GE2</t>
  </si>
  <si>
    <t>INE121A07DN0</t>
  </si>
  <si>
    <t>INE296A07328</t>
  </si>
  <si>
    <t>INE916D074L4</t>
  </si>
  <si>
    <t>INE909H07206</t>
  </si>
  <si>
    <t>INE721A07AT0</t>
  </si>
  <si>
    <t>INE660A07IP1</t>
  </si>
  <si>
    <t>INE721A07BB6</t>
  </si>
  <si>
    <t>INE013A14JE1</t>
  </si>
  <si>
    <t>Average Maturity of the portfolio : 0.23 Years</t>
  </si>
  <si>
    <t>Portfolio of Kotak FMP Series 58 (24M) as on 30-Apr-2013</t>
  </si>
  <si>
    <t>INE660A07GG4</t>
  </si>
  <si>
    <t>INE976I07971</t>
  </si>
  <si>
    <t>INE909H07222</t>
  </si>
  <si>
    <t>INE523E07517</t>
  </si>
  <si>
    <t>INE721A07DB2</t>
  </si>
  <si>
    <t>INE121A07DV3</t>
  </si>
  <si>
    <t>INE721A07DP2</t>
  </si>
  <si>
    <t>Average Maturity of the portfolio : 0.36 Years</t>
  </si>
  <si>
    <t>Portfolio of Kotak FMP Series 63 (24M) as on 30-Apr-2013</t>
  </si>
  <si>
    <t>INE976I07AI6</t>
  </si>
  <si>
    <t>INE722A07265</t>
  </si>
  <si>
    <t>INE721A07BF7</t>
  </si>
  <si>
    <t>INE660A07GS9</t>
  </si>
  <si>
    <t>INE909H07214</t>
  </si>
  <si>
    <t>INE916D079M1</t>
  </si>
  <si>
    <t>Average Maturity of the portfolio : 0.42 Years</t>
  </si>
  <si>
    <t>Portfolio of Kotak FMP Series 65 (18M) as on 30-Apr-2013</t>
  </si>
  <si>
    <t>INE660A07HH0</t>
  </si>
  <si>
    <t>FITCH AA+(ind)</t>
  </si>
  <si>
    <t>INE909H07271</t>
  </si>
  <si>
    <t>INE976I07BA1</t>
  </si>
  <si>
    <t>INE721A07BO9</t>
  </si>
  <si>
    <t>INE722A07299</t>
  </si>
  <si>
    <t>INE916D071Q9</t>
  </si>
  <si>
    <t>INE667F07675</t>
  </si>
  <si>
    <t>Average Maturity of the portfolio : 0.07 Years</t>
  </si>
  <si>
    <t>Portfolio of Kotak FMP Series 67 (18M) as on 30-Apr-2013</t>
  </si>
  <si>
    <t>INE976I07BG8</t>
  </si>
  <si>
    <t>INE523E07582</t>
  </si>
  <si>
    <t>INE033L07108</t>
  </si>
  <si>
    <t>Average Maturity of the portfolio : 0.08 Years</t>
  </si>
  <si>
    <t>Portfolio of Kotak FMP Series 71 (18M) as on 30-Apr-2013</t>
  </si>
  <si>
    <t>INE511C07177</t>
  </si>
  <si>
    <t>ICICI Securities Primary Dealership Ltd.</t>
  </si>
  <si>
    <t>INE849D08TJ2</t>
  </si>
  <si>
    <t>INE660A07FL6</t>
  </si>
  <si>
    <t>INE115A07BR7</t>
  </si>
  <si>
    <t>INE121A08KK9</t>
  </si>
  <si>
    <t>INE090A16VJ8</t>
  </si>
  <si>
    <t>Average Maturity of the portfolio : 0.13 Years</t>
  </si>
  <si>
    <t>Portfolio of Kotak FMP Series 73 (18M) as on 30-Apr-2013</t>
  </si>
  <si>
    <t>Aditya Birla Finance Ltd.</t>
  </si>
  <si>
    <t>INE860H07086</t>
  </si>
  <si>
    <t>INE667F07550</t>
  </si>
  <si>
    <t>INE296A07310</t>
  </si>
  <si>
    <t>ICRA LAA+</t>
  </si>
  <si>
    <t>INE722A07349</t>
  </si>
  <si>
    <t>INE909H07487</t>
  </si>
  <si>
    <t>Average Maturity of the portfolio : 0.21 Years</t>
  </si>
  <si>
    <t>Portfolio of Kotak FMP Series 85 (36 Months) as on 30-Apr-2013</t>
  </si>
  <si>
    <t>INE909H07701</t>
  </si>
  <si>
    <t>HDB Financial Services Ltd.</t>
  </si>
  <si>
    <t>FRD</t>
  </si>
  <si>
    <t>INE001A07HW6</t>
  </si>
  <si>
    <t>INE020B07BG0</t>
  </si>
  <si>
    <t>INE134E08CQ8</t>
  </si>
  <si>
    <t>INE752E07EL6</t>
  </si>
  <si>
    <t>Average Maturity of the portfolio : 1.65 Years</t>
  </si>
  <si>
    <t>Portfolio of Kotak FMP Series 87 (370 Days) as on 30-Apr-2013</t>
  </si>
  <si>
    <t>INE166A16FK7</t>
  </si>
  <si>
    <t>INE562A16BE9</t>
  </si>
  <si>
    <t>INE090A16TR5</t>
  </si>
  <si>
    <t>INE008A16KB0</t>
  </si>
  <si>
    <t>State Bank of Bikaner &amp; Jaipur</t>
  </si>
  <si>
    <t>INE648A16EB6</t>
  </si>
  <si>
    <t>Portfolio of Kotak FMP Series 88 (370 Days) as on 30-Apr-2013</t>
  </si>
  <si>
    <t>INE238A16PZ1</t>
  </si>
  <si>
    <t>INE090A16UB7</t>
  </si>
  <si>
    <t>INE008A16KS4</t>
  </si>
  <si>
    <t>Average Maturity of the portfolio : 0.09 Years</t>
  </si>
  <si>
    <t>Portfolio of Kotak FMP Series 89 (370 Days) as on 30-Apr-2013</t>
  </si>
  <si>
    <t>INE090A16UV5</t>
  </si>
  <si>
    <t>INE483A16DJ3</t>
  </si>
  <si>
    <t>State Bank of Patiala</t>
  </si>
  <si>
    <t>INE652A16DY2</t>
  </si>
  <si>
    <t>State Bank of Hyderabad</t>
  </si>
  <si>
    <t>INE649A16CM5</t>
  </si>
  <si>
    <t>Average Maturity of the portfolio : 0.14 Years</t>
  </si>
  <si>
    <t>Portfolio of Kotak FMP Series 90 (370 Days) as on 30-Apr-2013</t>
  </si>
  <si>
    <t>INE483A16DL9</t>
  </si>
  <si>
    <t>INE528G16PZ2</t>
  </si>
  <si>
    <t>Average Maturity of the portfolio : 0.19 Years</t>
  </si>
  <si>
    <t>Portfolio of Kotak FMP Series 91 (370 Days) as on 30-Apr-2013</t>
  </si>
  <si>
    <t>INE238A16QR6</t>
  </si>
  <si>
    <t>INE090A16VS9</t>
  </si>
  <si>
    <t>INE141A16IF4</t>
  </si>
  <si>
    <t>INE528G16QJ4</t>
  </si>
  <si>
    <t>INE238A16QT2</t>
  </si>
  <si>
    <t>Average Maturity of the portfolio : 0.25 Years</t>
  </si>
  <si>
    <t>Portfolio of Kotak FMP Series 93 (496 Days) as on 30-Apr-2013</t>
  </si>
  <si>
    <t>INE043D07BB9</t>
  </si>
  <si>
    <t>INE134E08BF3</t>
  </si>
  <si>
    <t>INE053F09FQ8</t>
  </si>
  <si>
    <t>INE483A16EC6</t>
  </si>
  <si>
    <t>Average Maturity of the portfolio : 0.59 Years</t>
  </si>
  <si>
    <t>Portfolio of Kotak FMP Series 94 (370 Days) as on 30-Apr-2013</t>
  </si>
  <si>
    <t>INE112A16DM2</t>
  </si>
  <si>
    <t>INE565A16707</t>
  </si>
  <si>
    <t>Average Maturity of the portfolio : 0.69 Years</t>
  </si>
  <si>
    <t>Portfolio of Kotak FMP Series 95 (400 Days) as on 30-Apr-2013</t>
  </si>
  <si>
    <t>INE528G16TF6</t>
  </si>
  <si>
    <t>INE090A16YH6</t>
  </si>
  <si>
    <t>Average Maturity of the portfolio : 0.84 Years</t>
  </si>
  <si>
    <t>Portfolio of Kotak FMP Series 96 (370 Days) as on 30-Apr-2013</t>
  </si>
  <si>
    <t>INE112A16DP5</t>
  </si>
  <si>
    <t>Average Maturity of the portfolio : 0.83 Years</t>
  </si>
  <si>
    <t>Portfolio of Kotak FMP Series 97 (395 Days) as on 30-Apr-2013</t>
  </si>
  <si>
    <t>INE095A16HF4</t>
  </si>
  <si>
    <t>INE171A16FA8</t>
  </si>
  <si>
    <t>INE090A16YO2</t>
  </si>
  <si>
    <t>INE036D16DI5</t>
  </si>
  <si>
    <t>Average Maturity of the portfolio : 0.87 Years</t>
  </si>
  <si>
    <t>Portfolio of Kotak FMP Series 98 (465 Days) as on 30-Apr-2013</t>
  </si>
  <si>
    <t>INE001A07GJ5</t>
  </si>
  <si>
    <t>National Bank for Agriculture and Rural Development</t>
  </si>
  <si>
    <t>INE261F09GB7</t>
  </si>
  <si>
    <t>INE134E08BJ5</t>
  </si>
  <si>
    <t>INE916DA7055</t>
  </si>
  <si>
    <t>INE667F07AO5</t>
  </si>
  <si>
    <t>INE115A07AN8</t>
  </si>
  <si>
    <t>INE053F09FW6</t>
  </si>
  <si>
    <t>INE752E07FH1</t>
  </si>
  <si>
    <t>INE476A16JB1</t>
  </si>
  <si>
    <t>Portfolio of Kotak FMP Series 99 (18 Months) as on 30-Apr-2013</t>
  </si>
  <si>
    <t>INE043D07BJ2</t>
  </si>
  <si>
    <t>Tata Capital Limited</t>
  </si>
  <si>
    <t>INE976I07856</t>
  </si>
  <si>
    <t>INE115A07CS3</t>
  </si>
  <si>
    <t>INE001A07IX2</t>
  </si>
  <si>
    <t>INE752E07HC8</t>
  </si>
  <si>
    <t>INE565A16715</t>
  </si>
  <si>
    <t>Average Maturity of the portfolio : 1.00 Years</t>
  </si>
  <si>
    <t>Portfolio of Kotak Select Focus Fund as on 30-Apr-2013</t>
  </si>
  <si>
    <t>INE296A01016</t>
  </si>
  <si>
    <t>Eicher Motors Ltd.</t>
  </si>
  <si>
    <t>INE066A01013</t>
  </si>
  <si>
    <t>Kec International Ltd.</t>
  </si>
  <si>
    <t>INE389H01022</t>
  </si>
  <si>
    <t>Havells India Ltd.</t>
  </si>
  <si>
    <t>INE176B01026</t>
  </si>
  <si>
    <t>Portfolio Turnover Ratio  : 56.61%</t>
  </si>
  <si>
    <t>For month ended 30th April, 2013 Other than hedging transactions through Futures which have already been exercised/expired are as follows;</t>
  </si>
  <si>
    <t>Portfolio of Kotak Sensex ETF as on 30-Apr-2013</t>
  </si>
  <si>
    <t>Dividend(s) declared during the month period under Dividend Option :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</si>
  <si>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</si>
  <si>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</si>
  <si>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</si>
  <si>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</si>
  <si>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</si>
  <si>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</si>
  <si>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</si>
  <si>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Short Term</t>
  </si>
  <si>
    <t>Dividend</t>
  </si>
  <si>
    <t>Direct-Dividend</t>
  </si>
  <si>
    <t>Kotak Equity Arbitrage Fund</t>
  </si>
  <si>
    <t>Income Opportunities Fund</t>
  </si>
  <si>
    <t>Weekly Dividend</t>
  </si>
  <si>
    <t>Monthly Dividend</t>
  </si>
  <si>
    <t>Direct-Monthly Dividend</t>
  </si>
  <si>
    <t>Kotak-Floater Short Term</t>
  </si>
  <si>
    <t>Daily Dividend</t>
  </si>
  <si>
    <t>Direct-Daily Dividend</t>
  </si>
  <si>
    <t>Direct-Weekly Dividend</t>
  </si>
  <si>
    <t>Kotak-Floater Long Term</t>
  </si>
  <si>
    <t>Kotak Flexi Debt Plan A</t>
  </si>
  <si>
    <t>Kotak Flexi Debt Regular Plan</t>
  </si>
  <si>
    <t>Kotak-Monthly Income Plan</t>
  </si>
  <si>
    <t>Kotak-Liquid Regular</t>
  </si>
  <si>
    <t>Kotak-Liquid Institutional</t>
  </si>
  <si>
    <t>Kotak-Liquid Plan A</t>
  </si>
  <si>
    <t>Multi Asset Allocation Fund</t>
  </si>
  <si>
    <t>Quarterly Interval Plan-Series 5</t>
  </si>
  <si>
    <t>DIVIDEND</t>
  </si>
  <si>
    <t>Quarterly Interval Plan Series 9</t>
  </si>
  <si>
    <t>Quarterly Interval Plan Series 10</t>
  </si>
  <si>
    <t>(Dividend distribution is subject to availability and adequacy of distributable surplus).</t>
  </si>
  <si>
    <t>Please log on to www.kotakmutual.com for Record date wise listing of dividend declared</t>
  </si>
  <si>
    <t xml:space="preserve">SCHEME </t>
  </si>
  <si>
    <t>Previous Month</t>
  </si>
  <si>
    <t>Current Month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</si>
  <si>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</si>
  <si>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</si>
  <si>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</si>
  <si>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</si>
  <si>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</si>
  <si>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</si>
  <si>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</si>
  <si>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NA</t>
  </si>
  <si>
    <t>Kotak-Floater Short Term-Direct Weekly D</t>
  </si>
  <si>
    <t>Kotak-Liquid Institutional Daily Dividen</t>
  </si>
  <si>
    <t>Kotak-Liquid Institutional Growth</t>
  </si>
  <si>
    <t>Kotak-Liquid Institutional Weekly Divide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</si>
  <si>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</si>
  <si>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</si>
  <si>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</si>
  <si>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</si>
  <si>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</si>
  <si>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</si>
  <si>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</si>
  <si>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</si>
  <si>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 xml:space="preserve"> FMP 24M Series 4 Dividend</t>
  </si>
  <si>
    <t xml:space="preserve"> FMP 24M Series 4 Growth</t>
  </si>
  <si>
    <t>Kotak-Bond Deposit Deposit Dividend</t>
  </si>
  <si>
    <t>Kotak-Bond Deposit Deposit Growth</t>
  </si>
  <si>
    <t>Kotak-Bond Plan A Regular Annual Dividen</t>
  </si>
  <si>
    <t>Kotak-Bond Plan A Regular Bonus</t>
  </si>
  <si>
    <t>Kotak-Bond Plan A Regular Growth</t>
  </si>
  <si>
    <t>Kotak-Bond Plan A Regular Quarterly  Div</t>
  </si>
  <si>
    <t>Kotak-Bond Plan A-Direct Regular Growth</t>
  </si>
  <si>
    <t>Kotak-Bond Plan A-Direct Regular Quarter</t>
  </si>
  <si>
    <t>Kotak-Bond Short Term Dividend</t>
  </si>
  <si>
    <t>Kotak-Bond Short Term Growth</t>
  </si>
  <si>
    <t>Kotak-Bond Short Term-Direct Dividend</t>
  </si>
  <si>
    <t>Kotak-Bond Short Term-Direct Growth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</si>
  <si>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</si>
  <si>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</si>
  <si>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</si>
  <si>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</si>
  <si>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</si>
  <si>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Growth</t>
  </si>
  <si>
    <t xml:space="preserve"> Income Opportunities Fund-Direct Monthl</t>
  </si>
  <si>
    <t>Kotak Gold ETF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</si>
  <si>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</si>
  <si>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</si>
  <si>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</si>
  <si>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</si>
  <si>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</si>
  <si>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</si>
  <si>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</si>
  <si>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</si>
  <si>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</si>
  <si>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</si>
  <si>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</si>
  <si>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</si>
  <si>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</si>
  <si>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</si>
  <si>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</si>
  <si>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</si>
  <si>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</si>
  <si>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</si>
  <si>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</si>
  <si>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</si>
  <si>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I Dividend</t>
  </si>
  <si>
    <t xml:space="preserve"> Hybrid FTP Series I Growth</t>
  </si>
  <si>
    <t xml:space="preserve"> Quarterly Interval Plan-Series I Divide</t>
  </si>
  <si>
    <t xml:space="preserve"> Quarterly Interval Plan-Series I Growth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</si>
  <si>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</si>
  <si>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</si>
  <si>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</si>
  <si>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</si>
  <si>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</si>
  <si>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Kotak-Gilt Savings Annual Dividend</t>
  </si>
  <si>
    <t>Kotak-Gilt Savings Growth</t>
  </si>
  <si>
    <t>Kotak-Gilt Savings Monthly Dividend</t>
  </si>
  <si>
    <t>Kotak-Gilt Savings-Direct Annual Dividen</t>
  </si>
  <si>
    <t>Kotak-Gilt Savings-Direct Growth</t>
  </si>
  <si>
    <t>Kotak-Gilt Savings-Direct Monthly Divide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</si>
  <si>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</si>
  <si>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</si>
  <si>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</si>
  <si>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</si>
  <si>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</si>
  <si>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</si>
  <si>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</si>
  <si>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</si>
  <si>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</si>
  <si>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</si>
  <si>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</si>
  <si>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</si>
  <si>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</si>
  <si>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</si>
  <si>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Quarterly Interval Plan-Series II Divid</t>
  </si>
  <si>
    <t xml:space="preserve"> Quarterly Interval Plan-Series II Growt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</si>
  <si>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</si>
  <si>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</si>
  <si>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</si>
  <si>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</si>
  <si>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</si>
  <si>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</si>
  <si>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</si>
  <si>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</si>
  <si>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6 DIVIDE</t>
  </si>
  <si>
    <t xml:space="preserve"> Quarterly Interval Plan-Series 6 Growth</t>
  </si>
  <si>
    <t xml:space="preserve"> Quarterly Interval Plan Series 7 Divide</t>
  </si>
  <si>
    <t xml:space="preserve"> Quarterly Interval Plan Series 7 Growth</t>
  </si>
  <si>
    <t xml:space="preserve"> Quarterly Interval Plan Series 7-Direct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</si>
  <si>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</si>
  <si>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</si>
  <si>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</si>
  <si>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</si>
  <si>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</si>
  <si>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</si>
  <si>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</si>
  <si>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47 Dividend</t>
  </si>
  <si>
    <t xml:space="preserve"> FMP Series 47 Growth</t>
  </si>
  <si>
    <t xml:space="preserve"> FMP Series 50 Dividend</t>
  </si>
  <si>
    <t xml:space="preserve"> FMP Series 50 Growth</t>
  </si>
  <si>
    <t xml:space="preserve"> FMP Series 55 Dividend</t>
  </si>
  <si>
    <t xml:space="preserve"> FMP Series 55 Growth</t>
  </si>
  <si>
    <t xml:space="preserve"> FMP Series 58 Dividend</t>
  </si>
  <si>
    <t xml:space="preserve"> FMP Series 58 Growth</t>
  </si>
  <si>
    <t xml:space="preserve"> FMP Series 61 Dividend</t>
  </si>
  <si>
    <t xml:space="preserve"> FMP Series 61 Growth</t>
  </si>
  <si>
    <t xml:space="preserve"> FMP Series 63 Dividend</t>
  </si>
  <si>
    <t xml:space="preserve"> FMP Series 63 Growth</t>
  </si>
  <si>
    <t xml:space="preserve"> FMP Series 64 Dividend</t>
  </si>
  <si>
    <t xml:space="preserve"> FMP Series 64 Growth</t>
  </si>
  <si>
    <t xml:space="preserve"> FMP Series 65 Dividend</t>
  </si>
  <si>
    <t xml:space="preserve"> FMP Series 65 Growth</t>
  </si>
  <si>
    <t xml:space="preserve"> FMP Series 67 Dividend</t>
  </si>
  <si>
    <t xml:space="preserve"> FMP Series 67 Growth</t>
  </si>
  <si>
    <t xml:space="preserve"> FMP Series 71 Dividend</t>
  </si>
  <si>
    <t xml:space="preserve"> FMP Series 71 Growth</t>
  </si>
  <si>
    <t xml:space="preserve"> FMP Series 73 Dividend</t>
  </si>
  <si>
    <t xml:space="preserve"> FMP Series 73 Growth</t>
  </si>
  <si>
    <t xml:space="preserve"> FMP Series 76 Dividend</t>
  </si>
  <si>
    <t xml:space="preserve"> FMP Series 76 Growth</t>
  </si>
  <si>
    <t xml:space="preserve"> FMP Series 77 Dividend</t>
  </si>
  <si>
    <t xml:space="preserve"> FMP Series 77 Growth</t>
  </si>
  <si>
    <t xml:space="preserve"> FMP Series 80 Dividend</t>
  </si>
  <si>
    <t xml:space="preserve"> FMP Series 80 Growth</t>
  </si>
  <si>
    <t xml:space="preserve"> FMP Series 81 Dividend</t>
  </si>
  <si>
    <t xml:space="preserve"> FMP Series 81 Growth</t>
  </si>
  <si>
    <t xml:space="preserve"> FMP Series 82 Dividend</t>
  </si>
  <si>
    <t xml:space="preserve"> FMP Series 82 Growth</t>
  </si>
  <si>
    <t xml:space="preserve"> FMP Series 84 Dividend</t>
  </si>
  <si>
    <t xml:space="preserve"> FMP Series 84 Growth</t>
  </si>
  <si>
    <t xml:space="preserve"> FMP Series 85 Dividend</t>
  </si>
  <si>
    <t xml:space="preserve"> FMP Series 85 Growth</t>
  </si>
  <si>
    <t xml:space="preserve"> FMP Series 86 Dividend</t>
  </si>
  <si>
    <t xml:space="preserve"> FMP Series 86 Growth</t>
  </si>
  <si>
    <t xml:space="preserve"> FMP Series 87 Dividend</t>
  </si>
  <si>
    <t xml:space="preserve"> FMP Series 87 Growth</t>
  </si>
  <si>
    <t xml:space="preserve"> FMP Series 88 Dividend</t>
  </si>
  <si>
    <t xml:space="preserve"> FMP Series 88 Growth</t>
  </si>
  <si>
    <t xml:space="preserve"> FMP Series 89 Dividend</t>
  </si>
  <si>
    <t xml:space="preserve"> FMP Series 89 Growth</t>
  </si>
  <si>
    <t xml:space="preserve"> FMP Series 90 Dividend</t>
  </si>
  <si>
    <t xml:space="preserve"> FMP Series 90 Growth</t>
  </si>
  <si>
    <t xml:space="preserve"> FMP Series 91 Dividend</t>
  </si>
  <si>
    <t xml:space="preserve"> FMP Series 91 Growth</t>
  </si>
  <si>
    <t xml:space="preserve"> FMP Series 93 Dividend</t>
  </si>
  <si>
    <t xml:space="preserve"> FMP Series 93 Growth</t>
  </si>
  <si>
    <t xml:space="preserve"> FMP Series 94 Direct Dividend</t>
  </si>
  <si>
    <t xml:space="preserve"> FMP Series 94 Direct Growth</t>
  </si>
  <si>
    <t xml:space="preserve"> FMP Series 94 Dividend</t>
  </si>
  <si>
    <t xml:space="preserve"> FMP Series 94 Growth</t>
  </si>
  <si>
    <t xml:space="preserve"> FMP Series 95 Direct Growth</t>
  </si>
  <si>
    <t xml:space="preserve"> FMP Series 95 Growth</t>
  </si>
  <si>
    <t xml:space="preserve"> FMP Series 96 Direct Dividend</t>
  </si>
  <si>
    <t xml:space="preserve"> FMP Series 96 Direct Growth</t>
  </si>
  <si>
    <t xml:space="preserve"> FMP Series 96 Dividend</t>
  </si>
  <si>
    <t xml:space="preserve"> FMP Series 96 Growth</t>
  </si>
  <si>
    <t xml:space="preserve"> FMP Series 97 Direct Growth</t>
  </si>
  <si>
    <t xml:space="preserve"> FMP Series 97 Dividend</t>
  </si>
  <si>
    <t xml:space="preserve"> FMP Series 97 Growth</t>
  </si>
  <si>
    <t xml:space="preserve"> FMP Series 98 Dividend</t>
  </si>
  <si>
    <t xml:space="preserve"> FMP Series 98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</si>
  <si>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</si>
  <si>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</si>
  <si>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</si>
  <si>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</si>
  <si>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100 Direct Growth</t>
  </si>
  <si>
    <t xml:space="preserve"> FMP Series 100 Dividend</t>
  </si>
  <si>
    <t xml:space="preserve"> FMP Series 100 Growth</t>
  </si>
  <si>
    <t xml:space="preserve"> FMP Series 101 Direct Growth</t>
  </si>
  <si>
    <t xml:space="preserve"> FMP Series 101 Dividend</t>
  </si>
  <si>
    <t xml:space="preserve"> FMP Series 101 Growth</t>
  </si>
  <si>
    <t xml:space="preserve"> FMP Series 102 Direct Dividend</t>
  </si>
  <si>
    <t xml:space="preserve"> FMP Series 102 Direct Growth</t>
  </si>
  <si>
    <t xml:space="preserve"> FMP Series 102 Dividend</t>
  </si>
  <si>
    <t xml:space="preserve"> FMP Series 102 Growth</t>
  </si>
  <si>
    <t xml:space="preserve"> FMP Series 103 Direct Growth</t>
  </si>
  <si>
    <t xml:space="preserve"> FMP Series 103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</si>
  <si>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</si>
  <si>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</si>
  <si>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</si>
  <si>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</si>
  <si>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</si>
  <si>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</si>
  <si>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</si>
  <si>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</si>
  <si>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</si>
  <si>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</si>
  <si>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</si>
  <si>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</si>
  <si>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</si>
  <si>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</si>
  <si>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</si>
  <si>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</si>
  <si>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</si>
  <si>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</si>
  <si>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</si>
  <si>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</si>
  <si>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</si>
  <si>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</si>
  <si>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</si>
  <si>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</si>
  <si>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</si>
  <si>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</si>
  <si>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</si>
  <si>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</si>
  <si>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</si>
  <si>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</si>
  <si>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</si>
  <si>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</si>
  <si>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</si>
  <si>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</si>
  <si>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</si>
  <si>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</si>
  <si>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</si>
  <si>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</si>
  <si>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</si>
  <si>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</si>
  <si>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</si>
  <si>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</si>
  <si>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</si>
  <si>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</si>
  <si>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</si>
  <si>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</si>
  <si>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</si>
  <si>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</si>
  <si>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</si>
  <si>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</si>
  <si>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</si>
  <si>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</si>
  <si>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</si>
  <si>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</si>
  <si>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</si>
  <si>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</si>
  <si>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</si>
  <si>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</si>
  <si>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</si>
  <si>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</si>
  <si>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</si>
  <si>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</si>
  <si>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</si>
  <si>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</si>
  <si>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</si>
  <si>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Portfolio of Kotak Balance Unit Scheme 99 as on 30-Apr-2013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</si>
  <si>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</si>
  <si>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</si>
  <si>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</si>
  <si>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</si>
  <si>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</si>
  <si>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</si>
  <si>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</si>
  <si>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</si>
  <si>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</si>
  <si>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ITC Ltd.</t>
  </si>
  <si>
    <t>INE154A01025</t>
  </si>
  <si>
    <t>Consumer Non Durables</t>
  </si>
  <si>
    <t>Infosys Ltd.</t>
  </si>
  <si>
    <t>INE009A01021</t>
  </si>
  <si>
    <t>Software</t>
  </si>
  <si>
    <t>Hindustan Unilever Ltd.</t>
  </si>
  <si>
    <t>INE030A01027</t>
  </si>
  <si>
    <t>HDFC Bank Ltd.</t>
  </si>
  <si>
    <t>INE040A01026</t>
  </si>
  <si>
    <t>Banks</t>
  </si>
  <si>
    <t>ICICI Bank Ltd.</t>
  </si>
  <si>
    <t>INE090A01013</t>
  </si>
  <si>
    <t>Power Grid Corporation of India Ltd.</t>
  </si>
  <si>
    <t>INE752E01010</t>
  </si>
  <si>
    <t>Power</t>
  </si>
  <si>
    <t>HDFC Ltd.</t>
  </si>
  <si>
    <t>INE001A01036</t>
  </si>
  <si>
    <t>Finance</t>
  </si>
  <si>
    <t>NMDC Ltd.</t>
  </si>
  <si>
    <t>INE584A01023</t>
  </si>
  <si>
    <t>Minerals/Mining</t>
  </si>
  <si>
    <t>IDR of Standard Chartered PLC</t>
  </si>
  <si>
    <t>INE028L21018</t>
  </si>
  <si>
    <t>National Thermal Power Corporation Ltd.</t>
  </si>
  <si>
    <t>INE733E01010</t>
  </si>
  <si>
    <t>Coal India Ltd</t>
  </si>
  <si>
    <t>INE522F01014</t>
  </si>
  <si>
    <t>Oil And Natural Gas Corporation Ltd.</t>
  </si>
  <si>
    <t>INE213A01029</t>
  </si>
  <si>
    <t>Oil</t>
  </si>
  <si>
    <t>Bharat Heavy Electricals Ltd.</t>
  </si>
  <si>
    <t>INE257A01026</t>
  </si>
  <si>
    <t>Industrial Capital Goods</t>
  </si>
  <si>
    <t>Larsen and Toubro Ltd.</t>
  </si>
  <si>
    <t>INE018A01030</t>
  </si>
  <si>
    <t>Construction Project</t>
  </si>
  <si>
    <t>NHPC Ltd</t>
  </si>
  <si>
    <t>INE848E01016</t>
  </si>
  <si>
    <t>Reliance Industries Ltd.</t>
  </si>
  <si>
    <t>INE002A01018</t>
  </si>
  <si>
    <t>Petroleum Products</t>
  </si>
  <si>
    <t>Hindustan Petroleum Corporation Ltd.</t>
  </si>
  <si>
    <t>INE094A01015</t>
  </si>
  <si>
    <t>Indian Oil Corporation Ltd.</t>
  </si>
  <si>
    <t>INE242A01010</t>
  </si>
  <si>
    <t>Cipla Ltd.</t>
  </si>
  <si>
    <t>INE059A01026</t>
  </si>
  <si>
    <t>Pharmaceuticals</t>
  </si>
  <si>
    <t>Bharti Airtel Ltd.</t>
  </si>
  <si>
    <t>INE397D01024</t>
  </si>
  <si>
    <t>Telecom - Services</t>
  </si>
  <si>
    <t>Britannia Industries Ltd.</t>
  </si>
  <si>
    <t>INE216A01022</t>
  </si>
  <si>
    <t>Bosch Ltd</t>
  </si>
  <si>
    <t>INE323A01026</t>
  </si>
  <si>
    <t>Auto Ancillaries</t>
  </si>
  <si>
    <t>India Cements Ltd.</t>
  </si>
  <si>
    <t>INE383A01012</t>
  </si>
  <si>
    <t>Cement</t>
  </si>
  <si>
    <t>Tata Consultancy Services Ltd.</t>
  </si>
  <si>
    <t>INE467B01029</t>
  </si>
  <si>
    <t>Tech Mahindra Ltd.</t>
  </si>
  <si>
    <t>INE669C01028</t>
  </si>
  <si>
    <t>Emami Ltd.</t>
  </si>
  <si>
    <t>INE548C01032</t>
  </si>
  <si>
    <t>Rural Electrification Corporation Ltd.</t>
  </si>
  <si>
    <t>INE020B01018</t>
  </si>
  <si>
    <t>Power Finance Corporation Ltd.</t>
  </si>
  <si>
    <t>INE134E01011</t>
  </si>
  <si>
    <t>Wipro Ltd.</t>
  </si>
  <si>
    <t>INE075A01022</t>
  </si>
  <si>
    <t>Dabur India Ltd.</t>
  </si>
  <si>
    <t>INE016A01026</t>
  </si>
  <si>
    <t>Corporation Bank</t>
  </si>
  <si>
    <t>INE112A01015</t>
  </si>
  <si>
    <t>Torrent Pharmaceuticals Ltd.</t>
  </si>
  <si>
    <t>INE685A01028</t>
  </si>
  <si>
    <t>State Bank Of India.</t>
  </si>
  <si>
    <t>INE062A01012</t>
  </si>
  <si>
    <t>Hindustan Zinc Ltd</t>
  </si>
  <si>
    <t>INE267A01025</t>
  </si>
  <si>
    <t>Non - Ferrous Metals</t>
  </si>
  <si>
    <t>Alembic Pharmaceuticals Ltd.</t>
  </si>
  <si>
    <t>INE901L01018</t>
  </si>
  <si>
    <t>MOIL Ltd</t>
  </si>
  <si>
    <t>INE490G01020</t>
  </si>
  <si>
    <t>Ferrous Metals</t>
  </si>
  <si>
    <t>Crompton Greaves Ltd.</t>
  </si>
  <si>
    <t>INE067A01029</t>
  </si>
  <si>
    <t>Chennai Petroleum Corporation Ltd.</t>
  </si>
  <si>
    <t>INE178A01016</t>
  </si>
  <si>
    <t>Steel Authority of India Ltd.</t>
  </si>
  <si>
    <t>INE114A01011</t>
  </si>
  <si>
    <t>IPCA Laboratories Ltd.</t>
  </si>
  <si>
    <t>INE571A01020</t>
  </si>
  <si>
    <t>Mahindra &amp; Mahindra Ltd.</t>
  </si>
  <si>
    <t>INE101A01026</t>
  </si>
  <si>
    <t>Auto</t>
  </si>
  <si>
    <t>Credit Analysis And Research Ltd</t>
  </si>
  <si>
    <t>INE752H01013</t>
  </si>
  <si>
    <t>Total</t>
  </si>
  <si>
    <t>Debt Instruments</t>
  </si>
  <si>
    <t>Debentures and Bonds**</t>
  </si>
  <si>
    <t>Tata Motors Finance Ltd</t>
  </si>
  <si>
    <t>INE909H08055</t>
  </si>
  <si>
    <t>ICRA A+</t>
  </si>
  <si>
    <t>Shriram Transport Finance Co Ltd.</t>
  </si>
  <si>
    <t>INE721A07AR4</t>
  </si>
  <si>
    <t>CARE AA+</t>
  </si>
  <si>
    <t>Privately placed / Unlisted</t>
  </si>
  <si>
    <t>Tata Sons Ltd.</t>
  </si>
  <si>
    <t>INE895D08535</t>
  </si>
  <si>
    <t>CRISIL AAA</t>
  </si>
  <si>
    <t>Government Dated Securities</t>
  </si>
  <si>
    <t>Government Stock - 2018</t>
  </si>
  <si>
    <t>IN0020110014</t>
  </si>
  <si>
    <t>SOV</t>
  </si>
  <si>
    <t>Government Stock - 2022</t>
  </si>
  <si>
    <t>IN0020120013</t>
  </si>
  <si>
    <t>Term Deposits (Placed as margin)</t>
  </si>
  <si>
    <t>Bank</t>
  </si>
  <si>
    <t>Duration</t>
  </si>
  <si>
    <t>Kotak Mahindra Bank Ltd.</t>
  </si>
  <si>
    <t>367 Days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</si>
  <si>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</si>
  <si>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</si>
  <si>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</si>
  <si>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</si>
  <si>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</si>
  <si>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</si>
  <si>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117%</t>
  </si>
  <si>
    <t>** Thinly traded/non-traded securities- Fair value as determined by Kotak Mahindra Asset  Management Company</t>
  </si>
  <si>
    <t>Ltd  in accordance with guidelines on valuation of securities for mutual funds issued by the Securities and</t>
  </si>
  <si>
    <t>Exchange board of India and approved by the Trustees.</t>
  </si>
  <si>
    <t>Portfolio of Kotak Mahindra Bond Unit Scheme 99 as on 30-Apr-2013</t>
  </si>
  <si>
    <t>Rating</t>
  </si>
  <si>
    <t>Debentures and Bonds</t>
  </si>
  <si>
    <t>INE134E08FK4</t>
  </si>
  <si>
    <t>INE134E08FQ1</t>
  </si>
  <si>
    <t>Reliance Jio Infocomm Limited**</t>
  </si>
  <si>
    <t>INE110L08011</t>
  </si>
  <si>
    <t>HPCL Mittal Pipelines Ltd.**</t>
  </si>
  <si>
    <t>INE803N07043</t>
  </si>
  <si>
    <t>ICRA AA-</t>
  </si>
  <si>
    <t>Hindalco Industries Ltd.**</t>
  </si>
  <si>
    <t>INE038A07274</t>
  </si>
  <si>
    <t>CRISIL AA+</t>
  </si>
  <si>
    <t>Sterlite Industries (India) Ltd**</t>
  </si>
  <si>
    <t>INE268A07111</t>
  </si>
  <si>
    <t>Talwandi Sabo Power Limited/**</t>
  </si>
  <si>
    <t>INE694L07016</t>
  </si>
  <si>
    <t>CRISIL AA+(so)</t>
  </si>
  <si>
    <t>Reliance Ports And Terminals Limited**</t>
  </si>
  <si>
    <t>INE941D07125</t>
  </si>
  <si>
    <t>Tata Motors Finance Ltd**</t>
  </si>
  <si>
    <t>INE909H07883</t>
  </si>
  <si>
    <t>CRISIL AA-</t>
  </si>
  <si>
    <t>Aditya Birla Nuvo Limited**</t>
  </si>
  <si>
    <t>INE069A08038</t>
  </si>
  <si>
    <t>ICRA AA+</t>
  </si>
  <si>
    <t>INE038A07258</t>
  </si>
  <si>
    <t>ZCB</t>
  </si>
  <si>
    <t>Lands End Properties Private Limited**</t>
  </si>
  <si>
    <t>INE776K07021</t>
  </si>
  <si>
    <t>CARE AA+(SO)</t>
  </si>
  <si>
    <t>Tata Power Company Ltd.**</t>
  </si>
  <si>
    <t>INE245A07093</t>
  </si>
  <si>
    <t>CRISIL AA</t>
  </si>
  <si>
    <t>INE245A08042</t>
  </si>
  <si>
    <t>LIC Housing Finance Ltd.**</t>
  </si>
  <si>
    <t>INE115A07BQ9</t>
  </si>
  <si>
    <t>Aditya Birla Finance Ltd.**</t>
  </si>
  <si>
    <t>INE860H07268</t>
  </si>
  <si>
    <t>ICRA AA</t>
  </si>
  <si>
    <t>Central Bank Of India**</t>
  </si>
  <si>
    <t>INE483A09252</t>
  </si>
  <si>
    <t>Shriram City Union Finance Ltd.**</t>
  </si>
  <si>
    <t>INE722A07224</t>
  </si>
  <si>
    <t>Magma Fincorp Limited**</t>
  </si>
  <si>
    <t>INE511C07276</t>
  </si>
  <si>
    <t>INE860H07318</t>
  </si>
  <si>
    <t>INE038A07266</t>
  </si>
  <si>
    <t>HDFC Ltd.**</t>
  </si>
  <si>
    <t>INE001A07KO7</t>
  </si>
  <si>
    <t>INE803N07035</t>
  </si>
  <si>
    <t>Fullerton India Credit Co. Ltd.**</t>
  </si>
  <si>
    <t>INE535H07183</t>
  </si>
  <si>
    <t>Reliance Utilities And Power Private Limited</t>
  </si>
  <si>
    <t>INE936D07067</t>
  </si>
  <si>
    <t>INE722A07414</t>
  </si>
  <si>
    <t>GE Capital Services India.**</t>
  </si>
  <si>
    <t>INE587B07TQ9</t>
  </si>
  <si>
    <t>INE587B07TP1</t>
  </si>
  <si>
    <t>Shriram Transport Finance Co Ltd.**</t>
  </si>
  <si>
    <t>INE721A07DL1</t>
  </si>
  <si>
    <t>Tata Sons Ltd.**</t>
  </si>
  <si>
    <t>INE895D08360</t>
  </si>
  <si>
    <t>INE721A07ES4</t>
  </si>
  <si>
    <t>Hero FinCorp Ltd.**</t>
  </si>
  <si>
    <t>INE957N07013</t>
  </si>
  <si>
    <t>Sterlite Industries (India) Ltd</t>
  </si>
  <si>
    <t>INE268A07145</t>
  </si>
  <si>
    <t>INE001A07GF3</t>
  </si>
  <si>
    <t>Kotak Mahindra Prime Ltd.**</t>
  </si>
  <si>
    <t>INE916D079L3</t>
  </si>
  <si>
    <t>INE803N07027</t>
  </si>
  <si>
    <t>INE721A08612</t>
  </si>
  <si>
    <t>FITCH AA(ind)</t>
  </si>
  <si>
    <t>INE916D071M8</t>
  </si>
  <si>
    <t>YES Bank Ltd.**</t>
  </si>
  <si>
    <t>INE528G09079</t>
  </si>
  <si>
    <t>Export-Import Bank of India.**</t>
  </si>
  <si>
    <t>INE514E08CJ6</t>
  </si>
  <si>
    <t>INE721A07978</t>
  </si>
  <si>
    <t>INE069A08020</t>
  </si>
  <si>
    <t>Indostar Capital Finance Private Limited**</t>
  </si>
  <si>
    <t>INE896L07033</t>
  </si>
  <si>
    <t>CARE AA-</t>
  </si>
  <si>
    <t>Cholamandalam Investment and Finance Company Ltd**</t>
  </si>
  <si>
    <t>INE121A07FP0</t>
  </si>
  <si>
    <t>IDBI Bank Ltd.**</t>
  </si>
  <si>
    <t>INE008A08U68</t>
  </si>
  <si>
    <t>INE001A07IB8</t>
  </si>
  <si>
    <t>INE001A07JB6</t>
  </si>
  <si>
    <t>L &amp; T Infrastructure Development Project Ltd.**</t>
  </si>
  <si>
    <t>INE981F07027</t>
  </si>
  <si>
    <t>INE121A07EO6</t>
  </si>
  <si>
    <t>Tata Capital Financial Services Limited**</t>
  </si>
  <si>
    <t>INE976I07880</t>
  </si>
  <si>
    <t>HDB Financial Services Ltd.**</t>
  </si>
  <si>
    <t>INE756I07027</t>
  </si>
  <si>
    <t>CARE AAA</t>
  </si>
  <si>
    <t>Power Finance Corporation Ltd.**</t>
  </si>
  <si>
    <t>INE134E08EY8</t>
  </si>
  <si>
    <t>Bajaj Finance Limited**</t>
  </si>
  <si>
    <t>INE296A07500</t>
  </si>
  <si>
    <t>INE115A07BY3</t>
  </si>
  <si>
    <t>Tata Motors Ltd.**</t>
  </si>
  <si>
    <t>INE155A07185</t>
  </si>
  <si>
    <t>INE115A07AO6</t>
  </si>
  <si>
    <t>INE115A07BV9</t>
  </si>
  <si>
    <t>INE134E08DZ7</t>
  </si>
  <si>
    <t>Power Grid Corporation of India Ltd.**</t>
  </si>
  <si>
    <t>INE752E07EK8</t>
  </si>
  <si>
    <t>Sundaram BNP Paribas Home Finance Ltd**</t>
  </si>
  <si>
    <t>INE667F07311</t>
  </si>
  <si>
    <t>CARE CARE AA+</t>
  </si>
  <si>
    <t>INE721A07952</t>
  </si>
  <si>
    <t>Privately placed / Unlisted **</t>
  </si>
  <si>
    <t>Bahadur Chand Investments Private Limited</t>
  </si>
  <si>
    <t>INE087M07045</t>
  </si>
  <si>
    <t>Mandava Holdings Private Limited</t>
  </si>
  <si>
    <t>INE689L07024</t>
  </si>
  <si>
    <t>BRICKWORK BWR AA+(SO)</t>
  </si>
  <si>
    <t>HPCL Mittal Energy Ltd</t>
  </si>
  <si>
    <t>INE137K07034</t>
  </si>
  <si>
    <t>INE137K07026</t>
  </si>
  <si>
    <t>INE137K07018</t>
  </si>
  <si>
    <t>Tata Sons Ltd</t>
  </si>
  <si>
    <t>INE895D08501</t>
  </si>
  <si>
    <t>Government Stock - 2025</t>
  </si>
  <si>
    <t>IN0020120047</t>
  </si>
  <si>
    <t>Government Stock - 2026</t>
  </si>
  <si>
    <t>IN0020120039</t>
  </si>
  <si>
    <t>Government Stock - 2032</t>
  </si>
  <si>
    <t>IN0020070044</t>
  </si>
  <si>
    <t>Money Market Instruments</t>
  </si>
  <si>
    <t>Commercial Paper (CP)/Certificate of Deposits (CD)**</t>
  </si>
  <si>
    <t>CP</t>
  </si>
  <si>
    <t>INE001A14HX0</t>
  </si>
  <si>
    <t>ICRA A1+</t>
  </si>
  <si>
    <t>Vodafone India Limited</t>
  </si>
  <si>
    <t>INE705L14305</t>
  </si>
  <si>
    <t>CRISIL A1+</t>
  </si>
  <si>
    <t>CD</t>
  </si>
  <si>
    <t>IndusInd Bank Ltd.</t>
  </si>
  <si>
    <t>INE095A16GW1</t>
  </si>
  <si>
    <t>AXIS Bank Ltd.</t>
  </si>
  <si>
    <t>INE238A16QD6</t>
  </si>
  <si>
    <t>IL &amp; FS Financial Services Ltd.</t>
  </si>
  <si>
    <t>INE121H14BN5</t>
  </si>
  <si>
    <t>Average Maturity of the portfolio : 9.47 Years</t>
  </si>
  <si>
    <t>Limited  in accordance with guidelines on valuation of securities for mutual funds issued by the Securities and</t>
  </si>
  <si>
    <t>Portfolio of Kotak Mahindra Bond Short Term Plan as on 30-Apr-2013</t>
  </si>
  <si>
    <t>INE756I07225</t>
  </si>
  <si>
    <t>Raymond Ltd.**</t>
  </si>
  <si>
    <t>INE301A08340</t>
  </si>
  <si>
    <t>CARE CARE AA-</t>
  </si>
  <si>
    <t>Century Textiles &amp; Industries Ltd.**</t>
  </si>
  <si>
    <t>INE055A07054</t>
  </si>
  <si>
    <t>INE268A07137</t>
  </si>
  <si>
    <t>National Bank for Agriculture and Rural Development**</t>
  </si>
  <si>
    <t>INE261F09IG2</t>
  </si>
  <si>
    <t>INE268A07103</t>
  </si>
  <si>
    <t>INE001A07KT6</t>
  </si>
  <si>
    <t>INE115A07BA3</t>
  </si>
  <si>
    <t>INE667F07998</t>
  </si>
  <si>
    <t>Jyothy Laboratories Limited**</t>
  </si>
  <si>
    <t>INE668F07012</t>
  </si>
  <si>
    <t>INE001A07KE8</t>
  </si>
  <si>
    <t>INE115A07BE5</t>
  </si>
  <si>
    <t>INE001A07JH3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</si>
</sst>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_(* #,##0.00_);_(* \(#,##0.00\);_(* &quot;-&quot;??_);_(@_)"/>
    <numFmt numFmtId="173" formatCode="0.0"/>
    <numFmt numFmtId="174" formatCode="0.0000"/>
  </numFmts>
  <fonts count="35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7"/>
      <color indexed="8"/>
      <name val="Times New Roman"/>
      <family val="1"/>
    </font>
    <font>
      <b/>
      <sz val="7"/>
      <color indexed="8"/>
      <name val="Times New Roman"/>
      <family val="1"/>
    </font>
    <font>
      <b/>
      <u/>
      <sz val="7"/>
      <color indexed="8"/>
      <name val="Times New Roman"/>
      <family val="1"/>
    </font>
    <font>
      <sz val="7"/>
      <name val="Times New Roman"/>
      <family val="1"/>
    </font>
    <font>
      <u/>
      <sz val="10"/>
      <name val="Arial"/>
    </font>
    <font>
      <b/>
      <sz val="7"/>
      <name val="Times New Roman"/>
      <family val="1"/>
    </font>
    <font>
      <b/>
      <sz val="10"/>
      <name val="Arial"/>
      <family val="2"/>
    </font>
    <font>
      <b/>
      <u/>
      <sz val="10"/>
      <color indexed="56"/>
      <name val="Times New Roman"/>
      <family val="1"/>
    </font>
    <font>
      <b/>
      <sz val="10"/>
      <color indexed="8"/>
      <name val="Arial Unicode MS"/>
      <family val="2"/>
    </font>
    <font>
      <b/>
      <u/>
      <sz val="10"/>
      <name val="Arial"/>
      <family val="2"/>
    </font>
    <font>
      <b/>
      <u/>
      <sz val="7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6">
    <xf numFmtId="0" fontId="0" fillId="0" borderId="0"/>
    <xf numFmtId="0" fontId="1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71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1522">
    <xf numFmtId="0" fontId="0" fillId="0" borderId="0" xfId="0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/>
    <xf numFmtId="4" fontId="3" fillId="0" borderId="11" xfId="0" applyNumberFormat="1" applyFont="1" applyBorder="1"/>
    <xf numFmtId="2" fontId="3" fillId="0" borderId="12" xfId="0" applyNumberFormat="1" applyFont="1" applyBorder="1"/>
    <xf numFmtId="0" fontId="1" fillId="0" borderId="0" xfId="0" applyFont="1"/>
    <xf numFmtId="0" fontId="3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4" fontId="4" fillId="0" borderId="0" xfId="0" applyNumberFormat="1" applyFont="1" applyBorder="1" applyAlignment="1">
      <alignment horizontal="right" wrapText="1"/>
    </xf>
    <xf numFmtId="2" fontId="4" fillId="0" borderId="13" xfId="0" applyNumberFormat="1" applyFont="1" applyBorder="1" applyAlignment="1">
      <alignment horizontal="right" wrapText="1"/>
    </xf>
    <xf numFmtId="0" fontId="3" fillId="0" borderId="0" xfId="0" applyFont="1" applyBorder="1"/>
    <xf numFmtId="4" fontId="3" fillId="0" borderId="0" xfId="0" applyNumberFormat="1" applyFont="1" applyBorder="1"/>
    <xf numFmtId="2" fontId="3" fillId="0" borderId="13" xfId="0" applyNumberFormat="1" applyFont="1" applyBorder="1"/>
    <xf numFmtId="0" fontId="3" fillId="0" borderId="14" xfId="0" applyFont="1" applyBorder="1"/>
    <xf numFmtId="0" fontId="3" fillId="0" borderId="0" xfId="0" applyFont="1" applyBorder="1" applyAlignment="1">
      <alignment horizontal="right"/>
    </xf>
    <xf numFmtId="4" fontId="4" fillId="0" borderId="15" xfId="0" applyNumberFormat="1" applyFont="1" applyBorder="1"/>
    <xf numFmtId="2" fontId="4" fillId="0" borderId="16" xfId="0" applyNumberFormat="1" applyFont="1" applyBorder="1"/>
    <xf numFmtId="10" fontId="3" fillId="0" borderId="0" xfId="0" applyNumberFormat="1" applyFont="1" applyBorder="1" applyAlignment="1">
      <alignment horizontal="right"/>
    </xf>
    <xf numFmtId="4" fontId="4" fillId="0" borderId="15" xfId="0" applyNumberFormat="1" applyFont="1" applyBorder="1" applyAlignment="1">
      <alignment horizontal="right"/>
    </xf>
    <xf numFmtId="2" fontId="4" fillId="0" borderId="16" xfId="0" applyNumberFormat="1" applyFont="1" applyBorder="1" applyAlignment="1">
      <alignment horizontal="right"/>
    </xf>
    <xf numFmtId="0" fontId="5" fillId="0" borderId="14" xfId="0" applyFont="1" applyBorder="1"/>
    <xf numFmtId="4" fontId="4" fillId="0" borderId="0" xfId="0" applyNumberFormat="1" applyFont="1" applyBorder="1"/>
    <xf numFmtId="2" fontId="4" fillId="0" borderId="13" xfId="0" applyNumberFormat="1" applyFont="1" applyBorder="1"/>
    <xf numFmtId="0" fontId="4" fillId="0" borderId="14" xfId="0" applyFont="1" applyBorder="1"/>
    <xf numFmtId="0" fontId="3" fillId="0" borderId="17" xfId="0" applyFont="1" applyBorder="1"/>
    <xf numFmtId="0" fontId="3" fillId="0" borderId="18" xfId="0" applyFont="1" applyBorder="1"/>
    <xf numFmtId="4" fontId="3" fillId="0" borderId="18" xfId="0" applyNumberFormat="1" applyFont="1" applyBorder="1"/>
    <xf numFmtId="2" fontId="3" fillId="0" borderId="19" xfId="0" applyNumberFormat="1" applyFont="1" applyBorder="1"/>
    <xf numFmtId="4" fontId="3" fillId="0" borderId="0" xfId="0" applyNumberFormat="1" applyFont="1"/>
    <xf numFmtId="2" fontId="3" fillId="0" borderId="0" xfId="0" applyNumberFormat="1" applyFont="1"/>
    <xf numFmtId="0" fontId="24" fillId="0" borderId="10" xfId="39" applyFont="1" applyBorder="1"/>
    <xf numFmtId="0" fontId="24" fillId="0" borderId="11" xfId="39" applyFont="1" applyBorder="1"/>
    <xf numFmtId="0" fontId="25" fillId="0" borderId="11" xfId="39" applyFont="1" applyBorder="1"/>
    <xf numFmtId="4" fontId="24" fillId="0" borderId="11" xfId="39" applyNumberFormat="1" applyFont="1" applyBorder="1"/>
    <xf numFmtId="2" fontId="24" fillId="0" borderId="12" xfId="39" applyNumberFormat="1" applyFont="1" applyBorder="1"/>
    <xf numFmtId="0" fontId="24" fillId="0" borderId="0" xfId="39" applyFont="1"/>
    <xf numFmtId="0" fontId="25" fillId="0" borderId="0" xfId="39" applyFont="1" applyBorder="1"/>
    <xf numFmtId="0" fontId="25" fillId="0" borderId="0" xfId="39" applyFont="1" applyBorder="1" applyAlignment="1">
      <alignment wrapText="1"/>
    </xf>
    <xf numFmtId="0" fontId="25" fillId="0" borderId="0" xfId="39" applyFont="1" applyBorder="1" applyAlignment="1">
      <alignment horizontal="right" wrapText="1"/>
    </xf>
    <xf numFmtId="4" fontId="25" fillId="0" borderId="0" xfId="39" applyNumberFormat="1" applyFont="1" applyBorder="1" applyAlignment="1">
      <alignment horizontal="right" wrapText="1"/>
    </xf>
    <xf numFmtId="2" fontId="25" fillId="0" borderId="13" xfId="39" applyNumberFormat="1" applyFont="1" applyBorder="1" applyAlignment="1">
      <alignment horizontal="right" wrapText="1"/>
    </xf>
    <xf numFmtId="0" fontId="24" fillId="0" borderId="0" xfId="39" applyFont="1" applyBorder="1"/>
    <xf numFmtId="4" fontId="24" fillId="0" borderId="0" xfId="39" applyNumberFormat="1" applyFont="1" applyBorder="1"/>
    <xf numFmtId="2" fontId="24" fillId="0" borderId="13" xfId="39" applyNumberFormat="1" applyFont="1" applyBorder="1"/>
    <xf numFmtId="0" fontId="24" fillId="0" borderId="14" xfId="39" applyFont="1" applyBorder="1"/>
    <xf numFmtId="10" fontId="24" fillId="0" borderId="0" xfId="39" applyNumberFormat="1" applyFont="1" applyBorder="1" applyAlignment="1">
      <alignment horizontal="right"/>
    </xf>
    <xf numFmtId="0" fontId="24" fillId="0" borderId="0" xfId="39" applyFont="1" applyBorder="1" applyAlignment="1">
      <alignment horizontal="right"/>
    </xf>
    <xf numFmtId="171" fontId="24" fillId="0" borderId="0" xfId="29" applyFont="1" applyBorder="1"/>
    <xf numFmtId="4" fontId="25" fillId="0" borderId="15" xfId="39" applyNumberFormat="1" applyFont="1" applyBorder="1"/>
    <xf numFmtId="2" fontId="25" fillId="0" borderId="16" xfId="39" applyNumberFormat="1" applyFont="1" applyBorder="1"/>
    <xf numFmtId="0" fontId="26" fillId="0" borderId="14" xfId="39" applyFont="1" applyBorder="1"/>
    <xf numFmtId="171" fontId="25" fillId="0" borderId="0" xfId="29" applyFont="1" applyBorder="1"/>
    <xf numFmtId="171" fontId="25" fillId="0" borderId="13" xfId="29" applyFont="1" applyBorder="1"/>
    <xf numFmtId="0" fontId="25" fillId="0" borderId="14" xfId="39" applyFont="1" applyBorder="1"/>
    <xf numFmtId="0" fontId="24" fillId="0" borderId="17" xfId="39" applyFont="1" applyBorder="1"/>
    <xf numFmtId="0" fontId="24" fillId="0" borderId="18" xfId="39" applyFont="1" applyBorder="1"/>
    <xf numFmtId="4" fontId="24" fillId="0" borderId="18" xfId="39" applyNumberFormat="1" applyFont="1" applyBorder="1"/>
    <xf numFmtId="2" fontId="24" fillId="0" borderId="19" xfId="39" applyNumberFormat="1" applyFont="1" applyBorder="1"/>
    <xf numFmtId="4" fontId="24" fillId="0" borderId="0" xfId="39" applyNumberFormat="1" applyFont="1"/>
    <xf numFmtId="2" fontId="24" fillId="0" borderId="0" xfId="39" applyNumberFormat="1" applyFont="1"/>
    <xf numFmtId="0" fontId="24" fillId="0" borderId="10" xfId="40" applyFont="1" applyBorder="1"/>
    <xf numFmtId="0" fontId="24" fillId="0" borderId="11" xfId="40" applyFont="1" applyBorder="1"/>
    <xf numFmtId="0" fontId="25" fillId="0" borderId="11" xfId="40" applyFont="1" applyBorder="1"/>
    <xf numFmtId="4" fontId="24" fillId="0" borderId="11" xfId="40" applyNumberFormat="1" applyFont="1" applyBorder="1"/>
    <xf numFmtId="2" fontId="24" fillId="0" borderId="12" xfId="40" applyNumberFormat="1" applyFont="1" applyBorder="1"/>
    <xf numFmtId="0" fontId="24" fillId="0" borderId="0" xfId="40" applyFont="1"/>
    <xf numFmtId="0" fontId="25" fillId="0" borderId="0" xfId="40" applyFont="1" applyBorder="1"/>
    <xf numFmtId="0" fontId="25" fillId="0" borderId="0" xfId="40" applyFont="1" applyBorder="1" applyAlignment="1">
      <alignment wrapText="1"/>
    </xf>
    <xf numFmtId="0" fontId="25" fillId="0" borderId="0" xfId="40" applyFont="1" applyBorder="1" applyAlignment="1">
      <alignment horizontal="right" wrapText="1"/>
    </xf>
    <xf numFmtId="4" fontId="25" fillId="0" borderId="0" xfId="40" applyNumberFormat="1" applyFont="1" applyBorder="1" applyAlignment="1">
      <alignment horizontal="right" wrapText="1"/>
    </xf>
    <xf numFmtId="2" fontId="25" fillId="0" borderId="13" xfId="40" applyNumberFormat="1" applyFont="1" applyBorder="1" applyAlignment="1">
      <alignment horizontal="right" wrapText="1"/>
    </xf>
    <xf numFmtId="0" fontId="24" fillId="0" borderId="0" xfId="40" applyFont="1" applyBorder="1"/>
    <xf numFmtId="4" fontId="24" fillId="0" borderId="0" xfId="40" applyNumberFormat="1" applyFont="1" applyBorder="1"/>
    <xf numFmtId="2" fontId="24" fillId="0" borderId="13" xfId="40" applyNumberFormat="1" applyFont="1" applyBorder="1"/>
    <xf numFmtId="0" fontId="24" fillId="0" borderId="14" xfId="40" applyFont="1" applyBorder="1"/>
    <xf numFmtId="10" fontId="24" fillId="0" borderId="0" xfId="40" applyNumberFormat="1" applyFont="1" applyBorder="1" applyAlignment="1">
      <alignment horizontal="right"/>
    </xf>
    <xf numFmtId="0" fontId="24" fillId="0" borderId="0" xfId="40" applyFont="1" applyBorder="1" applyAlignment="1">
      <alignment horizontal="right"/>
    </xf>
    <xf numFmtId="4" fontId="25" fillId="0" borderId="15" xfId="40" applyNumberFormat="1" applyFont="1" applyBorder="1"/>
    <xf numFmtId="2" fontId="25" fillId="0" borderId="16" xfId="40" applyNumberFormat="1" applyFont="1" applyBorder="1"/>
    <xf numFmtId="0" fontId="26" fillId="0" borderId="14" xfId="40" applyFont="1" applyBorder="1"/>
    <xf numFmtId="4" fontId="25" fillId="0" borderId="0" xfId="40" applyNumberFormat="1" applyFont="1" applyBorder="1"/>
    <xf numFmtId="2" fontId="25" fillId="0" borderId="13" xfId="40" applyNumberFormat="1" applyFont="1" applyBorder="1"/>
    <xf numFmtId="0" fontId="25" fillId="0" borderId="14" xfId="40" applyFont="1" applyBorder="1"/>
    <xf numFmtId="0" fontId="24" fillId="0" borderId="17" xfId="40" applyFont="1" applyBorder="1"/>
    <xf numFmtId="0" fontId="24" fillId="0" borderId="18" xfId="40" applyFont="1" applyBorder="1"/>
    <xf numFmtId="4" fontId="24" fillId="0" borderId="18" xfId="40" applyNumberFormat="1" applyFont="1" applyBorder="1"/>
    <xf numFmtId="2" fontId="24" fillId="0" borderId="19" xfId="40" applyNumberFormat="1" applyFont="1" applyBorder="1"/>
    <xf numFmtId="4" fontId="24" fillId="0" borderId="0" xfId="40" applyNumberFormat="1" applyFont="1"/>
    <xf numFmtId="2" fontId="24" fillId="0" borderId="0" xfId="40" applyNumberFormat="1" applyFont="1"/>
    <xf numFmtId="0" fontId="27" fillId="0" borderId="0" xfId="0" applyFont="1"/>
    <xf numFmtId="4" fontId="27" fillId="0" borderId="0" xfId="0" applyNumberFormat="1" applyFont="1"/>
    <xf numFmtId="2" fontId="27" fillId="0" borderId="0" xfId="0" applyNumberFormat="1" applyFont="1"/>
    <xf numFmtId="171" fontId="4" fillId="0" borderId="0" xfId="29" applyFont="1" applyBorder="1"/>
    <xf numFmtId="171" fontId="4" fillId="0" borderId="13" xfId="29" applyFont="1" applyBorder="1"/>
    <xf numFmtId="171" fontId="3" fillId="0" borderId="0" xfId="29" applyFont="1" applyBorder="1"/>
    <xf numFmtId="0" fontId="4" fillId="0" borderId="0" xfId="0" applyFont="1" applyBorder="1" applyAlignment="1">
      <alignment horizontal="center" wrapText="1"/>
    </xf>
    <xf numFmtId="4" fontId="4" fillId="0" borderId="0" xfId="0" applyNumberFormat="1" applyFont="1" applyBorder="1" applyAlignment="1">
      <alignment horizontal="center" wrapText="1"/>
    </xf>
    <xf numFmtId="2" fontId="4" fillId="0" borderId="13" xfId="0" applyNumberFormat="1" applyFont="1" applyBorder="1" applyAlignment="1">
      <alignment horizontal="center" wrapText="1"/>
    </xf>
    <xf numFmtId="4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171" fontId="4" fillId="0" borderId="15" xfId="29" applyFont="1" applyBorder="1"/>
    <xf numFmtId="171" fontId="4" fillId="0" borderId="16" xfId="29" applyFont="1" applyBorder="1"/>
    <xf numFmtId="0" fontId="24" fillId="0" borderId="10" xfId="41" applyFont="1" applyBorder="1"/>
    <xf numFmtId="0" fontId="24" fillId="0" borderId="11" xfId="41" applyFont="1" applyBorder="1"/>
    <xf numFmtId="0" fontId="25" fillId="0" borderId="11" xfId="41" applyFont="1" applyBorder="1"/>
    <xf numFmtId="4" fontId="24" fillId="0" borderId="11" xfId="41" applyNumberFormat="1" applyFont="1" applyBorder="1"/>
    <xf numFmtId="2" fontId="24" fillId="0" borderId="12" xfId="41" applyNumberFormat="1" applyFont="1" applyBorder="1"/>
    <xf numFmtId="0" fontId="24" fillId="0" borderId="0" xfId="41" applyFont="1"/>
    <xf numFmtId="0" fontId="25" fillId="0" borderId="0" xfId="41" applyFont="1" applyBorder="1"/>
    <xf numFmtId="0" fontId="25" fillId="0" borderId="0" xfId="41" applyFont="1" applyBorder="1" applyAlignment="1">
      <alignment wrapText="1"/>
    </xf>
    <xf numFmtId="0" fontId="25" fillId="0" borderId="0" xfId="41" applyFont="1" applyBorder="1" applyAlignment="1">
      <alignment horizontal="right" wrapText="1"/>
    </xf>
    <xf numFmtId="4" fontId="25" fillId="0" borderId="0" xfId="41" applyNumberFormat="1" applyFont="1" applyBorder="1" applyAlignment="1">
      <alignment horizontal="right" wrapText="1"/>
    </xf>
    <xf numFmtId="2" fontId="25" fillId="0" borderId="13" xfId="41" applyNumberFormat="1" applyFont="1" applyBorder="1" applyAlignment="1">
      <alignment horizontal="right" wrapText="1"/>
    </xf>
    <xf numFmtId="0" fontId="24" fillId="0" borderId="0" xfId="41" applyFont="1" applyBorder="1"/>
    <xf numFmtId="4" fontId="24" fillId="0" borderId="0" xfId="41" applyNumberFormat="1" applyFont="1" applyBorder="1"/>
    <xf numFmtId="2" fontId="24" fillId="0" borderId="13" xfId="41" applyNumberFormat="1" applyFont="1" applyBorder="1"/>
    <xf numFmtId="0" fontId="24" fillId="0" borderId="14" xfId="41" applyFont="1" applyBorder="1"/>
    <xf numFmtId="10" fontId="24" fillId="0" borderId="0" xfId="41" applyNumberFormat="1" applyFont="1" applyBorder="1" applyAlignment="1">
      <alignment horizontal="right"/>
    </xf>
    <xf numFmtId="0" fontId="24" fillId="0" borderId="0" xfId="41" applyFont="1" applyBorder="1" applyAlignment="1">
      <alignment horizontal="right"/>
    </xf>
    <xf numFmtId="4" fontId="25" fillId="0" borderId="15" xfId="41" applyNumberFormat="1" applyFont="1" applyBorder="1"/>
    <xf numFmtId="2" fontId="25" fillId="0" borderId="16" xfId="41" applyNumberFormat="1" applyFont="1" applyBorder="1"/>
    <xf numFmtId="0" fontId="26" fillId="0" borderId="14" xfId="41" applyFont="1" applyBorder="1"/>
    <xf numFmtId="4" fontId="25" fillId="0" borderId="0" xfId="41" applyNumberFormat="1" applyFont="1" applyBorder="1"/>
    <xf numFmtId="2" fontId="25" fillId="0" borderId="13" xfId="41" applyNumberFormat="1" applyFont="1" applyBorder="1"/>
    <xf numFmtId="0" fontId="25" fillId="0" borderId="14" xfId="41" applyFont="1" applyBorder="1"/>
    <xf numFmtId="0" fontId="24" fillId="0" borderId="17" xfId="41" applyFont="1" applyBorder="1"/>
    <xf numFmtId="0" fontId="24" fillId="0" borderId="18" xfId="41" applyFont="1" applyBorder="1"/>
    <xf numFmtId="4" fontId="24" fillId="0" borderId="18" xfId="41" applyNumberFormat="1" applyFont="1" applyBorder="1"/>
    <xf numFmtId="2" fontId="24" fillId="0" borderId="19" xfId="41" applyNumberFormat="1" applyFont="1" applyBorder="1"/>
    <xf numFmtId="4" fontId="24" fillId="0" borderId="0" xfId="41" applyNumberFormat="1" applyFont="1"/>
    <xf numFmtId="2" fontId="24" fillId="0" borderId="0" xfId="41" applyNumberFormat="1" applyFont="1"/>
    <xf numFmtId="0" fontId="24" fillId="0" borderId="10" xfId="43" applyFont="1" applyBorder="1"/>
    <xf numFmtId="0" fontId="24" fillId="0" borderId="11" xfId="43" applyFont="1" applyBorder="1"/>
    <xf numFmtId="0" fontId="25" fillId="0" borderId="11" xfId="43" applyFont="1" applyBorder="1"/>
    <xf numFmtId="4" fontId="24" fillId="0" borderId="11" xfId="43" applyNumberFormat="1" applyFont="1" applyBorder="1"/>
    <xf numFmtId="2" fontId="24" fillId="0" borderId="12" xfId="43" applyNumberFormat="1" applyFont="1" applyBorder="1"/>
    <xf numFmtId="0" fontId="24" fillId="0" borderId="0" xfId="43" applyFont="1"/>
    <xf numFmtId="0" fontId="25" fillId="0" borderId="0" xfId="43" applyFont="1" applyBorder="1"/>
    <xf numFmtId="0" fontId="25" fillId="0" borderId="0" xfId="43" applyFont="1" applyBorder="1" applyAlignment="1">
      <alignment wrapText="1"/>
    </xf>
    <xf numFmtId="0" fontId="25" fillId="0" borderId="0" xfId="43" applyFont="1" applyBorder="1" applyAlignment="1">
      <alignment horizontal="right" wrapText="1"/>
    </xf>
    <xf numFmtId="4" fontId="25" fillId="0" borderId="0" xfId="43" applyNumberFormat="1" applyFont="1" applyBorder="1" applyAlignment="1">
      <alignment horizontal="right" wrapText="1"/>
    </xf>
    <xf numFmtId="2" fontId="25" fillId="0" borderId="13" xfId="43" applyNumberFormat="1" applyFont="1" applyBorder="1" applyAlignment="1">
      <alignment horizontal="right" wrapText="1"/>
    </xf>
    <xf numFmtId="0" fontId="24" fillId="0" borderId="0" xfId="43" applyFont="1" applyBorder="1"/>
    <xf numFmtId="4" fontId="24" fillId="0" borderId="0" xfId="43" applyNumberFormat="1" applyFont="1" applyBorder="1"/>
    <xf numFmtId="2" fontId="24" fillId="0" borderId="13" xfId="43" applyNumberFormat="1" applyFont="1" applyBorder="1"/>
    <xf numFmtId="0" fontId="24" fillId="0" borderId="14" xfId="43" applyFont="1" applyBorder="1"/>
    <xf numFmtId="0" fontId="24" fillId="0" borderId="0" xfId="43" applyFont="1" applyBorder="1" applyAlignment="1">
      <alignment horizontal="right"/>
    </xf>
    <xf numFmtId="4" fontId="25" fillId="0" borderId="15" xfId="43" applyNumberFormat="1" applyFont="1" applyBorder="1" applyAlignment="1">
      <alignment horizontal="right"/>
    </xf>
    <xf numFmtId="2" fontId="25" fillId="0" borderId="16" xfId="43" applyNumberFormat="1" applyFont="1" applyBorder="1" applyAlignment="1">
      <alignment horizontal="right"/>
    </xf>
    <xf numFmtId="4" fontId="25" fillId="0" borderId="15" xfId="43" applyNumberFormat="1" applyFont="1" applyBorder="1"/>
    <xf numFmtId="2" fontId="25" fillId="0" borderId="16" xfId="43" applyNumberFormat="1" applyFont="1" applyBorder="1"/>
    <xf numFmtId="0" fontId="26" fillId="0" borderId="14" xfId="43" applyFont="1" applyBorder="1"/>
    <xf numFmtId="4" fontId="25" fillId="0" borderId="0" xfId="43" applyNumberFormat="1" applyFont="1" applyBorder="1"/>
    <xf numFmtId="2" fontId="25" fillId="0" borderId="13" xfId="43" applyNumberFormat="1" applyFont="1" applyBorder="1"/>
    <xf numFmtId="0" fontId="25" fillId="0" borderId="14" xfId="43" applyFont="1" applyBorder="1"/>
    <xf numFmtId="0" fontId="24" fillId="0" borderId="17" xfId="43" applyFont="1" applyBorder="1"/>
    <xf numFmtId="0" fontId="24" fillId="0" borderId="18" xfId="43" applyFont="1" applyBorder="1"/>
    <xf numFmtId="4" fontId="24" fillId="0" borderId="18" xfId="43" applyNumberFormat="1" applyFont="1" applyBorder="1"/>
    <xf numFmtId="2" fontId="24" fillId="0" borderId="19" xfId="43" applyNumberFormat="1" applyFont="1" applyBorder="1"/>
    <xf numFmtId="4" fontId="24" fillId="0" borderId="0" xfId="43" applyNumberFormat="1" applyFont="1"/>
    <xf numFmtId="2" fontId="24" fillId="0" borderId="0" xfId="43" applyNumberFormat="1" applyFont="1"/>
    <xf numFmtId="0" fontId="24" fillId="0" borderId="10" xfId="44" applyFont="1" applyBorder="1"/>
    <xf numFmtId="0" fontId="24" fillId="0" borderId="11" xfId="44" applyFont="1" applyBorder="1"/>
    <xf numFmtId="0" fontId="25" fillId="0" borderId="11" xfId="44" applyFont="1" applyBorder="1"/>
    <xf numFmtId="4" fontId="24" fillId="0" borderId="11" xfId="44" applyNumberFormat="1" applyFont="1" applyBorder="1"/>
    <xf numFmtId="2" fontId="24" fillId="0" borderId="12" xfId="44" applyNumberFormat="1" applyFont="1" applyBorder="1"/>
    <xf numFmtId="0" fontId="24" fillId="0" borderId="0" xfId="44" applyFont="1"/>
    <xf numFmtId="0" fontId="25" fillId="0" borderId="0" xfId="44" applyFont="1" applyBorder="1"/>
    <xf numFmtId="0" fontId="25" fillId="0" borderId="0" xfId="44" applyFont="1" applyBorder="1" applyAlignment="1">
      <alignment wrapText="1"/>
    </xf>
    <xf numFmtId="0" fontId="25" fillId="0" borderId="0" xfId="44" applyFont="1" applyBorder="1" applyAlignment="1">
      <alignment horizontal="right" wrapText="1"/>
    </xf>
    <xf numFmtId="4" fontId="25" fillId="0" borderId="0" xfId="44" applyNumberFormat="1" applyFont="1" applyBorder="1" applyAlignment="1">
      <alignment horizontal="right" wrapText="1"/>
    </xf>
    <xf numFmtId="2" fontId="25" fillId="0" borderId="13" xfId="44" applyNumberFormat="1" applyFont="1" applyBorder="1" applyAlignment="1">
      <alignment horizontal="right" wrapText="1"/>
    </xf>
    <xf numFmtId="0" fontId="24" fillId="0" borderId="0" xfId="44" applyFont="1" applyBorder="1"/>
    <xf numFmtId="4" fontId="24" fillId="0" borderId="0" xfId="44" applyNumberFormat="1" applyFont="1" applyBorder="1"/>
    <xf numFmtId="2" fontId="24" fillId="0" borderId="13" xfId="44" applyNumberFormat="1" applyFont="1" applyBorder="1"/>
    <xf numFmtId="0" fontId="24" fillId="0" borderId="14" xfId="44" applyFont="1" applyBorder="1"/>
    <xf numFmtId="10" fontId="24" fillId="0" borderId="0" xfId="44" applyNumberFormat="1" applyFont="1" applyBorder="1" applyAlignment="1">
      <alignment horizontal="right"/>
    </xf>
    <xf numFmtId="0" fontId="24" fillId="0" borderId="0" xfId="44" applyFont="1" applyBorder="1" applyAlignment="1">
      <alignment horizontal="right"/>
    </xf>
    <xf numFmtId="4" fontId="25" fillId="0" borderId="15" xfId="44" applyNumberFormat="1" applyFont="1" applyBorder="1"/>
    <xf numFmtId="2" fontId="25" fillId="0" borderId="16" xfId="44" applyNumberFormat="1" applyFont="1" applyBorder="1"/>
    <xf numFmtId="0" fontId="26" fillId="0" borderId="14" xfId="44" applyFont="1" applyBorder="1"/>
    <xf numFmtId="4" fontId="25" fillId="0" borderId="0" xfId="44" applyNumberFormat="1" applyFont="1" applyBorder="1"/>
    <xf numFmtId="2" fontId="25" fillId="0" borderId="13" xfId="44" applyNumberFormat="1" applyFont="1" applyBorder="1"/>
    <xf numFmtId="0" fontId="25" fillId="0" borderId="14" xfId="44" applyFont="1" applyBorder="1"/>
    <xf numFmtId="0" fontId="24" fillId="0" borderId="17" xfId="44" applyFont="1" applyBorder="1"/>
    <xf numFmtId="0" fontId="24" fillId="0" borderId="18" xfId="44" applyFont="1" applyBorder="1"/>
    <xf numFmtId="4" fontId="24" fillId="0" borderId="18" xfId="44" applyNumberFormat="1" applyFont="1" applyBorder="1"/>
    <xf numFmtId="2" fontId="24" fillId="0" borderId="19" xfId="44" applyNumberFormat="1" applyFont="1" applyBorder="1"/>
    <xf numFmtId="4" fontId="24" fillId="0" borderId="0" xfId="44" applyNumberFormat="1" applyFont="1"/>
    <xf numFmtId="2" fontId="24" fillId="0" borderId="0" xfId="44" applyNumberFormat="1" applyFont="1"/>
    <xf numFmtId="0" fontId="24" fillId="0" borderId="10" xfId="45" applyFont="1" applyBorder="1"/>
    <xf numFmtId="0" fontId="24" fillId="0" borderId="11" xfId="45" applyFont="1" applyBorder="1"/>
    <xf numFmtId="0" fontId="25" fillId="0" borderId="11" xfId="45" applyFont="1" applyBorder="1"/>
    <xf numFmtId="4" fontId="24" fillId="0" borderId="11" xfId="45" applyNumberFormat="1" applyFont="1" applyBorder="1"/>
    <xf numFmtId="2" fontId="24" fillId="0" borderId="12" xfId="45" applyNumberFormat="1" applyFont="1" applyBorder="1"/>
    <xf numFmtId="0" fontId="24" fillId="0" borderId="0" xfId="45" applyFont="1"/>
    <xf numFmtId="0" fontId="25" fillId="0" borderId="0" xfId="45" applyFont="1" applyBorder="1"/>
    <xf numFmtId="0" fontId="25" fillId="0" borderId="0" xfId="45" applyFont="1" applyBorder="1" applyAlignment="1">
      <alignment wrapText="1"/>
    </xf>
    <xf numFmtId="0" fontId="25" fillId="0" borderId="0" xfId="45" applyFont="1" applyBorder="1" applyAlignment="1">
      <alignment horizontal="right" wrapText="1"/>
    </xf>
    <xf numFmtId="4" fontId="25" fillId="0" borderId="0" xfId="45" applyNumberFormat="1" applyFont="1" applyBorder="1" applyAlignment="1">
      <alignment horizontal="right" wrapText="1"/>
    </xf>
    <xf numFmtId="2" fontId="25" fillId="0" borderId="13" xfId="45" applyNumberFormat="1" applyFont="1" applyBorder="1" applyAlignment="1">
      <alignment horizontal="right" wrapText="1"/>
    </xf>
    <xf numFmtId="0" fontId="24" fillId="0" borderId="0" xfId="45" applyFont="1" applyBorder="1"/>
    <xf numFmtId="4" fontId="24" fillId="0" borderId="0" xfId="45" applyNumberFormat="1" applyFont="1" applyBorder="1"/>
    <xf numFmtId="2" fontId="24" fillId="0" borderId="13" xfId="45" applyNumberFormat="1" applyFont="1" applyBorder="1"/>
    <xf numFmtId="0" fontId="24" fillId="0" borderId="14" xfId="45" applyFont="1" applyBorder="1"/>
    <xf numFmtId="0" fontId="24" fillId="0" borderId="0" xfId="45" applyFont="1" applyBorder="1" applyAlignment="1">
      <alignment horizontal="right"/>
    </xf>
    <xf numFmtId="10" fontId="24" fillId="0" borderId="0" xfId="45" applyNumberFormat="1" applyFont="1" applyBorder="1" applyAlignment="1">
      <alignment horizontal="right"/>
    </xf>
    <xf numFmtId="4" fontId="25" fillId="0" borderId="15" xfId="45" applyNumberFormat="1" applyFont="1" applyBorder="1"/>
    <xf numFmtId="2" fontId="25" fillId="0" borderId="16" xfId="45" applyNumberFormat="1" applyFont="1" applyBorder="1"/>
    <xf numFmtId="0" fontId="26" fillId="0" borderId="14" xfId="45" applyFont="1" applyBorder="1"/>
    <xf numFmtId="4" fontId="25" fillId="0" borderId="0" xfId="45" applyNumberFormat="1" applyFont="1" applyBorder="1"/>
    <xf numFmtId="2" fontId="25" fillId="0" borderId="13" xfId="45" applyNumberFormat="1" applyFont="1" applyBorder="1"/>
    <xf numFmtId="0" fontId="25" fillId="0" borderId="14" xfId="45" applyFont="1" applyBorder="1"/>
    <xf numFmtId="0" fontId="24" fillId="0" borderId="17" xfId="45" applyFont="1" applyBorder="1"/>
    <xf numFmtId="0" fontId="24" fillId="0" borderId="18" xfId="45" applyFont="1" applyBorder="1"/>
    <xf numFmtId="4" fontId="24" fillId="0" borderId="18" xfId="45" applyNumberFormat="1" applyFont="1" applyBorder="1"/>
    <xf numFmtId="2" fontId="24" fillId="0" borderId="19" xfId="45" applyNumberFormat="1" applyFont="1" applyBorder="1"/>
    <xf numFmtId="4" fontId="24" fillId="0" borderId="0" xfId="45" applyNumberFormat="1" applyFont="1"/>
    <xf numFmtId="2" fontId="24" fillId="0" borderId="0" xfId="45" applyNumberFormat="1" applyFont="1"/>
    <xf numFmtId="0" fontId="4" fillId="0" borderId="18" xfId="0" applyFont="1" applyBorder="1"/>
    <xf numFmtId="0" fontId="29" fillId="0" borderId="0" xfId="0" applyFont="1"/>
    <xf numFmtId="4" fontId="4" fillId="0" borderId="16" xfId="0" applyNumberFormat="1" applyFont="1" applyBorder="1"/>
    <xf numFmtId="0" fontId="24" fillId="0" borderId="10" xfId="46" applyFont="1" applyBorder="1"/>
    <xf numFmtId="0" fontId="24" fillId="0" borderId="11" xfId="46" applyFont="1" applyBorder="1"/>
    <xf numFmtId="0" fontId="25" fillId="0" borderId="11" xfId="46" applyFont="1" applyBorder="1"/>
    <xf numFmtId="4" fontId="24" fillId="0" borderId="11" xfId="46" applyNumberFormat="1" applyFont="1" applyBorder="1"/>
    <xf numFmtId="2" fontId="24" fillId="0" borderId="12" xfId="46" applyNumberFormat="1" applyFont="1" applyBorder="1"/>
    <xf numFmtId="0" fontId="24" fillId="0" borderId="0" xfId="46" applyFont="1"/>
    <xf numFmtId="0" fontId="25" fillId="0" borderId="0" xfId="46" applyFont="1" applyBorder="1"/>
    <xf numFmtId="0" fontId="25" fillId="0" borderId="0" xfId="46" applyFont="1" applyBorder="1" applyAlignment="1">
      <alignment wrapText="1"/>
    </xf>
    <xf numFmtId="0" fontId="25" fillId="0" borderId="0" xfId="46" applyFont="1" applyBorder="1" applyAlignment="1">
      <alignment horizontal="right" wrapText="1"/>
    </xf>
    <xf numFmtId="4" fontId="25" fillId="0" borderId="0" xfId="46" applyNumberFormat="1" applyFont="1" applyBorder="1" applyAlignment="1">
      <alignment horizontal="right" wrapText="1"/>
    </xf>
    <xf numFmtId="2" fontId="25" fillId="0" borderId="13" xfId="46" applyNumberFormat="1" applyFont="1" applyBorder="1" applyAlignment="1">
      <alignment horizontal="right" wrapText="1"/>
    </xf>
    <xf numFmtId="0" fontId="24" fillId="0" borderId="0" xfId="46" applyFont="1" applyBorder="1"/>
    <xf numFmtId="4" fontId="24" fillId="0" borderId="0" xfId="46" applyNumberFormat="1" applyFont="1" applyBorder="1"/>
    <xf numFmtId="2" fontId="24" fillId="0" borderId="13" xfId="46" applyNumberFormat="1" applyFont="1" applyBorder="1"/>
    <xf numFmtId="0" fontId="24" fillId="0" borderId="14" xfId="46" applyFont="1" applyBorder="1"/>
    <xf numFmtId="0" fontId="24" fillId="0" borderId="0" xfId="46" applyFont="1" applyBorder="1" applyAlignment="1">
      <alignment horizontal="right"/>
    </xf>
    <xf numFmtId="4" fontId="25" fillId="0" borderId="15" xfId="46" applyNumberFormat="1" applyFont="1" applyBorder="1"/>
    <xf numFmtId="2" fontId="25" fillId="0" borderId="16" xfId="46" applyNumberFormat="1" applyFont="1" applyBorder="1"/>
    <xf numFmtId="0" fontId="26" fillId="0" borderId="14" xfId="46" applyFont="1" applyBorder="1"/>
    <xf numFmtId="4" fontId="25" fillId="0" borderId="0" xfId="46" applyNumberFormat="1" applyFont="1" applyBorder="1"/>
    <xf numFmtId="2" fontId="25" fillId="0" borderId="13" xfId="46" applyNumberFormat="1" applyFont="1" applyBorder="1"/>
    <xf numFmtId="0" fontId="25" fillId="0" borderId="14" xfId="46" applyFont="1" applyBorder="1"/>
    <xf numFmtId="0" fontId="24" fillId="0" borderId="17" xfId="46" applyFont="1" applyBorder="1"/>
    <xf numFmtId="0" fontId="24" fillId="0" borderId="18" xfId="46" applyFont="1" applyBorder="1"/>
    <xf numFmtId="4" fontId="24" fillId="0" borderId="18" xfId="46" applyNumberFormat="1" applyFont="1" applyBorder="1"/>
    <xf numFmtId="2" fontId="24" fillId="0" borderId="19" xfId="46" applyNumberFormat="1" applyFont="1" applyBorder="1"/>
    <xf numFmtId="4" fontId="24" fillId="0" borderId="0" xfId="46" applyNumberFormat="1" applyFont="1"/>
    <xf numFmtId="2" fontId="24" fillId="0" borderId="0" xfId="46" applyNumberFormat="1" applyFont="1"/>
    <xf numFmtId="0" fontId="24" fillId="0" borderId="10" xfId="47" applyFont="1" applyBorder="1"/>
    <xf numFmtId="0" fontId="24" fillId="0" borderId="11" xfId="47" applyFont="1" applyBorder="1"/>
    <xf numFmtId="0" fontId="25" fillId="0" borderId="11" xfId="47" applyFont="1" applyBorder="1"/>
    <xf numFmtId="4" fontId="24" fillId="0" borderId="11" xfId="47" applyNumberFormat="1" applyFont="1" applyBorder="1"/>
    <xf numFmtId="2" fontId="24" fillId="0" borderId="12" xfId="47" applyNumberFormat="1" applyFont="1" applyBorder="1"/>
    <xf numFmtId="0" fontId="24" fillId="0" borderId="0" xfId="47" applyFont="1"/>
    <xf numFmtId="0" fontId="25" fillId="0" borderId="0" xfId="47" applyFont="1" applyBorder="1"/>
    <xf numFmtId="0" fontId="25" fillId="0" borderId="0" xfId="47" applyFont="1" applyBorder="1" applyAlignment="1">
      <alignment wrapText="1"/>
    </xf>
    <xf numFmtId="0" fontId="25" fillId="0" borderId="0" xfId="47" applyFont="1" applyBorder="1" applyAlignment="1">
      <alignment horizontal="right" wrapText="1"/>
    </xf>
    <xf numFmtId="4" fontId="25" fillId="0" borderId="0" xfId="47" applyNumberFormat="1" applyFont="1" applyBorder="1" applyAlignment="1">
      <alignment horizontal="right" wrapText="1"/>
    </xf>
    <xf numFmtId="2" fontId="25" fillId="0" borderId="13" xfId="47" applyNumberFormat="1" applyFont="1" applyBorder="1" applyAlignment="1">
      <alignment horizontal="right" wrapText="1"/>
    </xf>
    <xf numFmtId="0" fontId="24" fillId="0" borderId="0" xfId="47" applyFont="1" applyBorder="1"/>
    <xf numFmtId="4" fontId="24" fillId="0" borderId="0" xfId="47" applyNumberFormat="1" applyFont="1" applyBorder="1"/>
    <xf numFmtId="2" fontId="24" fillId="0" borderId="13" xfId="47" applyNumberFormat="1" applyFont="1" applyBorder="1"/>
    <xf numFmtId="0" fontId="24" fillId="0" borderId="14" xfId="47" applyFont="1" applyBorder="1"/>
    <xf numFmtId="10" fontId="24" fillId="0" borderId="0" xfId="47" applyNumberFormat="1" applyFont="1" applyBorder="1" applyAlignment="1">
      <alignment horizontal="right"/>
    </xf>
    <xf numFmtId="4" fontId="25" fillId="0" borderId="15" xfId="47" applyNumberFormat="1" applyFont="1" applyBorder="1"/>
    <xf numFmtId="2" fontId="25" fillId="0" borderId="16" xfId="47" applyNumberFormat="1" applyFont="1" applyBorder="1"/>
    <xf numFmtId="0" fontId="24" fillId="0" borderId="0" xfId="47" applyFont="1" applyBorder="1" applyAlignment="1">
      <alignment horizontal="right"/>
    </xf>
    <xf numFmtId="0" fontId="26" fillId="0" borderId="14" xfId="47" applyFont="1" applyBorder="1"/>
    <xf numFmtId="4" fontId="25" fillId="0" borderId="0" xfId="47" applyNumberFormat="1" applyFont="1" applyBorder="1"/>
    <xf numFmtId="2" fontId="25" fillId="0" borderId="13" xfId="47" applyNumberFormat="1" applyFont="1" applyBorder="1"/>
    <xf numFmtId="0" fontId="25" fillId="0" borderId="14" xfId="47" applyFont="1" applyBorder="1"/>
    <xf numFmtId="0" fontId="24" fillId="0" borderId="17" xfId="47" applyFont="1" applyBorder="1"/>
    <xf numFmtId="0" fontId="24" fillId="0" borderId="18" xfId="47" applyFont="1" applyBorder="1"/>
    <xf numFmtId="4" fontId="24" fillId="0" borderId="18" xfId="47" applyNumberFormat="1" applyFont="1" applyBorder="1"/>
    <xf numFmtId="2" fontId="24" fillId="0" borderId="19" xfId="47" applyNumberFormat="1" applyFont="1" applyBorder="1"/>
    <xf numFmtId="4" fontId="24" fillId="0" borderId="0" xfId="47" applyNumberFormat="1" applyFont="1"/>
    <xf numFmtId="2" fontId="24" fillId="0" borderId="0" xfId="47" applyNumberFormat="1" applyFont="1"/>
    <xf numFmtId="0" fontId="24" fillId="0" borderId="10" xfId="48" applyFont="1" applyBorder="1"/>
    <xf numFmtId="0" fontId="24" fillId="0" borderId="11" xfId="48" applyFont="1" applyBorder="1"/>
    <xf numFmtId="0" fontId="25" fillId="0" borderId="11" xfId="48" applyFont="1" applyBorder="1"/>
    <xf numFmtId="4" fontId="24" fillId="0" borderId="11" xfId="48" applyNumberFormat="1" applyFont="1" applyBorder="1"/>
    <xf numFmtId="2" fontId="24" fillId="0" borderId="12" xfId="48" applyNumberFormat="1" applyFont="1" applyBorder="1"/>
    <xf numFmtId="0" fontId="24" fillId="0" borderId="0" xfId="48" applyFont="1"/>
    <xf numFmtId="0" fontId="25" fillId="0" borderId="0" xfId="48" applyFont="1" applyBorder="1"/>
    <xf numFmtId="0" fontId="25" fillId="0" borderId="0" xfId="48" applyFont="1" applyBorder="1" applyAlignment="1">
      <alignment wrapText="1"/>
    </xf>
    <xf numFmtId="0" fontId="25" fillId="0" borderId="0" xfId="48" applyFont="1" applyBorder="1" applyAlignment="1">
      <alignment horizontal="right" wrapText="1"/>
    </xf>
    <xf numFmtId="4" fontId="25" fillId="0" borderId="0" xfId="48" applyNumberFormat="1" applyFont="1" applyBorder="1" applyAlignment="1">
      <alignment horizontal="right" wrapText="1"/>
    </xf>
    <xf numFmtId="2" fontId="25" fillId="0" borderId="13" xfId="48" applyNumberFormat="1" applyFont="1" applyBorder="1" applyAlignment="1">
      <alignment horizontal="right" wrapText="1"/>
    </xf>
    <xf numFmtId="0" fontId="24" fillId="0" borderId="0" xfId="48" applyFont="1" applyBorder="1"/>
    <xf numFmtId="4" fontId="24" fillId="0" borderId="0" xfId="48" applyNumberFormat="1" applyFont="1" applyBorder="1"/>
    <xf numFmtId="2" fontId="24" fillId="0" borderId="13" xfId="48" applyNumberFormat="1" applyFont="1" applyBorder="1"/>
    <xf numFmtId="0" fontId="24" fillId="0" borderId="14" xfId="48" applyFont="1" applyBorder="1"/>
    <xf numFmtId="10" fontId="24" fillId="0" borderId="0" xfId="48" applyNumberFormat="1" applyFont="1" applyBorder="1" applyAlignment="1">
      <alignment horizontal="right"/>
    </xf>
    <xf numFmtId="4" fontId="25" fillId="0" borderId="15" xfId="48" applyNumberFormat="1" applyFont="1" applyBorder="1"/>
    <xf numFmtId="2" fontId="25" fillId="0" borderId="16" xfId="48" applyNumberFormat="1" applyFont="1" applyBorder="1"/>
    <xf numFmtId="0" fontId="24" fillId="0" borderId="0" xfId="48" applyFont="1" applyBorder="1" applyAlignment="1">
      <alignment horizontal="right"/>
    </xf>
    <xf numFmtId="0" fontId="26" fillId="0" borderId="14" xfId="48" applyFont="1" applyBorder="1"/>
    <xf numFmtId="4" fontId="25" fillId="0" borderId="0" xfId="48" applyNumberFormat="1" applyFont="1" applyBorder="1"/>
    <xf numFmtId="2" fontId="25" fillId="0" borderId="13" xfId="48" applyNumberFormat="1" applyFont="1" applyBorder="1"/>
    <xf numFmtId="0" fontId="25" fillId="0" borderId="14" xfId="48" applyFont="1" applyBorder="1"/>
    <xf numFmtId="0" fontId="24" fillId="0" borderId="17" xfId="48" applyFont="1" applyBorder="1"/>
    <xf numFmtId="0" fontId="24" fillId="0" borderId="18" xfId="48" applyFont="1" applyBorder="1"/>
    <xf numFmtId="4" fontId="24" fillId="0" borderId="18" xfId="48" applyNumberFormat="1" applyFont="1" applyBorder="1"/>
    <xf numFmtId="2" fontId="24" fillId="0" borderId="19" xfId="48" applyNumberFormat="1" applyFont="1" applyBorder="1"/>
    <xf numFmtId="4" fontId="24" fillId="0" borderId="0" xfId="48" applyNumberFormat="1" applyFont="1"/>
    <xf numFmtId="2" fontId="24" fillId="0" borderId="0" xfId="48" applyNumberFormat="1" applyFont="1"/>
    <xf numFmtId="173" fontId="3" fillId="0" borderId="13" xfId="0" applyNumberFormat="1" applyFont="1" applyBorder="1" applyAlignment="1">
      <alignment horizontal="right"/>
    </xf>
    <xf numFmtId="0" fontId="24" fillId="0" borderId="10" xfId="49" applyFont="1" applyBorder="1"/>
    <xf numFmtId="0" fontId="24" fillId="0" borderId="11" xfId="49" applyFont="1" applyBorder="1"/>
    <xf numFmtId="0" fontId="25" fillId="0" borderId="11" xfId="49" applyFont="1" applyBorder="1"/>
    <xf numFmtId="4" fontId="24" fillId="0" borderId="11" xfId="49" applyNumberFormat="1" applyFont="1" applyBorder="1"/>
    <xf numFmtId="2" fontId="24" fillId="0" borderId="12" xfId="49" applyNumberFormat="1" applyFont="1" applyBorder="1"/>
    <xf numFmtId="0" fontId="24" fillId="0" borderId="0" xfId="49" applyFont="1"/>
    <xf numFmtId="0" fontId="25" fillId="0" borderId="0" xfId="49" applyFont="1" applyBorder="1"/>
    <xf numFmtId="0" fontId="25" fillId="0" borderId="0" xfId="49" applyFont="1" applyBorder="1" applyAlignment="1">
      <alignment wrapText="1"/>
    </xf>
    <xf numFmtId="0" fontId="25" fillId="0" borderId="0" xfId="49" applyFont="1" applyBorder="1" applyAlignment="1">
      <alignment horizontal="right" wrapText="1"/>
    </xf>
    <xf numFmtId="4" fontId="25" fillId="0" borderId="0" xfId="49" applyNumberFormat="1" applyFont="1" applyBorder="1" applyAlignment="1">
      <alignment horizontal="right" wrapText="1"/>
    </xf>
    <xf numFmtId="2" fontId="25" fillId="0" borderId="13" xfId="49" applyNumberFormat="1" applyFont="1" applyBorder="1" applyAlignment="1">
      <alignment horizontal="right" wrapText="1"/>
    </xf>
    <xf numFmtId="0" fontId="24" fillId="0" borderId="0" xfId="49" applyFont="1" applyBorder="1"/>
    <xf numFmtId="4" fontId="24" fillId="0" borderId="0" xfId="49" applyNumberFormat="1" applyFont="1" applyBorder="1"/>
    <xf numFmtId="2" fontId="24" fillId="0" borderId="13" xfId="49" applyNumberFormat="1" applyFont="1" applyBorder="1"/>
    <xf numFmtId="0" fontId="24" fillId="0" borderId="14" xfId="49" applyFont="1" applyBorder="1"/>
    <xf numFmtId="0" fontId="24" fillId="0" borderId="0" xfId="49" applyFont="1" applyBorder="1" applyAlignment="1">
      <alignment horizontal="right"/>
    </xf>
    <xf numFmtId="4" fontId="25" fillId="0" borderId="15" xfId="49" applyNumberFormat="1" applyFont="1" applyBorder="1"/>
    <xf numFmtId="2" fontId="25" fillId="0" borderId="16" xfId="49" applyNumberFormat="1" applyFont="1" applyBorder="1"/>
    <xf numFmtId="4" fontId="25" fillId="0" borderId="15" xfId="49" applyNumberFormat="1" applyFont="1" applyBorder="1" applyAlignment="1">
      <alignment horizontal="right"/>
    </xf>
    <xf numFmtId="2" fontId="25" fillId="0" borderId="16" xfId="49" applyNumberFormat="1" applyFont="1" applyBorder="1" applyAlignment="1">
      <alignment horizontal="right"/>
    </xf>
    <xf numFmtId="0" fontId="26" fillId="0" borderId="14" xfId="49" applyFont="1" applyBorder="1"/>
    <xf numFmtId="4" fontId="25" fillId="0" borderId="0" xfId="49" applyNumberFormat="1" applyFont="1" applyBorder="1"/>
    <xf numFmtId="2" fontId="25" fillId="0" borderId="13" xfId="49" applyNumberFormat="1" applyFont="1" applyBorder="1"/>
    <xf numFmtId="0" fontId="25" fillId="0" borderId="14" xfId="49" applyFont="1" applyBorder="1"/>
    <xf numFmtId="0" fontId="24" fillId="0" borderId="17" xfId="49" applyFont="1" applyBorder="1"/>
    <xf numFmtId="0" fontId="24" fillId="0" borderId="18" xfId="49" applyFont="1" applyBorder="1"/>
    <xf numFmtId="4" fontId="24" fillId="0" borderId="18" xfId="49" applyNumberFormat="1" applyFont="1" applyBorder="1"/>
    <xf numFmtId="2" fontId="24" fillId="0" borderId="19" xfId="49" applyNumberFormat="1" applyFont="1" applyBorder="1"/>
    <xf numFmtId="4" fontId="24" fillId="0" borderId="0" xfId="49" applyNumberFormat="1" applyFont="1"/>
    <xf numFmtId="2" fontId="24" fillId="0" borderId="0" xfId="49" applyNumberFormat="1" applyFont="1"/>
    <xf numFmtId="0" fontId="24" fillId="0" borderId="10" xfId="50" applyFont="1" applyBorder="1"/>
    <xf numFmtId="0" fontId="24" fillId="0" borderId="11" xfId="50" applyFont="1" applyBorder="1"/>
    <xf numFmtId="0" fontId="25" fillId="0" borderId="11" xfId="50" applyFont="1" applyBorder="1"/>
    <xf numFmtId="4" fontId="24" fillId="0" borderId="11" xfId="50" applyNumberFormat="1" applyFont="1" applyBorder="1"/>
    <xf numFmtId="2" fontId="24" fillId="0" borderId="12" xfId="50" applyNumberFormat="1" applyFont="1" applyBorder="1"/>
    <xf numFmtId="0" fontId="24" fillId="0" borderId="0" xfId="50" applyFont="1"/>
    <xf numFmtId="0" fontId="25" fillId="0" borderId="0" xfId="50" applyFont="1" applyBorder="1"/>
    <xf numFmtId="0" fontId="25" fillId="0" borderId="0" xfId="50" applyFont="1" applyBorder="1" applyAlignment="1">
      <alignment wrapText="1"/>
    </xf>
    <xf numFmtId="0" fontId="25" fillId="0" borderId="0" xfId="50" applyFont="1" applyBorder="1" applyAlignment="1">
      <alignment horizontal="right" wrapText="1"/>
    </xf>
    <xf numFmtId="4" fontId="25" fillId="0" borderId="0" xfId="50" applyNumberFormat="1" applyFont="1" applyBorder="1" applyAlignment="1">
      <alignment horizontal="right" wrapText="1"/>
    </xf>
    <xf numFmtId="2" fontId="25" fillId="0" borderId="13" xfId="50" applyNumberFormat="1" applyFont="1" applyBorder="1" applyAlignment="1">
      <alignment horizontal="right" wrapText="1"/>
    </xf>
    <xf numFmtId="0" fontId="24" fillId="0" borderId="0" xfId="50" applyFont="1" applyBorder="1"/>
    <xf numFmtId="4" fontId="24" fillId="0" borderId="0" xfId="50" applyNumberFormat="1" applyFont="1" applyBorder="1"/>
    <xf numFmtId="2" fontId="24" fillId="0" borderId="13" xfId="50" applyNumberFormat="1" applyFont="1" applyBorder="1"/>
    <xf numFmtId="0" fontId="24" fillId="0" borderId="14" xfId="50" applyFont="1" applyBorder="1"/>
    <xf numFmtId="0" fontId="24" fillId="0" borderId="0" xfId="50" applyFont="1" applyBorder="1" applyAlignment="1">
      <alignment horizontal="right"/>
    </xf>
    <xf numFmtId="4" fontId="25" fillId="0" borderId="15" xfId="50" applyNumberFormat="1" applyFont="1" applyBorder="1"/>
    <xf numFmtId="2" fontId="25" fillId="0" borderId="16" xfId="50" applyNumberFormat="1" applyFont="1" applyBorder="1"/>
    <xf numFmtId="0" fontId="26" fillId="0" borderId="14" xfId="50" applyFont="1" applyBorder="1"/>
    <xf numFmtId="4" fontId="25" fillId="0" borderId="0" xfId="50" applyNumberFormat="1" applyFont="1" applyBorder="1"/>
    <xf numFmtId="2" fontId="25" fillId="0" borderId="13" xfId="50" applyNumberFormat="1" applyFont="1" applyBorder="1"/>
    <xf numFmtId="0" fontId="25" fillId="0" borderId="14" xfId="50" applyFont="1" applyBorder="1"/>
    <xf numFmtId="0" fontId="24" fillId="0" borderId="17" xfId="50" applyFont="1" applyBorder="1"/>
    <xf numFmtId="0" fontId="24" fillId="0" borderId="18" xfId="50" applyFont="1" applyBorder="1"/>
    <xf numFmtId="4" fontId="24" fillId="0" borderId="18" xfId="50" applyNumberFormat="1" applyFont="1" applyBorder="1"/>
    <xf numFmtId="2" fontId="24" fillId="0" borderId="19" xfId="50" applyNumberFormat="1" applyFont="1" applyBorder="1"/>
    <xf numFmtId="4" fontId="24" fillId="0" borderId="0" xfId="50" applyNumberFormat="1" applyFont="1"/>
    <xf numFmtId="2" fontId="24" fillId="0" borderId="0" xfId="50" applyNumberFormat="1" applyFont="1"/>
    <xf numFmtId="0" fontId="24" fillId="0" borderId="10" xfId="51" applyFont="1" applyBorder="1"/>
    <xf numFmtId="0" fontId="24" fillId="0" borderId="11" xfId="51" applyFont="1" applyBorder="1"/>
    <xf numFmtId="0" fontId="25" fillId="0" borderId="11" xfId="51" applyFont="1" applyBorder="1"/>
    <xf numFmtId="4" fontId="24" fillId="0" borderId="11" xfId="51" applyNumberFormat="1" applyFont="1" applyBorder="1"/>
    <xf numFmtId="2" fontId="24" fillId="0" borderId="12" xfId="51" applyNumberFormat="1" applyFont="1" applyBorder="1"/>
    <xf numFmtId="0" fontId="24" fillId="0" borderId="0" xfId="51" applyFont="1"/>
    <xf numFmtId="0" fontId="25" fillId="0" borderId="14" xfId="51" applyFont="1" applyBorder="1" applyAlignment="1">
      <alignment wrapText="1"/>
    </xf>
    <xf numFmtId="0" fontId="6" fillId="0" borderId="0" xfId="51" applyBorder="1" applyAlignment="1">
      <alignment wrapText="1"/>
    </xf>
    <xf numFmtId="0" fontId="25" fillId="0" borderId="0" xfId="51" applyFont="1" applyBorder="1"/>
    <xf numFmtId="0" fontId="25" fillId="0" borderId="0" xfId="51" applyFont="1" applyBorder="1" applyAlignment="1">
      <alignment wrapText="1"/>
    </xf>
    <xf numFmtId="0" fontId="25" fillId="0" borderId="0" xfId="51" applyFont="1" applyBorder="1" applyAlignment="1">
      <alignment horizontal="right" wrapText="1"/>
    </xf>
    <xf numFmtId="4" fontId="25" fillId="0" borderId="0" xfId="51" applyNumberFormat="1" applyFont="1" applyBorder="1" applyAlignment="1">
      <alignment horizontal="right" wrapText="1"/>
    </xf>
    <xf numFmtId="2" fontId="25" fillId="0" borderId="13" xfId="51" applyNumberFormat="1" applyFont="1" applyBorder="1" applyAlignment="1">
      <alignment horizontal="right" wrapText="1"/>
    </xf>
    <xf numFmtId="0" fontId="24" fillId="0" borderId="14" xfId="51" applyFont="1" applyBorder="1"/>
    <xf numFmtId="0" fontId="24" fillId="0" borderId="0" xfId="51" applyFont="1" applyBorder="1" applyAlignment="1">
      <alignment horizontal="right"/>
    </xf>
    <xf numFmtId="0" fontId="24" fillId="0" borderId="0" xfId="51" applyFont="1" applyBorder="1"/>
    <xf numFmtId="4" fontId="24" fillId="0" borderId="0" xfId="51" applyNumberFormat="1" applyFont="1" applyBorder="1"/>
    <xf numFmtId="2" fontId="24" fillId="0" borderId="13" xfId="51" applyNumberFormat="1" applyFont="1" applyBorder="1"/>
    <xf numFmtId="4" fontId="25" fillId="0" borderId="15" xfId="51" applyNumberFormat="1" applyFont="1" applyBorder="1"/>
    <xf numFmtId="2" fontId="25" fillId="0" borderId="16" xfId="51" applyNumberFormat="1" applyFont="1" applyBorder="1"/>
    <xf numFmtId="0" fontId="26" fillId="0" borderId="14" xfId="51" applyFont="1" applyBorder="1"/>
    <xf numFmtId="4" fontId="25" fillId="0" borderId="0" xfId="51" applyNumberFormat="1" applyFont="1" applyBorder="1"/>
    <xf numFmtId="2" fontId="25" fillId="0" borderId="13" xfId="51" applyNumberFormat="1" applyFont="1" applyBorder="1"/>
    <xf numFmtId="0" fontId="25" fillId="0" borderId="14" xfId="51" applyFont="1" applyBorder="1"/>
    <xf numFmtId="0" fontId="24" fillId="0" borderId="17" xfId="51" applyFont="1" applyBorder="1"/>
    <xf numFmtId="0" fontId="24" fillId="0" borderId="18" xfId="51" applyFont="1" applyBorder="1"/>
    <xf numFmtId="4" fontId="24" fillId="0" borderId="18" xfId="51" applyNumberFormat="1" applyFont="1" applyBorder="1"/>
    <xf numFmtId="2" fontId="24" fillId="0" borderId="19" xfId="51" applyNumberFormat="1" applyFont="1" applyBorder="1"/>
    <xf numFmtId="4" fontId="24" fillId="0" borderId="0" xfId="51" applyNumberFormat="1" applyFont="1"/>
    <xf numFmtId="2" fontId="24" fillId="0" borderId="0" xfId="51" applyNumberFormat="1" applyFont="1"/>
    <xf numFmtId="0" fontId="24" fillId="0" borderId="10" xfId="52" applyFont="1" applyBorder="1"/>
    <xf numFmtId="0" fontId="24" fillId="0" borderId="11" xfId="52" applyFont="1" applyBorder="1"/>
    <xf numFmtId="0" fontId="25" fillId="0" borderId="11" xfId="52" applyFont="1" applyBorder="1"/>
    <xf numFmtId="4" fontId="24" fillId="0" borderId="11" xfId="52" applyNumberFormat="1" applyFont="1" applyBorder="1"/>
    <xf numFmtId="2" fontId="24" fillId="0" borderId="12" xfId="52" applyNumberFormat="1" applyFont="1" applyBorder="1"/>
    <xf numFmtId="0" fontId="24" fillId="0" borderId="0" xfId="52" applyFont="1"/>
    <xf numFmtId="0" fontId="25" fillId="0" borderId="0" xfId="52" applyFont="1" applyBorder="1"/>
    <xf numFmtId="0" fontId="25" fillId="0" borderId="0" xfId="52" applyFont="1" applyBorder="1" applyAlignment="1">
      <alignment wrapText="1"/>
    </xf>
    <xf numFmtId="0" fontId="25" fillId="0" borderId="0" xfId="52" applyFont="1" applyBorder="1" applyAlignment="1">
      <alignment horizontal="right" wrapText="1"/>
    </xf>
    <xf numFmtId="4" fontId="25" fillId="0" borderId="0" xfId="52" applyNumberFormat="1" applyFont="1" applyBorder="1" applyAlignment="1">
      <alignment horizontal="right" wrapText="1"/>
    </xf>
    <xf numFmtId="2" fontId="25" fillId="0" borderId="13" xfId="52" applyNumberFormat="1" applyFont="1" applyBorder="1" applyAlignment="1">
      <alignment horizontal="right" wrapText="1"/>
    </xf>
    <xf numFmtId="0" fontId="24" fillId="0" borderId="0" xfId="52" applyFont="1" applyBorder="1"/>
    <xf numFmtId="4" fontId="24" fillId="0" borderId="0" xfId="52" applyNumberFormat="1" applyFont="1" applyBorder="1"/>
    <xf numFmtId="2" fontId="24" fillId="0" borderId="13" xfId="52" applyNumberFormat="1" applyFont="1" applyBorder="1"/>
    <xf numFmtId="0" fontId="24" fillId="0" borderId="14" xfId="52" applyFont="1" applyBorder="1"/>
    <xf numFmtId="0" fontId="24" fillId="0" borderId="0" xfId="52" applyFont="1" applyBorder="1" applyAlignment="1">
      <alignment horizontal="right"/>
    </xf>
    <xf numFmtId="4" fontId="25" fillId="0" borderId="15" xfId="52" applyNumberFormat="1" applyFont="1" applyBorder="1"/>
    <xf numFmtId="2" fontId="25" fillId="0" borderId="16" xfId="52" applyNumberFormat="1" applyFont="1" applyBorder="1"/>
    <xf numFmtId="0" fontId="26" fillId="0" borderId="14" xfId="52" applyFont="1" applyBorder="1"/>
    <xf numFmtId="4" fontId="25" fillId="0" borderId="0" xfId="52" applyNumberFormat="1" applyFont="1" applyBorder="1"/>
    <xf numFmtId="2" fontId="25" fillId="0" borderId="13" xfId="52" applyNumberFormat="1" applyFont="1" applyBorder="1"/>
    <xf numFmtId="0" fontId="25" fillId="0" borderId="14" xfId="52" applyFont="1" applyBorder="1"/>
    <xf numFmtId="0" fontId="24" fillId="0" borderId="17" xfId="52" applyFont="1" applyBorder="1"/>
    <xf numFmtId="0" fontId="24" fillId="0" borderId="18" xfId="52" applyFont="1" applyBorder="1"/>
    <xf numFmtId="4" fontId="24" fillId="0" borderId="18" xfId="52" applyNumberFormat="1" applyFont="1" applyBorder="1"/>
    <xf numFmtId="2" fontId="24" fillId="0" borderId="19" xfId="52" applyNumberFormat="1" applyFont="1" applyBorder="1"/>
    <xf numFmtId="4" fontId="24" fillId="0" borderId="0" xfId="52" applyNumberFormat="1" applyFont="1"/>
    <xf numFmtId="2" fontId="24" fillId="0" borderId="0" xfId="52" applyNumberFormat="1" applyFont="1"/>
    <xf numFmtId="0" fontId="24" fillId="0" borderId="10" xfId="53" applyFont="1" applyBorder="1"/>
    <xf numFmtId="0" fontId="24" fillId="0" borderId="11" xfId="53" applyFont="1" applyBorder="1"/>
    <xf numFmtId="0" fontId="25" fillId="0" borderId="11" xfId="53" applyFont="1" applyBorder="1"/>
    <xf numFmtId="4" fontId="24" fillId="0" borderId="11" xfId="53" applyNumberFormat="1" applyFont="1" applyBorder="1"/>
    <xf numFmtId="2" fontId="24" fillId="0" borderId="12" xfId="53" applyNumberFormat="1" applyFont="1" applyBorder="1"/>
    <xf numFmtId="0" fontId="24" fillId="0" borderId="0" xfId="53" applyFont="1"/>
    <xf numFmtId="0" fontId="25" fillId="0" borderId="14" xfId="53" applyFont="1" applyBorder="1" applyAlignment="1">
      <alignment wrapText="1"/>
    </xf>
    <xf numFmtId="0" fontId="6" fillId="0" borderId="0" xfId="53" applyBorder="1" applyAlignment="1">
      <alignment wrapText="1"/>
    </xf>
    <xf numFmtId="0" fontId="25" fillId="0" borderId="0" xfId="53" applyFont="1" applyBorder="1"/>
    <xf numFmtId="0" fontId="25" fillId="0" borderId="0" xfId="53" applyFont="1" applyBorder="1" applyAlignment="1">
      <alignment wrapText="1"/>
    </xf>
    <xf numFmtId="0" fontId="25" fillId="0" borderId="0" xfId="53" applyFont="1" applyBorder="1" applyAlignment="1">
      <alignment horizontal="right" wrapText="1"/>
    </xf>
    <xf numFmtId="4" fontId="25" fillId="0" borderId="0" xfId="53" applyNumberFormat="1" applyFont="1" applyBorder="1" applyAlignment="1">
      <alignment horizontal="right" wrapText="1"/>
    </xf>
    <xf numFmtId="2" fontId="25" fillId="0" borderId="13" xfId="53" applyNumberFormat="1" applyFont="1" applyBorder="1" applyAlignment="1">
      <alignment horizontal="right" wrapText="1"/>
    </xf>
    <xf numFmtId="0" fontId="24" fillId="0" borderId="14" xfId="53" applyFont="1" applyBorder="1"/>
    <xf numFmtId="0" fontId="24" fillId="0" borderId="0" xfId="53" applyFont="1" applyBorder="1" applyAlignment="1">
      <alignment horizontal="right"/>
    </xf>
    <xf numFmtId="0" fontId="24" fillId="0" borderId="0" xfId="53" applyFont="1" applyBorder="1"/>
    <xf numFmtId="4" fontId="24" fillId="0" borderId="0" xfId="53" applyNumberFormat="1" applyFont="1" applyBorder="1"/>
    <xf numFmtId="2" fontId="24" fillId="0" borderId="13" xfId="53" applyNumberFormat="1" applyFont="1" applyBorder="1"/>
    <xf numFmtId="4" fontId="25" fillId="0" borderId="15" xfId="53" applyNumberFormat="1" applyFont="1" applyBorder="1"/>
    <xf numFmtId="2" fontId="25" fillId="0" borderId="16" xfId="53" applyNumberFormat="1" applyFont="1" applyBorder="1"/>
    <xf numFmtId="0" fontId="26" fillId="0" borderId="14" xfId="53" applyFont="1" applyBorder="1"/>
    <xf numFmtId="4" fontId="25" fillId="0" borderId="0" xfId="53" applyNumberFormat="1" applyFont="1" applyBorder="1"/>
    <xf numFmtId="2" fontId="25" fillId="0" borderId="13" xfId="53" applyNumberFormat="1" applyFont="1" applyBorder="1"/>
    <xf numFmtId="0" fontId="25" fillId="0" borderId="14" xfId="53" applyFont="1" applyBorder="1"/>
    <xf numFmtId="0" fontId="24" fillId="0" borderId="17" xfId="53" applyFont="1" applyBorder="1"/>
    <xf numFmtId="0" fontId="24" fillId="0" borderId="18" xfId="53" applyFont="1" applyBorder="1"/>
    <xf numFmtId="4" fontId="24" fillId="0" borderId="18" xfId="53" applyNumberFormat="1" applyFont="1" applyBorder="1"/>
    <xf numFmtId="2" fontId="24" fillId="0" borderId="19" xfId="53" applyNumberFormat="1" applyFont="1" applyBorder="1"/>
    <xf numFmtId="4" fontId="24" fillId="0" borderId="0" xfId="53" applyNumberFormat="1" applyFont="1"/>
    <xf numFmtId="2" fontId="24" fillId="0" borderId="0" xfId="53" applyNumberFormat="1" applyFont="1"/>
    <xf numFmtId="0" fontId="24" fillId="0" borderId="10" xfId="54" applyFont="1" applyBorder="1"/>
    <xf numFmtId="0" fontId="24" fillId="0" borderId="11" xfId="54" applyFont="1" applyBorder="1"/>
    <xf numFmtId="0" fontId="25" fillId="0" borderId="11" xfId="54" applyFont="1" applyBorder="1"/>
    <xf numFmtId="4" fontId="24" fillId="0" borderId="11" xfId="54" applyNumberFormat="1" applyFont="1" applyBorder="1"/>
    <xf numFmtId="2" fontId="24" fillId="0" borderId="12" xfId="54" applyNumberFormat="1" applyFont="1" applyBorder="1"/>
    <xf numFmtId="0" fontId="24" fillId="0" borderId="0" xfId="54" applyFont="1"/>
    <xf numFmtId="0" fontId="25" fillId="0" borderId="14" xfId="54" applyFont="1" applyBorder="1" applyAlignment="1">
      <alignment wrapText="1"/>
    </xf>
    <xf numFmtId="0" fontId="6" fillId="0" borderId="0" xfId="54" applyBorder="1" applyAlignment="1">
      <alignment wrapText="1"/>
    </xf>
    <xf numFmtId="0" fontId="25" fillId="0" borderId="0" xfId="54" applyFont="1" applyBorder="1"/>
    <xf numFmtId="0" fontId="25" fillId="0" borderId="0" xfId="54" applyFont="1" applyBorder="1" applyAlignment="1">
      <alignment wrapText="1"/>
    </xf>
    <xf numFmtId="0" fontId="25" fillId="0" borderId="0" xfId="54" applyFont="1" applyBorder="1" applyAlignment="1">
      <alignment horizontal="right" wrapText="1"/>
    </xf>
    <xf numFmtId="4" fontId="25" fillId="0" borderId="0" xfId="54" applyNumberFormat="1" applyFont="1" applyBorder="1" applyAlignment="1">
      <alignment horizontal="right" wrapText="1"/>
    </xf>
    <xf numFmtId="2" fontId="25" fillId="0" borderId="13" xfId="54" applyNumberFormat="1" applyFont="1" applyBorder="1" applyAlignment="1">
      <alignment horizontal="right" wrapText="1"/>
    </xf>
    <xf numFmtId="0" fontId="24" fillId="0" borderId="14" xfId="54" applyFont="1" applyBorder="1"/>
    <xf numFmtId="0" fontId="24" fillId="0" borderId="0" xfId="54" applyFont="1" applyBorder="1" applyAlignment="1">
      <alignment horizontal="right"/>
    </xf>
    <xf numFmtId="0" fontId="24" fillId="0" borderId="0" xfId="54" applyFont="1" applyBorder="1"/>
    <xf numFmtId="4" fontId="24" fillId="0" borderId="0" xfId="54" applyNumberFormat="1" applyFont="1" applyBorder="1"/>
    <xf numFmtId="2" fontId="24" fillId="0" borderId="13" xfId="54" applyNumberFormat="1" applyFont="1" applyBorder="1"/>
    <xf numFmtId="4" fontId="25" fillId="0" borderId="15" xfId="54" applyNumberFormat="1" applyFont="1" applyBorder="1"/>
    <xf numFmtId="2" fontId="25" fillId="0" borderId="16" xfId="54" applyNumberFormat="1" applyFont="1" applyBorder="1"/>
    <xf numFmtId="0" fontId="26" fillId="0" borderId="14" xfId="54" applyFont="1" applyBorder="1"/>
    <xf numFmtId="4" fontId="25" fillId="0" borderId="0" xfId="54" applyNumberFormat="1" applyFont="1" applyBorder="1"/>
    <xf numFmtId="2" fontId="25" fillId="0" borderId="13" xfId="54" applyNumberFormat="1" applyFont="1" applyBorder="1"/>
    <xf numFmtId="0" fontId="25" fillId="0" borderId="14" xfId="54" applyFont="1" applyBorder="1"/>
    <xf numFmtId="0" fontId="24" fillId="0" borderId="17" xfId="54" applyFont="1" applyBorder="1"/>
    <xf numFmtId="0" fontId="24" fillId="0" borderId="18" xfId="54" applyFont="1" applyBorder="1"/>
    <xf numFmtId="4" fontId="24" fillId="0" borderId="18" xfId="54" applyNumberFormat="1" applyFont="1" applyBorder="1"/>
    <xf numFmtId="2" fontId="24" fillId="0" borderId="19" xfId="54" applyNumberFormat="1" applyFont="1" applyBorder="1"/>
    <xf numFmtId="4" fontId="24" fillId="0" borderId="0" xfId="54" applyNumberFormat="1" applyFont="1"/>
    <xf numFmtId="2" fontId="24" fillId="0" borderId="0" xfId="54" applyNumberFormat="1" applyFont="1"/>
    <xf numFmtId="0" fontId="24" fillId="0" borderId="10" xfId="55" applyFont="1" applyBorder="1"/>
    <xf numFmtId="0" fontId="24" fillId="0" borderId="11" xfId="55" applyFont="1" applyBorder="1"/>
    <xf numFmtId="0" fontId="25" fillId="0" borderId="11" xfId="55" applyFont="1" applyBorder="1"/>
    <xf numFmtId="4" fontId="24" fillId="0" borderId="11" xfId="55" applyNumberFormat="1" applyFont="1" applyBorder="1"/>
    <xf numFmtId="2" fontId="24" fillId="0" borderId="12" xfId="55" applyNumberFormat="1" applyFont="1" applyBorder="1"/>
    <xf numFmtId="0" fontId="24" fillId="0" borderId="0" xfId="55" applyFont="1"/>
    <xf numFmtId="0" fontId="25" fillId="0" borderId="0" xfId="55" applyFont="1" applyBorder="1"/>
    <xf numFmtId="0" fontId="25" fillId="0" borderId="0" xfId="55" applyFont="1" applyBorder="1" applyAlignment="1">
      <alignment wrapText="1"/>
    </xf>
    <xf numFmtId="0" fontId="25" fillId="0" borderId="0" xfId="55" applyFont="1" applyBorder="1" applyAlignment="1">
      <alignment horizontal="right" wrapText="1"/>
    </xf>
    <xf numFmtId="4" fontId="25" fillId="0" borderId="0" xfId="55" applyNumberFormat="1" applyFont="1" applyBorder="1" applyAlignment="1">
      <alignment horizontal="right" wrapText="1"/>
    </xf>
    <xf numFmtId="2" fontId="25" fillId="0" borderId="13" xfId="55" applyNumberFormat="1" applyFont="1" applyBorder="1" applyAlignment="1">
      <alignment horizontal="right" wrapText="1"/>
    </xf>
    <xf numFmtId="0" fontId="24" fillId="0" borderId="0" xfId="55" applyFont="1" applyBorder="1"/>
    <xf numFmtId="4" fontId="24" fillId="0" borderId="0" xfId="55" applyNumberFormat="1" applyFont="1" applyBorder="1"/>
    <xf numFmtId="2" fontId="24" fillId="0" borderId="13" xfId="55" applyNumberFormat="1" applyFont="1" applyBorder="1"/>
    <xf numFmtId="0" fontId="24" fillId="0" borderId="14" xfId="55" applyFont="1" applyBorder="1"/>
    <xf numFmtId="0" fontId="24" fillId="0" borderId="0" xfId="55" applyFont="1" applyBorder="1" applyAlignment="1">
      <alignment horizontal="right"/>
    </xf>
    <xf numFmtId="4" fontId="25" fillId="0" borderId="15" xfId="55" applyNumberFormat="1" applyFont="1" applyBorder="1"/>
    <xf numFmtId="2" fontId="25" fillId="0" borderId="16" xfId="55" applyNumberFormat="1" applyFont="1" applyBorder="1"/>
    <xf numFmtId="0" fontId="26" fillId="0" borderId="14" xfId="55" applyFont="1" applyBorder="1"/>
    <xf numFmtId="4" fontId="25" fillId="0" borderId="0" xfId="55" applyNumberFormat="1" applyFont="1" applyBorder="1"/>
    <xf numFmtId="2" fontId="25" fillId="0" borderId="13" xfId="55" applyNumberFormat="1" applyFont="1" applyBorder="1"/>
    <xf numFmtId="0" fontId="25" fillId="0" borderId="14" xfId="55" applyFont="1" applyBorder="1"/>
    <xf numFmtId="0" fontId="24" fillId="0" borderId="17" xfId="55" applyFont="1" applyBorder="1"/>
    <xf numFmtId="0" fontId="24" fillId="0" borderId="18" xfId="55" applyFont="1" applyBorder="1"/>
    <xf numFmtId="4" fontId="24" fillId="0" borderId="18" xfId="55" applyNumberFormat="1" applyFont="1" applyBorder="1"/>
    <xf numFmtId="2" fontId="24" fillId="0" borderId="19" xfId="55" applyNumberFormat="1" applyFont="1" applyBorder="1"/>
    <xf numFmtId="4" fontId="24" fillId="0" borderId="0" xfId="55" applyNumberFormat="1" applyFont="1"/>
    <xf numFmtId="2" fontId="24" fillId="0" borderId="0" xfId="55" applyNumberFormat="1" applyFont="1"/>
    <xf numFmtId="0" fontId="24" fillId="0" borderId="10" xfId="56" applyFont="1" applyBorder="1"/>
    <xf numFmtId="0" fontId="24" fillId="0" borderId="11" xfId="56" applyFont="1" applyBorder="1"/>
    <xf numFmtId="0" fontId="25" fillId="0" borderId="11" xfId="56" applyFont="1" applyBorder="1"/>
    <xf numFmtId="4" fontId="24" fillId="0" borderId="11" xfId="56" applyNumberFormat="1" applyFont="1" applyBorder="1"/>
    <xf numFmtId="2" fontId="24" fillId="0" borderId="12" xfId="56" applyNumberFormat="1" applyFont="1" applyBorder="1"/>
    <xf numFmtId="0" fontId="24" fillId="0" borderId="0" xfId="56" applyFont="1"/>
    <xf numFmtId="0" fontId="25" fillId="0" borderId="0" xfId="56" applyFont="1" applyBorder="1"/>
    <xf numFmtId="0" fontId="25" fillId="0" borderId="0" xfId="56" applyFont="1" applyBorder="1" applyAlignment="1">
      <alignment wrapText="1"/>
    </xf>
    <xf numFmtId="0" fontId="25" fillId="0" borderId="0" xfId="56" applyFont="1" applyBorder="1" applyAlignment="1">
      <alignment horizontal="right" wrapText="1"/>
    </xf>
    <xf numFmtId="4" fontId="25" fillId="0" borderId="0" xfId="56" applyNumberFormat="1" applyFont="1" applyBorder="1" applyAlignment="1">
      <alignment horizontal="right" wrapText="1"/>
    </xf>
    <xf numFmtId="2" fontId="25" fillId="0" borderId="13" xfId="56" applyNumberFormat="1" applyFont="1" applyBorder="1" applyAlignment="1">
      <alignment horizontal="right" wrapText="1"/>
    </xf>
    <xf numFmtId="0" fontId="24" fillId="0" borderId="0" xfId="56" applyFont="1" applyBorder="1"/>
    <xf numFmtId="4" fontId="24" fillId="0" borderId="0" xfId="56" applyNumberFormat="1" applyFont="1" applyBorder="1"/>
    <xf numFmtId="2" fontId="24" fillId="0" borderId="13" xfId="56" applyNumberFormat="1" applyFont="1" applyBorder="1"/>
    <xf numFmtId="0" fontId="24" fillId="0" borderId="14" xfId="56" applyFont="1" applyBorder="1"/>
    <xf numFmtId="0" fontId="24" fillId="0" borderId="0" xfId="56" applyFont="1" applyBorder="1" applyAlignment="1">
      <alignment horizontal="right"/>
    </xf>
    <xf numFmtId="4" fontId="25" fillId="0" borderId="15" xfId="56" applyNumberFormat="1" applyFont="1" applyBorder="1"/>
    <xf numFmtId="2" fontId="25" fillId="0" borderId="16" xfId="56" applyNumberFormat="1" applyFont="1" applyBorder="1"/>
    <xf numFmtId="0" fontId="26" fillId="0" borderId="14" xfId="56" applyFont="1" applyBorder="1"/>
    <xf numFmtId="4" fontId="25" fillId="0" borderId="0" xfId="56" applyNumberFormat="1" applyFont="1" applyBorder="1"/>
    <xf numFmtId="2" fontId="25" fillId="0" borderId="13" xfId="56" applyNumberFormat="1" applyFont="1" applyBorder="1"/>
    <xf numFmtId="0" fontId="25" fillId="0" borderId="14" xfId="56" applyFont="1" applyBorder="1"/>
    <xf numFmtId="0" fontId="24" fillId="0" borderId="17" xfId="56" applyFont="1" applyBorder="1"/>
    <xf numFmtId="0" fontId="24" fillId="0" borderId="18" xfId="56" applyFont="1" applyBorder="1"/>
    <xf numFmtId="4" fontId="24" fillId="0" borderId="18" xfId="56" applyNumberFormat="1" applyFont="1" applyBorder="1"/>
    <xf numFmtId="2" fontId="24" fillId="0" borderId="19" xfId="56" applyNumberFormat="1" applyFont="1" applyBorder="1"/>
    <xf numFmtId="4" fontId="24" fillId="0" borderId="0" xfId="56" applyNumberFormat="1" applyFont="1"/>
    <xf numFmtId="2" fontId="24" fillId="0" borderId="0" xfId="56" applyNumberFormat="1" applyFont="1"/>
    <xf numFmtId="0" fontId="24" fillId="0" borderId="10" xfId="57" applyFont="1" applyBorder="1"/>
    <xf numFmtId="0" fontId="24" fillId="0" borderId="11" xfId="57" applyFont="1" applyBorder="1"/>
    <xf numFmtId="0" fontId="25" fillId="0" borderId="11" xfId="57" applyFont="1" applyBorder="1"/>
    <xf numFmtId="4" fontId="24" fillId="0" borderId="11" xfId="57" applyNumberFormat="1" applyFont="1" applyBorder="1"/>
    <xf numFmtId="2" fontId="24" fillId="0" borderId="12" xfId="57" applyNumberFormat="1" applyFont="1" applyBorder="1"/>
    <xf numFmtId="0" fontId="24" fillId="0" borderId="0" xfId="57" applyFont="1"/>
    <xf numFmtId="0" fontId="25" fillId="0" borderId="14" xfId="57" applyFont="1" applyBorder="1" applyAlignment="1">
      <alignment wrapText="1"/>
    </xf>
    <xf numFmtId="0" fontId="6" fillId="0" borderId="0" xfId="57" applyBorder="1" applyAlignment="1">
      <alignment wrapText="1"/>
    </xf>
    <xf numFmtId="0" fontId="25" fillId="0" borderId="0" xfId="57" applyFont="1" applyBorder="1"/>
    <xf numFmtId="0" fontId="25" fillId="0" borderId="0" xfId="57" applyFont="1" applyBorder="1" applyAlignment="1">
      <alignment wrapText="1"/>
    </xf>
    <xf numFmtId="0" fontId="25" fillId="0" borderId="0" xfId="57" applyFont="1" applyBorder="1" applyAlignment="1">
      <alignment horizontal="right" wrapText="1"/>
    </xf>
    <xf numFmtId="4" fontId="25" fillId="0" borderId="0" xfId="57" applyNumberFormat="1" applyFont="1" applyBorder="1" applyAlignment="1">
      <alignment horizontal="right" wrapText="1"/>
    </xf>
    <xf numFmtId="2" fontId="25" fillId="0" borderId="13" xfId="57" applyNumberFormat="1" applyFont="1" applyBorder="1" applyAlignment="1">
      <alignment horizontal="right" wrapText="1"/>
    </xf>
    <xf numFmtId="0" fontId="24" fillId="0" borderId="14" xfId="57" applyFont="1" applyBorder="1"/>
    <xf numFmtId="0" fontId="24" fillId="0" borderId="0" xfId="57" applyFont="1" applyBorder="1" applyAlignment="1">
      <alignment horizontal="right"/>
    </xf>
    <xf numFmtId="0" fontId="24" fillId="0" borderId="0" xfId="57" applyFont="1" applyBorder="1"/>
    <xf numFmtId="4" fontId="24" fillId="0" borderId="0" xfId="57" applyNumberFormat="1" applyFont="1" applyBorder="1"/>
    <xf numFmtId="2" fontId="24" fillId="0" borderId="13" xfId="57" applyNumberFormat="1" applyFont="1" applyBorder="1"/>
    <xf numFmtId="4" fontId="25" fillId="0" borderId="15" xfId="57" applyNumberFormat="1" applyFont="1" applyBorder="1"/>
    <xf numFmtId="2" fontId="25" fillId="0" borderId="16" xfId="57" applyNumberFormat="1" applyFont="1" applyBorder="1"/>
    <xf numFmtId="0" fontId="26" fillId="0" borderId="14" xfId="57" applyFont="1" applyBorder="1"/>
    <xf numFmtId="4" fontId="25" fillId="0" borderId="0" xfId="57" applyNumberFormat="1" applyFont="1" applyBorder="1"/>
    <xf numFmtId="2" fontId="25" fillId="0" borderId="13" xfId="57" applyNumberFormat="1" applyFont="1" applyBorder="1"/>
    <xf numFmtId="0" fontId="25" fillId="0" borderId="14" xfId="57" applyFont="1" applyBorder="1"/>
    <xf numFmtId="0" fontId="24" fillId="0" borderId="17" xfId="57" applyFont="1" applyBorder="1"/>
    <xf numFmtId="0" fontId="24" fillId="0" borderId="18" xfId="57" applyFont="1" applyBorder="1"/>
    <xf numFmtId="4" fontId="24" fillId="0" borderId="18" xfId="57" applyNumberFormat="1" applyFont="1" applyBorder="1"/>
    <xf numFmtId="2" fontId="24" fillId="0" borderId="19" xfId="57" applyNumberFormat="1" applyFont="1" applyBorder="1"/>
    <xf numFmtId="4" fontId="24" fillId="0" borderId="0" xfId="57" applyNumberFormat="1" applyFont="1"/>
    <xf numFmtId="2" fontId="24" fillId="0" borderId="0" xfId="57" applyNumberFormat="1" applyFont="1"/>
    <xf numFmtId="0" fontId="24" fillId="0" borderId="10" xfId="58" applyFont="1" applyBorder="1"/>
    <xf numFmtId="0" fontId="24" fillId="0" borderId="11" xfId="58" applyFont="1" applyBorder="1"/>
    <xf numFmtId="0" fontId="25" fillId="0" borderId="11" xfId="58" applyFont="1" applyBorder="1"/>
    <xf numFmtId="4" fontId="24" fillId="0" borderId="11" xfId="58" applyNumberFormat="1" applyFont="1" applyBorder="1"/>
    <xf numFmtId="2" fontId="24" fillId="0" borderId="12" xfId="58" applyNumberFormat="1" applyFont="1" applyBorder="1"/>
    <xf numFmtId="0" fontId="24" fillId="0" borderId="0" xfId="58" applyFont="1"/>
    <xf numFmtId="0" fontId="25" fillId="0" borderId="14" xfId="58" applyFont="1" applyBorder="1" applyAlignment="1">
      <alignment wrapText="1"/>
    </xf>
    <xf numFmtId="0" fontId="6" fillId="0" borderId="0" xfId="58" applyBorder="1" applyAlignment="1">
      <alignment wrapText="1"/>
    </xf>
    <xf numFmtId="0" fontId="25" fillId="0" borderId="0" xfId="58" applyFont="1" applyBorder="1"/>
    <xf numFmtId="0" fontId="25" fillId="0" borderId="0" xfId="58" applyFont="1" applyBorder="1" applyAlignment="1">
      <alignment wrapText="1"/>
    </xf>
    <xf numFmtId="0" fontId="25" fillId="0" borderId="0" xfId="58" applyFont="1" applyBorder="1" applyAlignment="1">
      <alignment horizontal="right" wrapText="1"/>
    </xf>
    <xf numFmtId="4" fontId="25" fillId="0" borderId="0" xfId="58" applyNumberFormat="1" applyFont="1" applyBorder="1" applyAlignment="1">
      <alignment horizontal="right" wrapText="1"/>
    </xf>
    <xf numFmtId="2" fontId="25" fillId="0" borderId="13" xfId="58" applyNumberFormat="1" applyFont="1" applyBorder="1" applyAlignment="1">
      <alignment horizontal="right" wrapText="1"/>
    </xf>
    <xf numFmtId="0" fontId="24" fillId="0" borderId="14" xfId="58" applyFont="1" applyBorder="1"/>
    <xf numFmtId="0" fontId="24" fillId="0" borderId="0" xfId="58" applyFont="1" applyBorder="1" applyAlignment="1">
      <alignment horizontal="right"/>
    </xf>
    <xf numFmtId="0" fontId="24" fillId="0" borderId="0" xfId="58" applyFont="1" applyBorder="1"/>
    <xf numFmtId="4" fontId="24" fillId="0" borderId="0" xfId="58" applyNumberFormat="1" applyFont="1" applyBorder="1"/>
    <xf numFmtId="2" fontId="24" fillId="0" borderId="13" xfId="58" applyNumberFormat="1" applyFont="1" applyBorder="1"/>
    <xf numFmtId="4" fontId="25" fillId="0" borderId="15" xfId="58" applyNumberFormat="1" applyFont="1" applyBorder="1"/>
    <xf numFmtId="2" fontId="25" fillId="0" borderId="16" xfId="58" applyNumberFormat="1" applyFont="1" applyBorder="1"/>
    <xf numFmtId="0" fontId="26" fillId="0" borderId="14" xfId="58" applyFont="1" applyBorder="1"/>
    <xf numFmtId="4" fontId="25" fillId="0" borderId="0" xfId="58" applyNumberFormat="1" applyFont="1" applyBorder="1"/>
    <xf numFmtId="2" fontId="25" fillId="0" borderId="13" xfId="58" applyNumberFormat="1" applyFont="1" applyBorder="1"/>
    <xf numFmtId="0" fontId="25" fillId="0" borderId="14" xfId="58" applyFont="1" applyBorder="1"/>
    <xf numFmtId="0" fontId="24" fillId="0" borderId="17" xfId="58" applyFont="1" applyBorder="1"/>
    <xf numFmtId="0" fontId="24" fillId="0" borderId="18" xfId="58" applyFont="1" applyBorder="1"/>
    <xf numFmtId="4" fontId="24" fillId="0" borderId="18" xfId="58" applyNumberFormat="1" applyFont="1" applyBorder="1"/>
    <xf numFmtId="2" fontId="24" fillId="0" borderId="19" xfId="58" applyNumberFormat="1" applyFont="1" applyBorder="1"/>
    <xf numFmtId="4" fontId="24" fillId="0" borderId="0" xfId="58" applyNumberFormat="1" applyFont="1"/>
    <xf numFmtId="2" fontId="24" fillId="0" borderId="0" xfId="58" applyNumberFormat="1" applyFont="1"/>
    <xf numFmtId="0" fontId="24" fillId="0" borderId="10" xfId="59" applyFont="1" applyBorder="1"/>
    <xf numFmtId="0" fontId="24" fillId="0" borderId="11" xfId="59" applyFont="1" applyBorder="1"/>
    <xf numFmtId="0" fontId="25" fillId="0" borderId="11" xfId="59" applyFont="1" applyBorder="1"/>
    <xf numFmtId="4" fontId="24" fillId="0" borderId="11" xfId="59" applyNumberFormat="1" applyFont="1" applyBorder="1"/>
    <xf numFmtId="2" fontId="24" fillId="0" borderId="12" xfId="59" applyNumberFormat="1" applyFont="1" applyBorder="1"/>
    <xf numFmtId="0" fontId="24" fillId="0" borderId="0" xfId="59" applyFont="1"/>
    <xf numFmtId="0" fontId="25" fillId="0" borderId="0" xfId="59" applyFont="1" applyBorder="1"/>
    <xf numFmtId="0" fontId="25" fillId="0" borderId="0" xfId="59" applyFont="1" applyBorder="1" applyAlignment="1">
      <alignment wrapText="1"/>
    </xf>
    <xf numFmtId="0" fontId="25" fillId="0" borderId="0" xfId="59" applyFont="1" applyBorder="1" applyAlignment="1">
      <alignment horizontal="right" wrapText="1"/>
    </xf>
    <xf numFmtId="4" fontId="25" fillId="0" borderId="0" xfId="59" applyNumberFormat="1" applyFont="1" applyBorder="1" applyAlignment="1">
      <alignment horizontal="right" wrapText="1"/>
    </xf>
    <xf numFmtId="2" fontId="25" fillId="0" borderId="13" xfId="59" applyNumberFormat="1" applyFont="1" applyBorder="1" applyAlignment="1">
      <alignment horizontal="right" wrapText="1"/>
    </xf>
    <xf numFmtId="0" fontId="24" fillId="0" borderId="0" xfId="59" applyFont="1" applyBorder="1"/>
    <xf numFmtId="4" fontId="24" fillId="0" borderId="0" xfId="59" applyNumberFormat="1" applyFont="1" applyBorder="1"/>
    <xf numFmtId="2" fontId="24" fillId="0" borderId="13" xfId="59" applyNumberFormat="1" applyFont="1" applyBorder="1"/>
    <xf numFmtId="0" fontId="24" fillId="0" borderId="14" xfId="59" applyFont="1" applyBorder="1"/>
    <xf numFmtId="10" fontId="24" fillId="0" borderId="0" xfId="59" applyNumberFormat="1" applyFont="1" applyBorder="1" applyAlignment="1">
      <alignment horizontal="right"/>
    </xf>
    <xf numFmtId="4" fontId="25" fillId="0" borderId="15" xfId="59" applyNumberFormat="1" applyFont="1" applyBorder="1"/>
    <xf numFmtId="2" fontId="25" fillId="0" borderId="16" xfId="59" applyNumberFormat="1" applyFont="1" applyBorder="1"/>
    <xf numFmtId="0" fontId="24" fillId="0" borderId="0" xfId="59" applyFont="1" applyBorder="1" applyAlignment="1">
      <alignment horizontal="right"/>
    </xf>
    <xf numFmtId="0" fontId="26" fillId="0" borderId="14" xfId="59" applyFont="1" applyBorder="1"/>
    <xf numFmtId="4" fontId="25" fillId="0" borderId="0" xfId="59" applyNumberFormat="1" applyFont="1" applyBorder="1"/>
    <xf numFmtId="2" fontId="25" fillId="0" borderId="13" xfId="59" applyNumberFormat="1" applyFont="1" applyBorder="1"/>
    <xf numFmtId="0" fontId="25" fillId="0" borderId="14" xfId="59" applyFont="1" applyBorder="1"/>
    <xf numFmtId="0" fontId="24" fillId="0" borderId="17" xfId="59" applyFont="1" applyBorder="1"/>
    <xf numFmtId="0" fontId="24" fillId="0" borderId="18" xfId="59" applyFont="1" applyBorder="1"/>
    <xf numFmtId="4" fontId="24" fillId="0" borderId="18" xfId="59" applyNumberFormat="1" applyFont="1" applyBorder="1"/>
    <xf numFmtId="2" fontId="24" fillId="0" borderId="19" xfId="59" applyNumberFormat="1" applyFont="1" applyBorder="1"/>
    <xf numFmtId="4" fontId="24" fillId="0" borderId="0" xfId="59" applyNumberFormat="1" applyFont="1"/>
    <xf numFmtId="2" fontId="24" fillId="0" borderId="0" xfId="59" applyNumberFormat="1" applyFont="1"/>
    <xf numFmtId="0" fontId="24" fillId="0" borderId="10" xfId="60" applyFont="1" applyBorder="1"/>
    <xf numFmtId="0" fontId="24" fillId="0" borderId="11" xfId="60" applyFont="1" applyBorder="1"/>
    <xf numFmtId="0" fontId="25" fillId="0" borderId="11" xfId="60" applyFont="1" applyBorder="1"/>
    <xf numFmtId="4" fontId="24" fillId="0" borderId="11" xfId="60" applyNumberFormat="1" applyFont="1" applyBorder="1"/>
    <xf numFmtId="2" fontId="24" fillId="0" borderId="12" xfId="60" applyNumberFormat="1" applyFont="1" applyBorder="1"/>
    <xf numFmtId="0" fontId="24" fillId="0" borderId="0" xfId="60" applyFont="1"/>
    <xf numFmtId="0" fontId="25" fillId="0" borderId="0" xfId="60" applyFont="1" applyBorder="1"/>
    <xf numFmtId="0" fontId="25" fillId="0" borderId="0" xfId="60" applyFont="1" applyBorder="1" applyAlignment="1">
      <alignment wrapText="1"/>
    </xf>
    <xf numFmtId="0" fontId="25" fillId="0" borderId="0" xfId="60" applyFont="1" applyBorder="1" applyAlignment="1">
      <alignment horizontal="right" wrapText="1"/>
    </xf>
    <xf numFmtId="4" fontId="25" fillId="0" borderId="0" xfId="60" applyNumberFormat="1" applyFont="1" applyBorder="1" applyAlignment="1">
      <alignment horizontal="right" wrapText="1"/>
    </xf>
    <xf numFmtId="2" fontId="25" fillId="0" borderId="13" xfId="60" applyNumberFormat="1" applyFont="1" applyBorder="1" applyAlignment="1">
      <alignment horizontal="right" wrapText="1"/>
    </xf>
    <xf numFmtId="0" fontId="24" fillId="0" borderId="0" xfId="60" applyFont="1" applyBorder="1"/>
    <xf numFmtId="4" fontId="24" fillId="0" borderId="0" xfId="60" applyNumberFormat="1" applyFont="1" applyBorder="1"/>
    <xf numFmtId="2" fontId="24" fillId="0" borderId="13" xfId="60" applyNumberFormat="1" applyFont="1" applyBorder="1"/>
    <xf numFmtId="0" fontId="24" fillId="0" borderId="14" xfId="60" applyFont="1" applyBorder="1"/>
    <xf numFmtId="10" fontId="24" fillId="0" borderId="0" xfId="60" applyNumberFormat="1" applyFont="1" applyBorder="1" applyAlignment="1">
      <alignment horizontal="right"/>
    </xf>
    <xf numFmtId="0" fontId="24" fillId="0" borderId="0" xfId="60" applyFont="1" applyBorder="1" applyAlignment="1">
      <alignment horizontal="right"/>
    </xf>
    <xf numFmtId="4" fontId="25" fillId="0" borderId="15" xfId="60" applyNumberFormat="1" applyFont="1" applyBorder="1"/>
    <xf numFmtId="2" fontId="25" fillId="0" borderId="16" xfId="60" applyNumberFormat="1" applyFont="1" applyBorder="1"/>
    <xf numFmtId="0" fontId="26" fillId="0" borderId="14" xfId="60" applyFont="1" applyBorder="1"/>
    <xf numFmtId="4" fontId="25" fillId="0" borderId="0" xfId="60" applyNumberFormat="1" applyFont="1" applyBorder="1"/>
    <xf numFmtId="2" fontId="25" fillId="0" borderId="13" xfId="60" applyNumberFormat="1" applyFont="1" applyBorder="1"/>
    <xf numFmtId="0" fontId="25" fillId="0" borderId="14" xfId="60" applyFont="1" applyBorder="1"/>
    <xf numFmtId="0" fontId="24" fillId="0" borderId="17" xfId="60" applyFont="1" applyBorder="1"/>
    <xf numFmtId="0" fontId="24" fillId="0" borderId="18" xfId="60" applyFont="1" applyBorder="1"/>
    <xf numFmtId="4" fontId="24" fillId="0" borderId="18" xfId="60" applyNumberFormat="1" applyFont="1" applyBorder="1"/>
    <xf numFmtId="2" fontId="24" fillId="0" borderId="19" xfId="60" applyNumberFormat="1" applyFont="1" applyBorder="1"/>
    <xf numFmtId="4" fontId="24" fillId="0" borderId="0" xfId="60" applyNumberFormat="1" applyFont="1"/>
    <xf numFmtId="2" fontId="24" fillId="0" borderId="0" xfId="60" applyNumberFormat="1" applyFont="1"/>
    <xf numFmtId="0" fontId="24" fillId="0" borderId="10" xfId="61" applyFont="1" applyBorder="1"/>
    <xf numFmtId="0" fontId="24" fillId="0" borderId="11" xfId="61" applyFont="1" applyBorder="1"/>
    <xf numFmtId="0" fontId="25" fillId="0" borderId="11" xfId="61" applyFont="1" applyBorder="1"/>
    <xf numFmtId="4" fontId="24" fillId="0" borderId="11" xfId="61" applyNumberFormat="1" applyFont="1" applyBorder="1"/>
    <xf numFmtId="2" fontId="24" fillId="0" borderId="12" xfId="61" applyNumberFormat="1" applyFont="1" applyBorder="1"/>
    <xf numFmtId="0" fontId="24" fillId="0" borderId="0" xfId="61" applyFont="1"/>
    <xf numFmtId="0" fontId="25" fillId="0" borderId="0" xfId="61" applyFont="1" applyBorder="1"/>
    <xf numFmtId="0" fontId="25" fillId="0" borderId="0" xfId="61" applyFont="1" applyBorder="1" applyAlignment="1">
      <alignment wrapText="1"/>
    </xf>
    <xf numFmtId="0" fontId="25" fillId="0" borderId="0" xfId="61" applyFont="1" applyBorder="1" applyAlignment="1">
      <alignment horizontal="right" wrapText="1"/>
    </xf>
    <xf numFmtId="4" fontId="25" fillId="0" borderId="0" xfId="61" applyNumberFormat="1" applyFont="1" applyBorder="1" applyAlignment="1">
      <alignment horizontal="right" wrapText="1"/>
    </xf>
    <xf numFmtId="2" fontId="25" fillId="0" borderId="13" xfId="61" applyNumberFormat="1" applyFont="1" applyBorder="1" applyAlignment="1">
      <alignment horizontal="right" wrapText="1"/>
    </xf>
    <xf numFmtId="0" fontId="24" fillId="0" borderId="0" xfId="61" applyFont="1" applyBorder="1"/>
    <xf numFmtId="4" fontId="24" fillId="0" borderId="0" xfId="61" applyNumberFormat="1" applyFont="1" applyBorder="1"/>
    <xf numFmtId="2" fontId="24" fillId="0" borderId="13" xfId="61" applyNumberFormat="1" applyFont="1" applyBorder="1"/>
    <xf numFmtId="0" fontId="24" fillId="0" borderId="14" xfId="61" applyFont="1" applyBorder="1"/>
    <xf numFmtId="10" fontId="24" fillId="0" borderId="0" xfId="61" applyNumberFormat="1" applyFont="1" applyBorder="1" applyAlignment="1">
      <alignment horizontal="right"/>
    </xf>
    <xf numFmtId="4" fontId="25" fillId="0" borderId="15" xfId="61" applyNumberFormat="1" applyFont="1" applyBorder="1"/>
    <xf numFmtId="2" fontId="25" fillId="0" borderId="16" xfId="61" applyNumberFormat="1" applyFont="1" applyBorder="1"/>
    <xf numFmtId="0" fontId="24" fillId="0" borderId="0" xfId="61" applyFont="1" applyBorder="1" applyAlignment="1">
      <alignment horizontal="right"/>
    </xf>
    <xf numFmtId="0" fontId="26" fillId="0" borderId="14" xfId="61" applyFont="1" applyBorder="1"/>
    <xf numFmtId="4" fontId="25" fillId="0" borderId="0" xfId="61" applyNumberFormat="1" applyFont="1" applyBorder="1"/>
    <xf numFmtId="2" fontId="25" fillId="0" borderId="13" xfId="61" applyNumberFormat="1" applyFont="1" applyBorder="1"/>
    <xf numFmtId="0" fontId="25" fillId="0" borderId="14" xfId="61" applyFont="1" applyBorder="1"/>
    <xf numFmtId="0" fontId="24" fillId="0" borderId="17" xfId="61" applyFont="1" applyBorder="1"/>
    <xf numFmtId="0" fontId="24" fillId="0" borderId="18" xfId="61" applyFont="1" applyBorder="1"/>
    <xf numFmtId="4" fontId="24" fillId="0" borderId="18" xfId="61" applyNumberFormat="1" applyFont="1" applyBorder="1"/>
    <xf numFmtId="2" fontId="24" fillId="0" borderId="19" xfId="61" applyNumberFormat="1" applyFont="1" applyBorder="1"/>
    <xf numFmtId="4" fontId="24" fillId="0" borderId="0" xfId="61" applyNumberFormat="1" applyFont="1"/>
    <xf numFmtId="2" fontId="24" fillId="0" borderId="0" xfId="61" applyNumberFormat="1" applyFont="1"/>
    <xf numFmtId="0" fontId="24" fillId="0" borderId="10" xfId="62" applyFont="1" applyBorder="1"/>
    <xf numFmtId="0" fontId="24" fillId="0" borderId="11" xfId="62" applyFont="1" applyBorder="1"/>
    <xf numFmtId="0" fontId="25" fillId="0" borderId="11" xfId="62" applyFont="1" applyBorder="1"/>
    <xf numFmtId="4" fontId="24" fillId="0" borderId="11" xfId="62" applyNumberFormat="1" applyFont="1" applyBorder="1"/>
    <xf numFmtId="2" fontId="24" fillId="0" borderId="12" xfId="62" applyNumberFormat="1" applyFont="1" applyBorder="1"/>
    <xf numFmtId="0" fontId="24" fillId="0" borderId="0" xfId="62" applyFont="1"/>
    <xf numFmtId="0" fontId="25" fillId="0" borderId="0" xfId="62" applyFont="1" applyBorder="1"/>
    <xf numFmtId="0" fontId="25" fillId="0" borderId="0" xfId="62" applyFont="1" applyBorder="1" applyAlignment="1">
      <alignment wrapText="1"/>
    </xf>
    <xf numFmtId="0" fontId="25" fillId="0" borderId="0" xfId="62" applyFont="1" applyBorder="1" applyAlignment="1">
      <alignment horizontal="right" wrapText="1"/>
    </xf>
    <xf numFmtId="4" fontId="25" fillId="0" borderId="0" xfId="62" applyNumberFormat="1" applyFont="1" applyBorder="1" applyAlignment="1">
      <alignment horizontal="right" wrapText="1"/>
    </xf>
    <xf numFmtId="2" fontId="25" fillId="0" borderId="13" xfId="62" applyNumberFormat="1" applyFont="1" applyBorder="1" applyAlignment="1">
      <alignment horizontal="right" wrapText="1"/>
    </xf>
    <xf numFmtId="0" fontId="24" fillId="0" borderId="0" xfId="62" applyFont="1" applyBorder="1"/>
    <xf numFmtId="4" fontId="24" fillId="0" borderId="0" xfId="62" applyNumberFormat="1" applyFont="1" applyBorder="1"/>
    <xf numFmtId="2" fontId="24" fillId="0" borderId="13" xfId="62" applyNumberFormat="1" applyFont="1" applyBorder="1"/>
    <xf numFmtId="0" fontId="24" fillId="0" borderId="14" xfId="62" applyFont="1" applyBorder="1"/>
    <xf numFmtId="0" fontId="24" fillId="0" borderId="0" xfId="62" applyFont="1" applyBorder="1" applyAlignment="1">
      <alignment horizontal="right"/>
    </xf>
    <xf numFmtId="10" fontId="24" fillId="0" borderId="0" xfId="62" applyNumberFormat="1" applyFont="1" applyBorder="1" applyAlignment="1">
      <alignment horizontal="right"/>
    </xf>
    <xf numFmtId="4" fontId="25" fillId="0" borderId="15" xfId="62" applyNumberFormat="1" applyFont="1" applyBorder="1"/>
    <xf numFmtId="2" fontId="25" fillId="0" borderId="16" xfId="62" applyNumberFormat="1" applyFont="1" applyBorder="1"/>
    <xf numFmtId="0" fontId="26" fillId="0" borderId="14" xfId="62" applyFont="1" applyBorder="1"/>
    <xf numFmtId="4" fontId="25" fillId="0" borderId="0" xfId="62" applyNumberFormat="1" applyFont="1" applyBorder="1"/>
    <xf numFmtId="2" fontId="25" fillId="0" borderId="13" xfId="62" applyNumberFormat="1" applyFont="1" applyBorder="1"/>
    <xf numFmtId="0" fontId="25" fillId="0" borderId="14" xfId="62" applyFont="1" applyBorder="1"/>
    <xf numFmtId="0" fontId="24" fillId="0" borderId="17" xfId="62" applyFont="1" applyBorder="1"/>
    <xf numFmtId="0" fontId="24" fillId="0" borderId="18" xfId="62" applyFont="1" applyBorder="1"/>
    <xf numFmtId="4" fontId="24" fillId="0" borderId="18" xfId="62" applyNumberFormat="1" applyFont="1" applyBorder="1"/>
    <xf numFmtId="2" fontId="24" fillId="0" borderId="19" xfId="62" applyNumberFormat="1" applyFont="1" applyBorder="1"/>
    <xf numFmtId="4" fontId="24" fillId="0" borderId="0" xfId="62" applyNumberFormat="1" applyFont="1"/>
    <xf numFmtId="2" fontId="24" fillId="0" borderId="0" xfId="62" applyNumberFormat="1" applyFont="1"/>
    <xf numFmtId="0" fontId="24" fillId="0" borderId="10" xfId="63" applyFont="1" applyBorder="1"/>
    <xf numFmtId="0" fontId="24" fillId="0" borderId="11" xfId="63" applyFont="1" applyBorder="1"/>
    <xf numFmtId="0" fontId="25" fillId="0" borderId="11" xfId="63" applyFont="1" applyBorder="1"/>
    <xf numFmtId="4" fontId="24" fillId="0" borderId="11" xfId="63" applyNumberFormat="1" applyFont="1" applyBorder="1"/>
    <xf numFmtId="2" fontId="24" fillId="0" borderId="12" xfId="63" applyNumberFormat="1" applyFont="1" applyBorder="1"/>
    <xf numFmtId="0" fontId="24" fillId="0" borderId="0" xfId="63" applyFont="1"/>
    <xf numFmtId="0" fontId="25" fillId="0" borderId="0" xfId="63" applyFont="1" applyBorder="1"/>
    <xf numFmtId="0" fontId="25" fillId="0" borderId="0" xfId="63" applyFont="1" applyBorder="1" applyAlignment="1">
      <alignment wrapText="1"/>
    </xf>
    <xf numFmtId="0" fontId="25" fillId="0" borderId="0" xfId="63" applyFont="1" applyBorder="1" applyAlignment="1">
      <alignment horizontal="right" wrapText="1"/>
    </xf>
    <xf numFmtId="4" fontId="25" fillId="0" borderId="0" xfId="63" applyNumberFormat="1" applyFont="1" applyBorder="1" applyAlignment="1">
      <alignment horizontal="right" wrapText="1"/>
    </xf>
    <xf numFmtId="2" fontId="25" fillId="0" borderId="13" xfId="63" applyNumberFormat="1" applyFont="1" applyBorder="1" applyAlignment="1">
      <alignment horizontal="right" wrapText="1"/>
    </xf>
    <xf numFmtId="0" fontId="24" fillId="0" borderId="0" xfId="63" applyFont="1" applyBorder="1"/>
    <xf numFmtId="4" fontId="24" fillId="0" borderId="0" xfId="63" applyNumberFormat="1" applyFont="1" applyBorder="1"/>
    <xf numFmtId="2" fontId="24" fillId="0" borderId="13" xfId="63" applyNumberFormat="1" applyFont="1" applyBorder="1"/>
    <xf numFmtId="0" fontId="24" fillId="0" borderId="14" xfId="63" applyFont="1" applyBorder="1"/>
    <xf numFmtId="0" fontId="24" fillId="0" borderId="0" xfId="63" applyFont="1" applyBorder="1" applyAlignment="1">
      <alignment horizontal="right"/>
    </xf>
    <xf numFmtId="10" fontId="24" fillId="0" borderId="0" xfId="63" applyNumberFormat="1" applyFont="1" applyBorder="1" applyAlignment="1">
      <alignment horizontal="right"/>
    </xf>
    <xf numFmtId="4" fontId="25" fillId="0" borderId="15" xfId="63" applyNumberFormat="1" applyFont="1" applyBorder="1"/>
    <xf numFmtId="2" fontId="25" fillId="0" borderId="16" xfId="63" applyNumberFormat="1" applyFont="1" applyBorder="1"/>
    <xf numFmtId="0" fontId="26" fillId="0" borderId="14" xfId="63" applyFont="1" applyBorder="1"/>
    <xf numFmtId="4" fontId="25" fillId="0" borderId="0" xfId="63" applyNumberFormat="1" applyFont="1" applyBorder="1"/>
    <xf numFmtId="2" fontId="25" fillId="0" borderId="13" xfId="63" applyNumberFormat="1" applyFont="1" applyBorder="1"/>
    <xf numFmtId="0" fontId="25" fillId="0" borderId="14" xfId="63" applyFont="1" applyBorder="1"/>
    <xf numFmtId="0" fontId="24" fillId="0" borderId="17" xfId="63" applyFont="1" applyBorder="1"/>
    <xf numFmtId="0" fontId="24" fillId="0" borderId="18" xfId="63" applyFont="1" applyBorder="1"/>
    <xf numFmtId="4" fontId="24" fillId="0" borderId="18" xfId="63" applyNumberFormat="1" applyFont="1" applyBorder="1"/>
    <xf numFmtId="2" fontId="24" fillId="0" borderId="19" xfId="63" applyNumberFormat="1" applyFont="1" applyBorder="1"/>
    <xf numFmtId="4" fontId="24" fillId="0" borderId="0" xfId="63" applyNumberFormat="1" applyFont="1"/>
    <xf numFmtId="2" fontId="24" fillId="0" borderId="0" xfId="63" applyNumberFormat="1" applyFont="1"/>
    <xf numFmtId="0" fontId="24" fillId="0" borderId="10" xfId="64" applyFont="1" applyBorder="1"/>
    <xf numFmtId="0" fontId="24" fillId="0" borderId="11" xfId="64" applyFont="1" applyBorder="1"/>
    <xf numFmtId="0" fontId="25" fillId="0" borderId="11" xfId="64" applyFont="1" applyBorder="1"/>
    <xf numFmtId="4" fontId="24" fillId="0" borderId="11" xfId="64" applyNumberFormat="1" applyFont="1" applyBorder="1"/>
    <xf numFmtId="2" fontId="24" fillId="0" borderId="12" xfId="64" applyNumberFormat="1" applyFont="1" applyBorder="1"/>
    <xf numFmtId="0" fontId="24" fillId="0" borderId="0" xfId="64" applyFont="1"/>
    <xf numFmtId="0" fontId="25" fillId="0" borderId="0" xfId="64" applyFont="1" applyBorder="1"/>
    <xf numFmtId="0" fontId="25" fillId="0" borderId="0" xfId="64" applyFont="1" applyBorder="1" applyAlignment="1">
      <alignment wrapText="1"/>
    </xf>
    <xf numFmtId="0" fontId="25" fillId="0" borderId="0" xfId="64" applyFont="1" applyBorder="1" applyAlignment="1">
      <alignment horizontal="right" wrapText="1"/>
    </xf>
    <xf numFmtId="4" fontId="25" fillId="0" borderId="0" xfId="64" applyNumberFormat="1" applyFont="1" applyBorder="1" applyAlignment="1">
      <alignment horizontal="right" wrapText="1"/>
    </xf>
    <xf numFmtId="2" fontId="25" fillId="0" borderId="13" xfId="64" applyNumberFormat="1" applyFont="1" applyBorder="1" applyAlignment="1">
      <alignment horizontal="right" wrapText="1"/>
    </xf>
    <xf numFmtId="0" fontId="24" fillId="0" borderId="0" xfId="64" applyFont="1" applyBorder="1"/>
    <xf numFmtId="4" fontId="24" fillId="0" borderId="0" xfId="64" applyNumberFormat="1" applyFont="1" applyBorder="1"/>
    <xf numFmtId="2" fontId="24" fillId="0" borderId="13" xfId="64" applyNumberFormat="1" applyFont="1" applyBorder="1"/>
    <xf numFmtId="0" fontId="24" fillId="0" borderId="14" xfId="64" applyFont="1" applyBorder="1"/>
    <xf numFmtId="0" fontId="24" fillId="0" borderId="0" xfId="64" applyFont="1" applyBorder="1" applyAlignment="1">
      <alignment horizontal="right"/>
    </xf>
    <xf numFmtId="10" fontId="24" fillId="0" borderId="0" xfId="64" applyNumberFormat="1" applyFont="1" applyBorder="1" applyAlignment="1">
      <alignment horizontal="right"/>
    </xf>
    <xf numFmtId="4" fontId="25" fillId="0" borderId="15" xfId="64" applyNumberFormat="1" applyFont="1" applyBorder="1"/>
    <xf numFmtId="2" fontId="25" fillId="0" borderId="16" xfId="64" applyNumberFormat="1" applyFont="1" applyBorder="1"/>
    <xf numFmtId="0" fontId="26" fillId="0" borderId="14" xfId="64" applyFont="1" applyBorder="1"/>
    <xf numFmtId="4" fontId="25" fillId="0" borderId="0" xfId="64" applyNumberFormat="1" applyFont="1" applyBorder="1"/>
    <xf numFmtId="2" fontId="25" fillId="0" borderId="13" xfId="64" applyNumberFormat="1" applyFont="1" applyBorder="1"/>
    <xf numFmtId="0" fontId="25" fillId="0" borderId="14" xfId="64" applyFont="1" applyBorder="1"/>
    <xf numFmtId="0" fontId="24" fillId="0" borderId="17" xfId="64" applyFont="1" applyBorder="1"/>
    <xf numFmtId="0" fontId="24" fillId="0" borderId="18" xfId="64" applyFont="1" applyBorder="1"/>
    <xf numFmtId="4" fontId="24" fillId="0" borderId="18" xfId="64" applyNumberFormat="1" applyFont="1" applyBorder="1"/>
    <xf numFmtId="2" fontId="24" fillId="0" borderId="19" xfId="64" applyNumberFormat="1" applyFont="1" applyBorder="1"/>
    <xf numFmtId="4" fontId="24" fillId="0" borderId="0" xfId="64" applyNumberFormat="1" applyFont="1"/>
    <xf numFmtId="2" fontId="24" fillId="0" borderId="0" xfId="64" applyNumberFormat="1" applyFont="1"/>
    <xf numFmtId="0" fontId="24" fillId="0" borderId="10" xfId="65" applyFont="1" applyBorder="1"/>
    <xf numFmtId="0" fontId="24" fillId="0" borderId="11" xfId="65" applyFont="1" applyBorder="1"/>
    <xf numFmtId="0" fontId="25" fillId="0" borderId="11" xfId="65" applyFont="1" applyBorder="1"/>
    <xf numFmtId="4" fontId="24" fillId="0" borderId="11" xfId="65" applyNumberFormat="1" applyFont="1" applyBorder="1"/>
    <xf numFmtId="2" fontId="24" fillId="0" borderId="12" xfId="65" applyNumberFormat="1" applyFont="1" applyBorder="1"/>
    <xf numFmtId="0" fontId="24" fillId="0" borderId="0" xfId="65" applyFont="1"/>
    <xf numFmtId="0" fontId="25" fillId="0" borderId="0" xfId="65" applyFont="1" applyBorder="1"/>
    <xf numFmtId="0" fontId="25" fillId="0" borderId="0" xfId="65" applyFont="1" applyBorder="1" applyAlignment="1">
      <alignment wrapText="1"/>
    </xf>
    <xf numFmtId="0" fontId="25" fillId="0" borderId="0" xfId="65" applyFont="1" applyBorder="1" applyAlignment="1">
      <alignment horizontal="right" wrapText="1"/>
    </xf>
    <xf numFmtId="4" fontId="25" fillId="0" borderId="0" xfId="65" applyNumberFormat="1" applyFont="1" applyBorder="1" applyAlignment="1">
      <alignment horizontal="right" wrapText="1"/>
    </xf>
    <xf numFmtId="2" fontId="25" fillId="0" borderId="13" xfId="65" applyNumberFormat="1" applyFont="1" applyBorder="1" applyAlignment="1">
      <alignment horizontal="right" wrapText="1"/>
    </xf>
    <xf numFmtId="0" fontId="24" fillId="0" borderId="0" xfId="65" applyFont="1" applyBorder="1"/>
    <xf numFmtId="4" fontId="24" fillId="0" borderId="0" xfId="65" applyNumberFormat="1" applyFont="1" applyBorder="1"/>
    <xf numFmtId="2" fontId="24" fillId="0" borderId="13" xfId="65" applyNumberFormat="1" applyFont="1" applyBorder="1"/>
    <xf numFmtId="0" fontId="24" fillId="0" borderId="14" xfId="65" applyFont="1" applyBorder="1"/>
    <xf numFmtId="0" fontId="24" fillId="0" borderId="0" xfId="65" applyFont="1" applyBorder="1" applyAlignment="1">
      <alignment horizontal="right"/>
    </xf>
    <xf numFmtId="10" fontId="24" fillId="0" borderId="0" xfId="65" applyNumberFormat="1" applyFont="1" applyBorder="1" applyAlignment="1">
      <alignment horizontal="right"/>
    </xf>
    <xf numFmtId="4" fontId="25" fillId="0" borderId="15" xfId="65" applyNumberFormat="1" applyFont="1" applyBorder="1"/>
    <xf numFmtId="2" fontId="25" fillId="0" borderId="16" xfId="65" applyNumberFormat="1" applyFont="1" applyBorder="1"/>
    <xf numFmtId="0" fontId="26" fillId="0" borderId="14" xfId="65" applyFont="1" applyBorder="1"/>
    <xf numFmtId="4" fontId="25" fillId="0" borderId="0" xfId="65" applyNumberFormat="1" applyFont="1" applyBorder="1"/>
    <xf numFmtId="2" fontId="25" fillId="0" borderId="13" xfId="65" applyNumberFormat="1" applyFont="1" applyBorder="1"/>
    <xf numFmtId="0" fontId="25" fillId="0" borderId="14" xfId="65" applyFont="1" applyBorder="1"/>
    <xf numFmtId="0" fontId="24" fillId="0" borderId="17" xfId="65" applyFont="1" applyBorder="1"/>
    <xf numFmtId="0" fontId="24" fillId="0" borderId="18" xfId="65" applyFont="1" applyBorder="1"/>
    <xf numFmtId="4" fontId="24" fillId="0" borderId="18" xfId="65" applyNumberFormat="1" applyFont="1" applyBorder="1"/>
    <xf numFmtId="2" fontId="24" fillId="0" borderId="19" xfId="65" applyNumberFormat="1" applyFont="1" applyBorder="1"/>
    <xf numFmtId="4" fontId="24" fillId="0" borderId="0" xfId="65" applyNumberFormat="1" applyFont="1"/>
    <xf numFmtId="2" fontId="24" fillId="0" borderId="0" xfId="65" applyNumberFormat="1" applyFont="1"/>
    <xf numFmtId="0" fontId="24" fillId="0" borderId="10" xfId="66" applyFont="1" applyBorder="1"/>
    <xf numFmtId="0" fontId="24" fillId="0" borderId="11" xfId="66" applyFont="1" applyBorder="1"/>
    <xf numFmtId="0" fontId="25" fillId="0" borderId="11" xfId="66" applyFont="1" applyBorder="1"/>
    <xf numFmtId="4" fontId="24" fillId="0" borderId="11" xfId="66" applyNumberFormat="1" applyFont="1" applyBorder="1"/>
    <xf numFmtId="2" fontId="24" fillId="0" borderId="12" xfId="66" applyNumberFormat="1" applyFont="1" applyBorder="1"/>
    <xf numFmtId="0" fontId="24" fillId="0" borderId="0" xfId="66" applyFont="1"/>
    <xf numFmtId="0" fontId="25" fillId="0" borderId="0" xfId="66" applyFont="1" applyBorder="1"/>
    <xf numFmtId="0" fontId="25" fillId="0" borderId="0" xfId="66" applyFont="1" applyBorder="1" applyAlignment="1">
      <alignment wrapText="1"/>
    </xf>
    <xf numFmtId="0" fontId="25" fillId="0" borderId="0" xfId="66" applyFont="1" applyBorder="1" applyAlignment="1">
      <alignment horizontal="right" wrapText="1"/>
    </xf>
    <xf numFmtId="4" fontId="25" fillId="0" borderId="0" xfId="66" applyNumberFormat="1" applyFont="1" applyBorder="1" applyAlignment="1">
      <alignment horizontal="right" wrapText="1"/>
    </xf>
    <xf numFmtId="2" fontId="25" fillId="0" borderId="13" xfId="66" applyNumberFormat="1" applyFont="1" applyBorder="1" applyAlignment="1">
      <alignment horizontal="right" wrapText="1"/>
    </xf>
    <xf numFmtId="0" fontId="24" fillId="0" borderId="0" xfId="66" applyFont="1" applyBorder="1"/>
    <xf numFmtId="4" fontId="24" fillId="0" borderId="0" xfId="66" applyNumberFormat="1" applyFont="1" applyBorder="1"/>
    <xf numFmtId="2" fontId="24" fillId="0" borderId="13" xfId="66" applyNumberFormat="1" applyFont="1" applyBorder="1"/>
    <xf numFmtId="0" fontId="24" fillId="0" borderId="14" xfId="66" applyFont="1" applyBorder="1"/>
    <xf numFmtId="0" fontId="24" fillId="0" borderId="0" xfId="66" applyFont="1" applyBorder="1" applyAlignment="1">
      <alignment horizontal="right"/>
    </xf>
    <xf numFmtId="10" fontId="24" fillId="0" borderId="0" xfId="66" applyNumberFormat="1" applyFont="1" applyBorder="1" applyAlignment="1">
      <alignment horizontal="right"/>
    </xf>
    <xf numFmtId="4" fontId="25" fillId="0" borderId="15" xfId="66" applyNumberFormat="1" applyFont="1" applyBorder="1"/>
    <xf numFmtId="2" fontId="25" fillId="0" borderId="16" xfId="66" applyNumberFormat="1" applyFont="1" applyBorder="1"/>
    <xf numFmtId="0" fontId="26" fillId="0" borderId="14" xfId="66" applyFont="1" applyBorder="1"/>
    <xf numFmtId="4" fontId="25" fillId="0" borderId="0" xfId="66" applyNumberFormat="1" applyFont="1" applyBorder="1"/>
    <xf numFmtId="2" fontId="25" fillId="0" borderId="13" xfId="66" applyNumberFormat="1" applyFont="1" applyBorder="1"/>
    <xf numFmtId="0" fontId="25" fillId="0" borderId="14" xfId="66" applyFont="1" applyBorder="1"/>
    <xf numFmtId="0" fontId="24" fillId="0" borderId="17" xfId="66" applyFont="1" applyBorder="1"/>
    <xf numFmtId="0" fontId="24" fillId="0" borderId="18" xfId="66" applyFont="1" applyBorder="1"/>
    <xf numFmtId="4" fontId="24" fillId="0" borderId="18" xfId="66" applyNumberFormat="1" applyFont="1" applyBorder="1"/>
    <xf numFmtId="2" fontId="24" fillId="0" borderId="19" xfId="66" applyNumberFormat="1" applyFont="1" applyBorder="1"/>
    <xf numFmtId="4" fontId="24" fillId="0" borderId="0" xfId="66" applyNumberFormat="1" applyFont="1"/>
    <xf numFmtId="2" fontId="24" fillId="0" borderId="0" xfId="66" applyNumberFormat="1" applyFont="1"/>
    <xf numFmtId="0" fontId="24" fillId="0" borderId="10" xfId="67" applyFont="1" applyBorder="1"/>
    <xf numFmtId="0" fontId="24" fillId="0" borderId="11" xfId="67" applyFont="1" applyBorder="1"/>
    <xf numFmtId="0" fontId="25" fillId="0" borderId="11" xfId="67" applyFont="1" applyBorder="1"/>
    <xf numFmtId="4" fontId="24" fillId="0" borderId="11" xfId="67" applyNumberFormat="1" applyFont="1" applyBorder="1"/>
    <xf numFmtId="2" fontId="24" fillId="0" borderId="12" xfId="67" applyNumberFormat="1" applyFont="1" applyBorder="1"/>
    <xf numFmtId="0" fontId="24" fillId="0" borderId="0" xfId="67" applyFont="1"/>
    <xf numFmtId="0" fontId="25" fillId="0" borderId="0" xfId="67" applyFont="1" applyBorder="1"/>
    <xf numFmtId="0" fontId="25" fillId="0" borderId="0" xfId="67" applyFont="1" applyBorder="1" applyAlignment="1">
      <alignment wrapText="1"/>
    </xf>
    <xf numFmtId="0" fontId="25" fillId="0" borderId="0" xfId="67" applyFont="1" applyBorder="1" applyAlignment="1">
      <alignment horizontal="right" wrapText="1"/>
    </xf>
    <xf numFmtId="4" fontId="25" fillId="0" borderId="0" xfId="67" applyNumberFormat="1" applyFont="1" applyBorder="1" applyAlignment="1">
      <alignment horizontal="right" wrapText="1"/>
    </xf>
    <xf numFmtId="2" fontId="25" fillId="0" borderId="13" xfId="67" applyNumberFormat="1" applyFont="1" applyBorder="1" applyAlignment="1">
      <alignment horizontal="right" wrapText="1"/>
    </xf>
    <xf numFmtId="0" fontId="24" fillId="0" borderId="0" xfId="67" applyFont="1" applyBorder="1"/>
    <xf numFmtId="4" fontId="24" fillId="0" borderId="0" xfId="67" applyNumberFormat="1" applyFont="1" applyBorder="1"/>
    <xf numFmtId="2" fontId="24" fillId="0" borderId="13" xfId="67" applyNumberFormat="1" applyFont="1" applyBorder="1"/>
    <xf numFmtId="0" fontId="24" fillId="0" borderId="14" xfId="67" applyFont="1" applyBorder="1"/>
    <xf numFmtId="0" fontId="24" fillId="0" borderId="0" xfId="67" applyFont="1" applyBorder="1" applyAlignment="1">
      <alignment horizontal="right"/>
    </xf>
    <xf numFmtId="10" fontId="24" fillId="0" borderId="0" xfId="67" applyNumberFormat="1" applyFont="1" applyBorder="1" applyAlignment="1">
      <alignment horizontal="right"/>
    </xf>
    <xf numFmtId="4" fontId="25" fillId="0" borderId="15" xfId="67" applyNumberFormat="1" applyFont="1" applyBorder="1"/>
    <xf numFmtId="2" fontId="25" fillId="0" borderId="16" xfId="67" applyNumberFormat="1" applyFont="1" applyBorder="1"/>
    <xf numFmtId="0" fontId="26" fillId="0" borderId="14" xfId="67" applyFont="1" applyBorder="1"/>
    <xf numFmtId="4" fontId="25" fillId="0" borderId="0" xfId="67" applyNumberFormat="1" applyFont="1" applyBorder="1"/>
    <xf numFmtId="2" fontId="25" fillId="0" borderId="13" xfId="67" applyNumberFormat="1" applyFont="1" applyBorder="1"/>
    <xf numFmtId="0" fontId="25" fillId="0" borderId="14" xfId="67" applyFont="1" applyBorder="1"/>
    <xf numFmtId="0" fontId="24" fillId="0" borderId="17" xfId="67" applyFont="1" applyBorder="1"/>
    <xf numFmtId="0" fontId="24" fillId="0" borderId="18" xfId="67" applyFont="1" applyBorder="1"/>
    <xf numFmtId="4" fontId="24" fillId="0" borderId="18" xfId="67" applyNumberFormat="1" applyFont="1" applyBorder="1"/>
    <xf numFmtId="2" fontId="24" fillId="0" borderId="19" xfId="67" applyNumberFormat="1" applyFont="1" applyBorder="1"/>
    <xf numFmtId="4" fontId="24" fillId="0" borderId="0" xfId="67" applyNumberFormat="1" applyFont="1"/>
    <xf numFmtId="2" fontId="24" fillId="0" borderId="0" xfId="67" applyNumberFormat="1" applyFont="1"/>
    <xf numFmtId="0" fontId="24" fillId="0" borderId="10" xfId="68" applyFont="1" applyBorder="1"/>
    <xf numFmtId="0" fontId="24" fillId="0" borderId="11" xfId="68" applyFont="1" applyBorder="1"/>
    <xf numFmtId="0" fontId="25" fillId="0" borderId="11" xfId="68" applyFont="1" applyBorder="1"/>
    <xf numFmtId="4" fontId="24" fillId="0" borderId="11" xfId="68" applyNumberFormat="1" applyFont="1" applyBorder="1"/>
    <xf numFmtId="2" fontId="24" fillId="0" borderId="12" xfId="68" applyNumberFormat="1" applyFont="1" applyBorder="1"/>
    <xf numFmtId="0" fontId="24" fillId="0" borderId="0" xfId="68" applyFont="1"/>
    <xf numFmtId="0" fontId="25" fillId="0" borderId="0" xfId="68" applyFont="1" applyBorder="1"/>
    <xf numFmtId="0" fontId="25" fillId="0" borderId="0" xfId="68" applyFont="1" applyBorder="1" applyAlignment="1">
      <alignment wrapText="1"/>
    </xf>
    <xf numFmtId="0" fontId="25" fillId="0" borderId="0" xfId="68" applyFont="1" applyBorder="1" applyAlignment="1">
      <alignment horizontal="right" wrapText="1"/>
    </xf>
    <xf numFmtId="4" fontId="25" fillId="0" borderId="0" xfId="68" applyNumberFormat="1" applyFont="1" applyBorder="1" applyAlignment="1">
      <alignment horizontal="right" wrapText="1"/>
    </xf>
    <xf numFmtId="2" fontId="25" fillId="0" borderId="13" xfId="68" applyNumberFormat="1" applyFont="1" applyBorder="1" applyAlignment="1">
      <alignment horizontal="right" wrapText="1"/>
    </xf>
    <xf numFmtId="0" fontId="24" fillId="0" borderId="0" xfId="68" applyFont="1" applyBorder="1"/>
    <xf numFmtId="4" fontId="24" fillId="0" borderId="0" xfId="68" applyNumberFormat="1" applyFont="1" applyBorder="1"/>
    <xf numFmtId="2" fontId="24" fillId="0" borderId="13" xfId="68" applyNumberFormat="1" applyFont="1" applyBorder="1"/>
    <xf numFmtId="0" fontId="24" fillId="0" borderId="14" xfId="68" applyFont="1" applyBorder="1"/>
    <xf numFmtId="0" fontId="24" fillId="0" borderId="0" xfId="68" applyFont="1" applyBorder="1" applyAlignment="1">
      <alignment horizontal="right"/>
    </xf>
    <xf numFmtId="10" fontId="24" fillId="0" borderId="0" xfId="68" applyNumberFormat="1" applyFont="1" applyBorder="1" applyAlignment="1">
      <alignment horizontal="right"/>
    </xf>
    <xf numFmtId="4" fontId="25" fillId="0" borderId="15" xfId="68" applyNumberFormat="1" applyFont="1" applyBorder="1"/>
    <xf numFmtId="2" fontId="25" fillId="0" borderId="16" xfId="68" applyNumberFormat="1" applyFont="1" applyBorder="1"/>
    <xf numFmtId="0" fontId="26" fillId="0" borderId="14" xfId="68" applyFont="1" applyBorder="1"/>
    <xf numFmtId="4" fontId="25" fillId="0" borderId="0" xfId="68" applyNumberFormat="1" applyFont="1" applyBorder="1"/>
    <xf numFmtId="2" fontId="25" fillId="0" borderId="13" xfId="68" applyNumberFormat="1" applyFont="1" applyBorder="1"/>
    <xf numFmtId="0" fontId="25" fillId="0" borderId="14" xfId="68" applyFont="1" applyBorder="1"/>
    <xf numFmtId="0" fontId="24" fillId="0" borderId="17" xfId="68" applyFont="1" applyBorder="1"/>
    <xf numFmtId="0" fontId="24" fillId="0" borderId="18" xfId="68" applyFont="1" applyBorder="1"/>
    <xf numFmtId="4" fontId="24" fillId="0" borderId="18" xfId="68" applyNumberFormat="1" applyFont="1" applyBorder="1"/>
    <xf numFmtId="2" fontId="24" fillId="0" borderId="19" xfId="68" applyNumberFormat="1" applyFont="1" applyBorder="1"/>
    <xf numFmtId="4" fontId="24" fillId="0" borderId="0" xfId="68" applyNumberFormat="1" applyFont="1"/>
    <xf numFmtId="2" fontId="24" fillId="0" borderId="0" xfId="68" applyNumberFormat="1" applyFont="1"/>
    <xf numFmtId="0" fontId="24" fillId="0" borderId="10" xfId="69" applyFont="1" applyBorder="1"/>
    <xf numFmtId="0" fontId="24" fillId="0" borderId="11" xfId="69" applyFont="1" applyBorder="1"/>
    <xf numFmtId="0" fontId="25" fillId="0" borderId="11" xfId="69" applyFont="1" applyBorder="1"/>
    <xf numFmtId="4" fontId="24" fillId="0" borderId="11" xfId="69" applyNumberFormat="1" applyFont="1" applyBorder="1"/>
    <xf numFmtId="2" fontId="24" fillId="0" borderId="12" xfId="69" applyNumberFormat="1" applyFont="1" applyBorder="1"/>
    <xf numFmtId="0" fontId="24" fillId="0" borderId="0" xfId="69" applyFont="1"/>
    <xf numFmtId="0" fontId="25" fillId="0" borderId="0" xfId="69" applyFont="1" applyBorder="1"/>
    <xf numFmtId="0" fontId="25" fillId="0" borderId="0" xfId="69" applyFont="1" applyBorder="1" applyAlignment="1">
      <alignment wrapText="1"/>
    </xf>
    <xf numFmtId="0" fontId="25" fillId="0" borderId="0" xfId="69" applyFont="1" applyBorder="1" applyAlignment="1">
      <alignment horizontal="right" wrapText="1"/>
    </xf>
    <xf numFmtId="4" fontId="25" fillId="0" borderId="0" xfId="69" applyNumberFormat="1" applyFont="1" applyBorder="1" applyAlignment="1">
      <alignment horizontal="right" wrapText="1"/>
    </xf>
    <xf numFmtId="2" fontId="25" fillId="0" borderId="13" xfId="69" applyNumberFormat="1" applyFont="1" applyBorder="1" applyAlignment="1">
      <alignment horizontal="right" wrapText="1"/>
    </xf>
    <xf numFmtId="0" fontId="24" fillId="0" borderId="0" xfId="69" applyFont="1" applyBorder="1"/>
    <xf numFmtId="4" fontId="24" fillId="0" borderId="0" xfId="69" applyNumberFormat="1" applyFont="1" applyBorder="1"/>
    <xf numFmtId="2" fontId="24" fillId="0" borderId="13" xfId="69" applyNumberFormat="1" applyFont="1" applyBorder="1"/>
    <xf numFmtId="0" fontId="24" fillId="0" borderId="14" xfId="69" applyFont="1" applyBorder="1"/>
    <xf numFmtId="0" fontId="24" fillId="0" borderId="0" xfId="69" applyFont="1" applyBorder="1" applyAlignment="1">
      <alignment horizontal="right"/>
    </xf>
    <xf numFmtId="4" fontId="25" fillId="0" borderId="15" xfId="69" applyNumberFormat="1" applyFont="1" applyBorder="1"/>
    <xf numFmtId="2" fontId="25" fillId="0" borderId="16" xfId="69" applyNumberFormat="1" applyFont="1" applyBorder="1"/>
    <xf numFmtId="0" fontId="26" fillId="0" borderId="14" xfId="69" applyFont="1" applyBorder="1"/>
    <xf numFmtId="4" fontId="25" fillId="0" borderId="0" xfId="69" applyNumberFormat="1" applyFont="1" applyBorder="1"/>
    <xf numFmtId="2" fontId="25" fillId="0" borderId="13" xfId="69" applyNumberFormat="1" applyFont="1" applyBorder="1"/>
    <xf numFmtId="0" fontId="25" fillId="0" borderId="14" xfId="69" applyFont="1" applyBorder="1"/>
    <xf numFmtId="0" fontId="24" fillId="0" borderId="17" xfId="69" applyFont="1" applyBorder="1"/>
    <xf numFmtId="0" fontId="24" fillId="0" borderId="18" xfId="69" applyFont="1" applyBorder="1"/>
    <xf numFmtId="4" fontId="24" fillId="0" borderId="18" xfId="69" applyNumberFormat="1" applyFont="1" applyBorder="1"/>
    <xf numFmtId="2" fontId="24" fillId="0" borderId="19" xfId="69" applyNumberFormat="1" applyFont="1" applyBorder="1"/>
    <xf numFmtId="4" fontId="24" fillId="0" borderId="0" xfId="69" applyNumberFormat="1" applyFont="1"/>
    <xf numFmtId="2" fontId="24" fillId="0" borderId="0" xfId="69" applyNumberFormat="1" applyFont="1"/>
    <xf numFmtId="0" fontId="24" fillId="0" borderId="10" xfId="70" applyFont="1" applyBorder="1"/>
    <xf numFmtId="0" fontId="24" fillId="0" borderId="11" xfId="70" applyFont="1" applyBorder="1"/>
    <xf numFmtId="0" fontId="25" fillId="0" borderId="11" xfId="70" applyFont="1" applyBorder="1"/>
    <xf numFmtId="4" fontId="24" fillId="0" borderId="11" xfId="70" applyNumberFormat="1" applyFont="1" applyBorder="1"/>
    <xf numFmtId="2" fontId="24" fillId="0" borderId="12" xfId="70" applyNumberFormat="1" applyFont="1" applyBorder="1"/>
    <xf numFmtId="0" fontId="24" fillId="0" borderId="0" xfId="70" applyFont="1"/>
    <xf numFmtId="0" fontId="25" fillId="0" borderId="0" xfId="70" applyFont="1" applyBorder="1"/>
    <xf numFmtId="0" fontId="25" fillId="0" borderId="0" xfId="70" applyFont="1" applyBorder="1" applyAlignment="1">
      <alignment wrapText="1"/>
    </xf>
    <xf numFmtId="0" fontId="25" fillId="0" borderId="0" xfId="70" applyFont="1" applyBorder="1" applyAlignment="1">
      <alignment horizontal="right" wrapText="1"/>
    </xf>
    <xf numFmtId="4" fontId="25" fillId="0" borderId="0" xfId="70" applyNumberFormat="1" applyFont="1" applyBorder="1" applyAlignment="1">
      <alignment horizontal="right" wrapText="1"/>
    </xf>
    <xf numFmtId="2" fontId="25" fillId="0" borderId="13" xfId="70" applyNumberFormat="1" applyFont="1" applyBorder="1" applyAlignment="1">
      <alignment horizontal="right" wrapText="1"/>
    </xf>
    <xf numFmtId="0" fontId="24" fillId="0" borderId="0" xfId="70" applyFont="1" applyBorder="1"/>
    <xf numFmtId="4" fontId="24" fillId="0" borderId="0" xfId="70" applyNumberFormat="1" applyFont="1" applyBorder="1"/>
    <xf numFmtId="2" fontId="24" fillId="0" borderId="13" xfId="70" applyNumberFormat="1" applyFont="1" applyBorder="1"/>
    <xf numFmtId="0" fontId="24" fillId="0" borderId="14" xfId="70" applyFont="1" applyBorder="1"/>
    <xf numFmtId="0" fontId="24" fillId="0" borderId="0" xfId="70" applyFont="1" applyBorder="1" applyAlignment="1">
      <alignment horizontal="right"/>
    </xf>
    <xf numFmtId="4" fontId="25" fillId="0" borderId="15" xfId="70" applyNumberFormat="1" applyFont="1" applyBorder="1"/>
    <xf numFmtId="2" fontId="25" fillId="0" borderId="16" xfId="70" applyNumberFormat="1" applyFont="1" applyBorder="1"/>
    <xf numFmtId="0" fontId="26" fillId="0" borderId="14" xfId="70" applyFont="1" applyBorder="1"/>
    <xf numFmtId="4" fontId="25" fillId="0" borderId="0" xfId="70" applyNumberFormat="1" applyFont="1" applyBorder="1"/>
    <xf numFmtId="2" fontId="25" fillId="0" borderId="13" xfId="70" applyNumberFormat="1" applyFont="1" applyBorder="1"/>
    <xf numFmtId="0" fontId="25" fillId="0" borderId="14" xfId="70" applyFont="1" applyBorder="1"/>
    <xf numFmtId="0" fontId="24" fillId="0" borderId="17" xfId="70" applyFont="1" applyBorder="1"/>
    <xf numFmtId="0" fontId="24" fillId="0" borderId="18" xfId="70" applyFont="1" applyBorder="1"/>
    <xf numFmtId="4" fontId="24" fillId="0" borderId="18" xfId="70" applyNumberFormat="1" applyFont="1" applyBorder="1"/>
    <xf numFmtId="2" fontId="24" fillId="0" borderId="19" xfId="70" applyNumberFormat="1" applyFont="1" applyBorder="1"/>
    <xf numFmtId="4" fontId="24" fillId="0" borderId="0" xfId="70" applyNumberFormat="1" applyFont="1"/>
    <xf numFmtId="2" fontId="24" fillId="0" borderId="0" xfId="70" applyNumberFormat="1" applyFont="1"/>
    <xf numFmtId="0" fontId="24" fillId="0" borderId="10" xfId="71" applyFont="1" applyBorder="1"/>
    <xf numFmtId="0" fontId="24" fillId="0" borderId="11" xfId="71" applyFont="1" applyBorder="1"/>
    <xf numFmtId="0" fontId="25" fillId="0" borderId="11" xfId="71" applyFont="1" applyBorder="1"/>
    <xf numFmtId="4" fontId="24" fillId="0" borderId="11" xfId="71" applyNumberFormat="1" applyFont="1" applyBorder="1"/>
    <xf numFmtId="2" fontId="24" fillId="0" borderId="12" xfId="71" applyNumberFormat="1" applyFont="1" applyBorder="1"/>
    <xf numFmtId="0" fontId="24" fillId="0" borderId="0" xfId="71" applyFont="1"/>
    <xf numFmtId="0" fontId="25" fillId="0" borderId="0" xfId="71" applyFont="1" applyBorder="1"/>
    <xf numFmtId="0" fontId="25" fillId="0" borderId="0" xfId="71" applyFont="1" applyBorder="1" applyAlignment="1">
      <alignment wrapText="1"/>
    </xf>
    <xf numFmtId="0" fontId="25" fillId="0" borderId="0" xfId="71" applyFont="1" applyBorder="1" applyAlignment="1">
      <alignment horizontal="right" wrapText="1"/>
    </xf>
    <xf numFmtId="4" fontId="25" fillId="0" borderId="0" xfId="71" applyNumberFormat="1" applyFont="1" applyBorder="1" applyAlignment="1">
      <alignment horizontal="right" wrapText="1"/>
    </xf>
    <xf numFmtId="2" fontId="25" fillId="0" borderId="13" xfId="71" applyNumberFormat="1" applyFont="1" applyBorder="1" applyAlignment="1">
      <alignment horizontal="right" wrapText="1"/>
    </xf>
    <xf numFmtId="0" fontId="24" fillId="0" borderId="0" xfId="71" applyFont="1" applyBorder="1"/>
    <xf numFmtId="4" fontId="24" fillId="0" borderId="0" xfId="71" applyNumberFormat="1" applyFont="1" applyBorder="1"/>
    <xf numFmtId="2" fontId="24" fillId="0" borderId="13" xfId="71" applyNumberFormat="1" applyFont="1" applyBorder="1"/>
    <xf numFmtId="0" fontId="24" fillId="0" borderId="14" xfId="71" applyFont="1" applyBorder="1"/>
    <xf numFmtId="0" fontId="24" fillId="0" borderId="0" xfId="71" applyFont="1" applyBorder="1" applyAlignment="1">
      <alignment horizontal="right"/>
    </xf>
    <xf numFmtId="4" fontId="25" fillId="0" borderId="15" xfId="71" applyNumberFormat="1" applyFont="1" applyBorder="1"/>
    <xf numFmtId="2" fontId="25" fillId="0" borderId="16" xfId="71" applyNumberFormat="1" applyFont="1" applyBorder="1"/>
    <xf numFmtId="0" fontId="26" fillId="0" borderId="14" xfId="71" applyFont="1" applyBorder="1"/>
    <xf numFmtId="4" fontId="25" fillId="0" borderId="0" xfId="71" applyNumberFormat="1" applyFont="1" applyBorder="1"/>
    <xf numFmtId="2" fontId="25" fillId="0" borderId="13" xfId="71" applyNumberFormat="1" applyFont="1" applyBorder="1"/>
    <xf numFmtId="0" fontId="25" fillId="0" borderId="14" xfId="71" applyFont="1" applyBorder="1"/>
    <xf numFmtId="0" fontId="24" fillId="0" borderId="17" xfId="71" applyFont="1" applyBorder="1"/>
    <xf numFmtId="0" fontId="24" fillId="0" borderId="18" xfId="71" applyFont="1" applyBorder="1"/>
    <xf numFmtId="4" fontId="24" fillId="0" borderId="18" xfId="71" applyNumberFormat="1" applyFont="1" applyBorder="1"/>
    <xf numFmtId="2" fontId="24" fillId="0" borderId="19" xfId="71" applyNumberFormat="1" applyFont="1" applyBorder="1"/>
    <xf numFmtId="4" fontId="24" fillId="0" borderId="0" xfId="71" applyNumberFormat="1" applyFont="1"/>
    <xf numFmtId="2" fontId="24" fillId="0" borderId="0" xfId="71" applyNumberFormat="1" applyFont="1"/>
    <xf numFmtId="0" fontId="24" fillId="0" borderId="10" xfId="72" applyFont="1" applyBorder="1"/>
    <xf numFmtId="0" fontId="24" fillId="0" borderId="11" xfId="72" applyFont="1" applyBorder="1"/>
    <xf numFmtId="0" fontId="25" fillId="0" borderId="11" xfId="72" applyFont="1" applyBorder="1"/>
    <xf numFmtId="4" fontId="24" fillId="0" borderId="11" xfId="72" applyNumberFormat="1" applyFont="1" applyBorder="1"/>
    <xf numFmtId="2" fontId="24" fillId="0" borderId="12" xfId="72" applyNumberFormat="1" applyFont="1" applyBorder="1"/>
    <xf numFmtId="0" fontId="24" fillId="0" borderId="0" xfId="72" applyFont="1"/>
    <xf numFmtId="0" fontId="25" fillId="0" borderId="0" xfId="72" applyFont="1" applyBorder="1"/>
    <xf numFmtId="0" fontId="25" fillId="0" borderId="0" xfId="72" applyFont="1" applyBorder="1" applyAlignment="1">
      <alignment wrapText="1"/>
    </xf>
    <xf numFmtId="0" fontId="25" fillId="0" borderId="0" xfId="72" applyFont="1" applyBorder="1" applyAlignment="1">
      <alignment horizontal="right" wrapText="1"/>
    </xf>
    <xf numFmtId="4" fontId="25" fillId="0" borderId="0" xfId="72" applyNumberFormat="1" applyFont="1" applyBorder="1" applyAlignment="1">
      <alignment horizontal="right" wrapText="1"/>
    </xf>
    <xf numFmtId="2" fontId="25" fillId="0" borderId="13" xfId="72" applyNumberFormat="1" applyFont="1" applyBorder="1" applyAlignment="1">
      <alignment horizontal="right" wrapText="1"/>
    </xf>
    <xf numFmtId="0" fontId="24" fillId="0" borderId="0" xfId="72" applyFont="1" applyBorder="1"/>
    <xf numFmtId="4" fontId="24" fillId="0" borderId="0" xfId="72" applyNumberFormat="1" applyFont="1" applyBorder="1"/>
    <xf numFmtId="2" fontId="24" fillId="0" borderId="13" xfId="72" applyNumberFormat="1" applyFont="1" applyBorder="1"/>
    <xf numFmtId="0" fontId="24" fillId="0" borderId="14" xfId="72" applyFont="1" applyBorder="1"/>
    <xf numFmtId="0" fontId="24" fillId="0" borderId="0" xfId="72" applyFont="1" applyBorder="1" applyAlignment="1">
      <alignment horizontal="right"/>
    </xf>
    <xf numFmtId="4" fontId="25" fillId="0" borderId="15" xfId="72" applyNumberFormat="1" applyFont="1" applyBorder="1"/>
    <xf numFmtId="2" fontId="25" fillId="0" borderId="16" xfId="72" applyNumberFormat="1" applyFont="1" applyBorder="1"/>
    <xf numFmtId="0" fontId="26" fillId="0" borderId="14" xfId="72" applyFont="1" applyBorder="1"/>
    <xf numFmtId="4" fontId="25" fillId="0" borderId="0" xfId="72" applyNumberFormat="1" applyFont="1" applyBorder="1"/>
    <xf numFmtId="2" fontId="25" fillId="0" borderId="13" xfId="72" applyNumberFormat="1" applyFont="1" applyBorder="1"/>
    <xf numFmtId="0" fontId="25" fillId="0" borderId="14" xfId="72" applyFont="1" applyBorder="1"/>
    <xf numFmtId="0" fontId="24" fillId="0" borderId="17" xfId="72" applyFont="1" applyBorder="1"/>
    <xf numFmtId="0" fontId="24" fillId="0" borderId="18" xfId="72" applyFont="1" applyBorder="1"/>
    <xf numFmtId="4" fontId="24" fillId="0" borderId="18" xfId="72" applyNumberFormat="1" applyFont="1" applyBorder="1"/>
    <xf numFmtId="2" fontId="24" fillId="0" borderId="19" xfId="72" applyNumberFormat="1" applyFont="1" applyBorder="1"/>
    <xf numFmtId="4" fontId="24" fillId="0" borderId="0" xfId="72" applyNumberFormat="1" applyFont="1"/>
    <xf numFmtId="2" fontId="24" fillId="0" borderId="0" xfId="72" applyNumberFormat="1" applyFont="1"/>
    <xf numFmtId="0" fontId="24" fillId="0" borderId="10" xfId="73" applyFont="1" applyBorder="1"/>
    <xf numFmtId="0" fontId="24" fillId="0" borderId="11" xfId="73" applyFont="1" applyBorder="1"/>
    <xf numFmtId="0" fontId="25" fillId="0" borderId="11" xfId="73" applyFont="1" applyBorder="1"/>
    <xf numFmtId="4" fontId="24" fillId="0" borderId="11" xfId="73" applyNumberFormat="1" applyFont="1" applyBorder="1"/>
    <xf numFmtId="2" fontId="24" fillId="0" borderId="12" xfId="73" applyNumberFormat="1" applyFont="1" applyBorder="1"/>
    <xf numFmtId="0" fontId="24" fillId="0" borderId="0" xfId="73" applyFont="1"/>
    <xf numFmtId="0" fontId="25" fillId="0" borderId="0" xfId="73" applyFont="1" applyBorder="1"/>
    <xf numFmtId="0" fontId="25" fillId="0" borderId="0" xfId="73" applyFont="1" applyBorder="1" applyAlignment="1">
      <alignment wrapText="1"/>
    </xf>
    <xf numFmtId="0" fontId="25" fillId="0" borderId="0" xfId="73" applyFont="1" applyBorder="1" applyAlignment="1">
      <alignment horizontal="right" wrapText="1"/>
    </xf>
    <xf numFmtId="4" fontId="25" fillId="0" borderId="0" xfId="73" applyNumberFormat="1" applyFont="1" applyBorder="1" applyAlignment="1">
      <alignment horizontal="right" wrapText="1"/>
    </xf>
    <xf numFmtId="2" fontId="25" fillId="0" borderId="13" xfId="73" applyNumberFormat="1" applyFont="1" applyBorder="1" applyAlignment="1">
      <alignment horizontal="right" wrapText="1"/>
    </xf>
    <xf numFmtId="0" fontId="24" fillId="0" borderId="0" xfId="73" applyFont="1" applyBorder="1"/>
    <xf numFmtId="4" fontId="24" fillId="0" borderId="0" xfId="73" applyNumberFormat="1" applyFont="1" applyBorder="1"/>
    <xf numFmtId="2" fontId="24" fillId="0" borderId="13" xfId="73" applyNumberFormat="1" applyFont="1" applyBorder="1"/>
    <xf numFmtId="0" fontId="24" fillId="0" borderId="14" xfId="73" applyFont="1" applyBorder="1"/>
    <xf numFmtId="0" fontId="24" fillId="0" borderId="0" xfId="73" applyFont="1" applyBorder="1" applyAlignment="1">
      <alignment horizontal="right"/>
    </xf>
    <xf numFmtId="4" fontId="25" fillId="0" borderId="15" xfId="73" applyNumberFormat="1" applyFont="1" applyBorder="1"/>
    <xf numFmtId="2" fontId="25" fillId="0" borderId="16" xfId="73" applyNumberFormat="1" applyFont="1" applyBorder="1"/>
    <xf numFmtId="0" fontId="26" fillId="0" borderId="14" xfId="73" applyFont="1" applyBorder="1"/>
    <xf numFmtId="4" fontId="25" fillId="0" borderId="0" xfId="73" applyNumberFormat="1" applyFont="1" applyBorder="1"/>
    <xf numFmtId="2" fontId="25" fillId="0" borderId="13" xfId="73" applyNumberFormat="1" applyFont="1" applyBorder="1"/>
    <xf numFmtId="0" fontId="25" fillId="0" borderId="14" xfId="73" applyFont="1" applyBorder="1"/>
    <xf numFmtId="0" fontId="24" fillId="0" borderId="17" xfId="73" applyFont="1" applyBorder="1"/>
    <xf numFmtId="0" fontId="24" fillId="0" borderId="18" xfId="73" applyFont="1" applyBorder="1"/>
    <xf numFmtId="4" fontId="24" fillId="0" borderId="18" xfId="73" applyNumberFormat="1" applyFont="1" applyBorder="1"/>
    <xf numFmtId="2" fontId="24" fillId="0" borderId="19" xfId="73" applyNumberFormat="1" applyFont="1" applyBorder="1"/>
    <xf numFmtId="4" fontId="24" fillId="0" borderId="0" xfId="73" applyNumberFormat="1" applyFont="1"/>
    <xf numFmtId="2" fontId="24" fillId="0" borderId="0" xfId="73" applyNumberFormat="1" applyFont="1"/>
    <xf numFmtId="0" fontId="24" fillId="0" borderId="10" xfId="74" applyFont="1" applyBorder="1"/>
    <xf numFmtId="0" fontId="24" fillId="0" borderId="11" xfId="74" applyFont="1" applyBorder="1"/>
    <xf numFmtId="0" fontId="25" fillId="0" borderId="11" xfId="74" applyFont="1" applyBorder="1"/>
    <xf numFmtId="4" fontId="24" fillId="0" borderId="11" xfId="74" applyNumberFormat="1" applyFont="1" applyBorder="1"/>
    <xf numFmtId="2" fontId="24" fillId="0" borderId="12" xfId="74" applyNumberFormat="1" applyFont="1" applyBorder="1"/>
    <xf numFmtId="0" fontId="24" fillId="0" borderId="0" xfId="74" applyFont="1"/>
    <xf numFmtId="0" fontId="25" fillId="0" borderId="0" xfId="74" applyFont="1" applyBorder="1"/>
    <xf numFmtId="0" fontId="25" fillId="0" borderId="0" xfId="74" applyFont="1" applyBorder="1" applyAlignment="1">
      <alignment wrapText="1"/>
    </xf>
    <xf numFmtId="0" fontId="25" fillId="0" borderId="0" xfId="74" applyFont="1" applyBorder="1" applyAlignment="1">
      <alignment horizontal="right" wrapText="1"/>
    </xf>
    <xf numFmtId="4" fontId="25" fillId="0" borderId="0" xfId="74" applyNumberFormat="1" applyFont="1" applyBorder="1" applyAlignment="1">
      <alignment horizontal="right" wrapText="1"/>
    </xf>
    <xf numFmtId="2" fontId="25" fillId="0" borderId="13" xfId="74" applyNumberFormat="1" applyFont="1" applyBorder="1" applyAlignment="1">
      <alignment horizontal="right" wrapText="1"/>
    </xf>
    <xf numFmtId="0" fontId="24" fillId="0" borderId="0" xfId="74" applyFont="1" applyBorder="1"/>
    <xf numFmtId="4" fontId="24" fillId="0" borderId="0" xfId="74" applyNumberFormat="1" applyFont="1" applyBorder="1"/>
    <xf numFmtId="2" fontId="24" fillId="0" borderId="13" xfId="74" applyNumberFormat="1" applyFont="1" applyBorder="1"/>
    <xf numFmtId="0" fontId="24" fillId="0" borderId="14" xfId="74" applyFont="1" applyBorder="1"/>
    <xf numFmtId="10" fontId="24" fillId="0" borderId="0" xfId="74" applyNumberFormat="1" applyFont="1" applyBorder="1" applyAlignment="1">
      <alignment horizontal="right"/>
    </xf>
    <xf numFmtId="4" fontId="25" fillId="0" borderId="15" xfId="74" applyNumberFormat="1" applyFont="1" applyBorder="1"/>
    <xf numFmtId="2" fontId="25" fillId="0" borderId="16" xfId="74" applyNumberFormat="1" applyFont="1" applyBorder="1"/>
    <xf numFmtId="0" fontId="24" fillId="0" borderId="0" xfId="74" applyFont="1" applyBorder="1" applyAlignment="1">
      <alignment horizontal="right"/>
    </xf>
    <xf numFmtId="0" fontId="26" fillId="0" borderId="14" xfId="74" applyFont="1" applyBorder="1"/>
    <xf numFmtId="4" fontId="25" fillId="0" borderId="0" xfId="74" applyNumberFormat="1" applyFont="1" applyBorder="1"/>
    <xf numFmtId="2" fontId="25" fillId="0" borderId="13" xfId="74" applyNumberFormat="1" applyFont="1" applyBorder="1"/>
    <xf numFmtId="0" fontId="25" fillId="0" borderId="14" xfId="74" applyFont="1" applyBorder="1"/>
    <xf numFmtId="0" fontId="24" fillId="0" borderId="17" xfId="74" applyFont="1" applyBorder="1"/>
    <xf numFmtId="0" fontId="24" fillId="0" borderId="18" xfId="74" applyFont="1" applyBorder="1"/>
    <xf numFmtId="4" fontId="24" fillId="0" borderId="18" xfId="74" applyNumberFormat="1" applyFont="1" applyBorder="1"/>
    <xf numFmtId="2" fontId="24" fillId="0" borderId="19" xfId="74" applyNumberFormat="1" applyFont="1" applyBorder="1"/>
    <xf numFmtId="4" fontId="24" fillId="0" borderId="0" xfId="74" applyNumberFormat="1" applyFont="1"/>
    <xf numFmtId="2" fontId="24" fillId="0" borderId="0" xfId="74" applyNumberFormat="1" applyFont="1"/>
    <xf numFmtId="0" fontId="24" fillId="0" borderId="10" xfId="75" applyFont="1" applyBorder="1"/>
    <xf numFmtId="0" fontId="24" fillId="0" borderId="11" xfId="75" applyFont="1" applyBorder="1"/>
    <xf numFmtId="0" fontId="25" fillId="0" borderId="11" xfId="75" applyFont="1" applyBorder="1"/>
    <xf numFmtId="4" fontId="24" fillId="0" borderId="11" xfId="75" applyNumberFormat="1" applyFont="1" applyBorder="1"/>
    <xf numFmtId="2" fontId="24" fillId="0" borderId="12" xfId="75" applyNumberFormat="1" applyFont="1" applyBorder="1"/>
    <xf numFmtId="0" fontId="24" fillId="0" borderId="0" xfId="75" applyFont="1"/>
    <xf numFmtId="0" fontId="25" fillId="0" borderId="0" xfId="75" applyFont="1" applyBorder="1"/>
    <xf numFmtId="0" fontId="25" fillId="0" borderId="0" xfId="75" applyFont="1" applyBorder="1" applyAlignment="1">
      <alignment wrapText="1"/>
    </xf>
    <xf numFmtId="0" fontId="25" fillId="0" borderId="0" xfId="75" applyFont="1" applyBorder="1" applyAlignment="1">
      <alignment horizontal="right" wrapText="1"/>
    </xf>
    <xf numFmtId="4" fontId="25" fillId="0" borderId="0" xfId="75" applyNumberFormat="1" applyFont="1" applyBorder="1" applyAlignment="1">
      <alignment horizontal="right" wrapText="1"/>
    </xf>
    <xf numFmtId="2" fontId="25" fillId="0" borderId="13" xfId="75" applyNumberFormat="1" applyFont="1" applyBorder="1" applyAlignment="1">
      <alignment horizontal="right" wrapText="1"/>
    </xf>
    <xf numFmtId="0" fontId="24" fillId="0" borderId="0" xfId="75" applyFont="1" applyBorder="1"/>
    <xf numFmtId="4" fontId="24" fillId="0" borderId="0" xfId="75" applyNumberFormat="1" applyFont="1" applyBorder="1"/>
    <xf numFmtId="2" fontId="24" fillId="0" borderId="13" xfId="75" applyNumberFormat="1" applyFont="1" applyBorder="1"/>
    <xf numFmtId="0" fontId="24" fillId="0" borderId="14" xfId="75" applyFont="1" applyBorder="1"/>
    <xf numFmtId="0" fontId="24" fillId="0" borderId="0" xfId="75" applyFont="1" applyBorder="1" applyAlignment="1">
      <alignment horizontal="right"/>
    </xf>
    <xf numFmtId="4" fontId="25" fillId="0" borderId="15" xfId="75" applyNumberFormat="1" applyFont="1" applyBorder="1"/>
    <xf numFmtId="2" fontId="25" fillId="0" borderId="16" xfId="75" applyNumberFormat="1" applyFont="1" applyBorder="1"/>
    <xf numFmtId="0" fontId="26" fillId="0" borderId="14" xfId="75" applyFont="1" applyBorder="1"/>
    <xf numFmtId="4" fontId="25" fillId="0" borderId="0" xfId="75" applyNumberFormat="1" applyFont="1" applyBorder="1"/>
    <xf numFmtId="2" fontId="25" fillId="0" borderId="13" xfId="75" applyNumberFormat="1" applyFont="1" applyBorder="1"/>
    <xf numFmtId="0" fontId="25" fillId="0" borderId="14" xfId="75" applyFont="1" applyBorder="1"/>
    <xf numFmtId="0" fontId="24" fillId="0" borderId="17" xfId="75" applyFont="1" applyBorder="1"/>
    <xf numFmtId="0" fontId="24" fillId="0" borderId="18" xfId="75" applyFont="1" applyBorder="1"/>
    <xf numFmtId="4" fontId="24" fillId="0" borderId="18" xfId="75" applyNumberFormat="1" applyFont="1" applyBorder="1"/>
    <xf numFmtId="2" fontId="24" fillId="0" borderId="19" xfId="75" applyNumberFormat="1" applyFont="1" applyBorder="1"/>
    <xf numFmtId="4" fontId="24" fillId="0" borderId="0" xfId="75" applyNumberFormat="1" applyFont="1"/>
    <xf numFmtId="2" fontId="24" fillId="0" borderId="0" xfId="75" applyNumberFormat="1" applyFont="1"/>
    <xf numFmtId="0" fontId="24" fillId="0" borderId="10" xfId="76" applyFont="1" applyBorder="1"/>
    <xf numFmtId="0" fontId="24" fillId="0" borderId="11" xfId="76" applyFont="1" applyBorder="1"/>
    <xf numFmtId="0" fontId="25" fillId="0" borderId="11" xfId="76" applyFont="1" applyBorder="1"/>
    <xf numFmtId="4" fontId="24" fillId="0" borderId="11" xfId="76" applyNumberFormat="1" applyFont="1" applyBorder="1"/>
    <xf numFmtId="2" fontId="24" fillId="0" borderId="12" xfId="76" applyNumberFormat="1" applyFont="1" applyBorder="1"/>
    <xf numFmtId="0" fontId="24" fillId="0" borderId="0" xfId="76" applyFont="1"/>
    <xf numFmtId="0" fontId="25" fillId="0" borderId="0" xfId="76" applyFont="1" applyBorder="1"/>
    <xf numFmtId="0" fontId="25" fillId="0" borderId="0" xfId="76" applyFont="1" applyBorder="1" applyAlignment="1">
      <alignment wrapText="1"/>
    </xf>
    <xf numFmtId="0" fontId="25" fillId="0" borderId="0" xfId="76" applyFont="1" applyBorder="1" applyAlignment="1">
      <alignment horizontal="right" wrapText="1"/>
    </xf>
    <xf numFmtId="4" fontId="25" fillId="0" borderId="0" xfId="76" applyNumberFormat="1" applyFont="1" applyBorder="1" applyAlignment="1">
      <alignment horizontal="right" wrapText="1"/>
    </xf>
    <xf numFmtId="2" fontId="25" fillId="0" borderId="13" xfId="76" applyNumberFormat="1" applyFont="1" applyBorder="1" applyAlignment="1">
      <alignment horizontal="right" wrapText="1"/>
    </xf>
    <xf numFmtId="0" fontId="24" fillId="0" borderId="0" xfId="76" applyFont="1" applyBorder="1"/>
    <xf numFmtId="4" fontId="24" fillId="0" borderId="0" xfId="76" applyNumberFormat="1" applyFont="1" applyBorder="1"/>
    <xf numFmtId="2" fontId="24" fillId="0" borderId="13" xfId="76" applyNumberFormat="1" applyFont="1" applyBorder="1"/>
    <xf numFmtId="0" fontId="24" fillId="0" borderId="14" xfId="76" applyFont="1" applyBorder="1"/>
    <xf numFmtId="0" fontId="24" fillId="0" borderId="0" xfId="76" applyFont="1" applyBorder="1" applyAlignment="1">
      <alignment horizontal="right"/>
    </xf>
    <xf numFmtId="4" fontId="25" fillId="0" borderId="15" xfId="76" applyNumberFormat="1" applyFont="1" applyBorder="1"/>
    <xf numFmtId="2" fontId="25" fillId="0" borderId="16" xfId="76" applyNumberFormat="1" applyFont="1" applyBorder="1"/>
    <xf numFmtId="0" fontId="26" fillId="0" borderId="14" xfId="76" applyFont="1" applyBorder="1"/>
    <xf numFmtId="4" fontId="25" fillId="0" borderId="0" xfId="76" applyNumberFormat="1" applyFont="1" applyBorder="1"/>
    <xf numFmtId="2" fontId="25" fillId="0" borderId="13" xfId="76" applyNumberFormat="1" applyFont="1" applyBorder="1"/>
    <xf numFmtId="0" fontId="25" fillId="0" borderId="14" xfId="76" applyFont="1" applyBorder="1"/>
    <xf numFmtId="0" fontId="24" fillId="0" borderId="17" xfId="76" applyFont="1" applyBorder="1"/>
    <xf numFmtId="0" fontId="24" fillId="0" borderId="18" xfId="76" applyFont="1" applyBorder="1"/>
    <xf numFmtId="4" fontId="24" fillId="0" borderId="18" xfId="76" applyNumberFormat="1" applyFont="1" applyBorder="1"/>
    <xf numFmtId="2" fontId="24" fillId="0" borderId="19" xfId="76" applyNumberFormat="1" applyFont="1" applyBorder="1"/>
    <xf numFmtId="4" fontId="24" fillId="0" borderId="0" xfId="76" applyNumberFormat="1" applyFont="1"/>
    <xf numFmtId="2" fontId="24" fillId="0" borderId="0" xfId="76" applyNumberFormat="1" applyFont="1"/>
    <xf numFmtId="0" fontId="24" fillId="0" borderId="10" xfId="77" applyFont="1" applyBorder="1"/>
    <xf numFmtId="0" fontId="24" fillId="0" borderId="11" xfId="77" applyFont="1" applyBorder="1"/>
    <xf numFmtId="0" fontId="25" fillId="0" borderId="11" xfId="77" applyFont="1" applyBorder="1"/>
    <xf numFmtId="4" fontId="24" fillId="0" borderId="11" xfId="77" applyNumberFormat="1" applyFont="1" applyBorder="1"/>
    <xf numFmtId="2" fontId="24" fillId="0" borderId="12" xfId="77" applyNumberFormat="1" applyFont="1" applyBorder="1"/>
    <xf numFmtId="0" fontId="24" fillId="0" borderId="0" xfId="77" applyFont="1"/>
    <xf numFmtId="0" fontId="25" fillId="0" borderId="0" xfId="77" applyFont="1" applyBorder="1"/>
    <xf numFmtId="0" fontId="25" fillId="0" borderId="0" xfId="77" applyFont="1" applyBorder="1" applyAlignment="1">
      <alignment wrapText="1"/>
    </xf>
    <xf numFmtId="0" fontId="25" fillId="0" borderId="0" xfId="77" applyFont="1" applyBorder="1" applyAlignment="1">
      <alignment horizontal="right" wrapText="1"/>
    </xf>
    <xf numFmtId="4" fontId="25" fillId="0" borderId="0" xfId="77" applyNumberFormat="1" applyFont="1" applyBorder="1" applyAlignment="1">
      <alignment horizontal="right" wrapText="1"/>
    </xf>
    <xf numFmtId="2" fontId="25" fillId="0" borderId="13" xfId="77" applyNumberFormat="1" applyFont="1" applyBorder="1" applyAlignment="1">
      <alignment horizontal="right" wrapText="1"/>
    </xf>
    <xf numFmtId="0" fontId="24" fillId="0" borderId="0" xfId="77" applyFont="1" applyBorder="1"/>
    <xf numFmtId="4" fontId="24" fillId="0" borderId="0" xfId="77" applyNumberFormat="1" applyFont="1" applyBorder="1"/>
    <xf numFmtId="2" fontId="24" fillId="0" borderId="13" xfId="77" applyNumberFormat="1" applyFont="1" applyBorder="1"/>
    <xf numFmtId="0" fontId="24" fillId="0" borderId="14" xfId="77" applyFont="1" applyBorder="1"/>
    <xf numFmtId="0" fontId="24" fillId="0" borderId="0" xfId="77" applyFont="1" applyBorder="1" applyAlignment="1">
      <alignment horizontal="right"/>
    </xf>
    <xf numFmtId="4" fontId="25" fillId="0" borderId="15" xfId="77" applyNumberFormat="1" applyFont="1" applyBorder="1"/>
    <xf numFmtId="2" fontId="25" fillId="0" borderId="16" xfId="77" applyNumberFormat="1" applyFont="1" applyBorder="1"/>
    <xf numFmtId="0" fontId="26" fillId="0" borderId="14" xfId="77" applyFont="1" applyBorder="1"/>
    <xf numFmtId="4" fontId="25" fillId="0" borderId="0" xfId="77" applyNumberFormat="1" applyFont="1" applyBorder="1"/>
    <xf numFmtId="2" fontId="25" fillId="0" borderId="13" xfId="77" applyNumberFormat="1" applyFont="1" applyBorder="1"/>
    <xf numFmtId="0" fontId="25" fillId="0" borderId="14" xfId="77" applyFont="1" applyBorder="1"/>
    <xf numFmtId="0" fontId="24" fillId="0" borderId="17" xfId="77" applyFont="1" applyBorder="1"/>
    <xf numFmtId="0" fontId="24" fillId="0" borderId="18" xfId="77" applyFont="1" applyBorder="1"/>
    <xf numFmtId="4" fontId="24" fillId="0" borderId="18" xfId="77" applyNumberFormat="1" applyFont="1" applyBorder="1"/>
    <xf numFmtId="2" fontId="24" fillId="0" borderId="19" xfId="77" applyNumberFormat="1" applyFont="1" applyBorder="1"/>
    <xf numFmtId="4" fontId="24" fillId="0" borderId="0" xfId="77" applyNumberFormat="1" applyFont="1"/>
    <xf numFmtId="2" fontId="24" fillId="0" borderId="0" xfId="77" applyNumberFormat="1" applyFont="1"/>
    <xf numFmtId="0" fontId="24" fillId="0" borderId="10" xfId="78" applyFont="1" applyBorder="1"/>
    <xf numFmtId="0" fontId="24" fillId="0" borderId="11" xfId="78" applyFont="1" applyBorder="1"/>
    <xf numFmtId="0" fontId="25" fillId="0" borderId="11" xfId="78" applyFont="1" applyBorder="1"/>
    <xf numFmtId="4" fontId="24" fillId="0" borderId="11" xfId="78" applyNumberFormat="1" applyFont="1" applyBorder="1"/>
    <xf numFmtId="2" fontId="24" fillId="0" borderId="12" xfId="78" applyNumberFormat="1" applyFont="1" applyBorder="1"/>
    <xf numFmtId="0" fontId="24" fillId="0" borderId="0" xfId="78" applyFont="1"/>
    <xf numFmtId="0" fontId="25" fillId="0" borderId="0" xfId="78" applyFont="1" applyBorder="1"/>
    <xf numFmtId="0" fontId="25" fillId="0" borderId="0" xfId="78" applyFont="1" applyBorder="1" applyAlignment="1">
      <alignment wrapText="1"/>
    </xf>
    <xf numFmtId="0" fontId="25" fillId="0" borderId="0" xfId="78" applyFont="1" applyBorder="1" applyAlignment="1">
      <alignment horizontal="right" wrapText="1"/>
    </xf>
    <xf numFmtId="4" fontId="25" fillId="0" borderId="0" xfId="78" applyNumberFormat="1" applyFont="1" applyBorder="1" applyAlignment="1">
      <alignment horizontal="right" wrapText="1"/>
    </xf>
    <xf numFmtId="2" fontId="25" fillId="0" borderId="13" xfId="78" applyNumberFormat="1" applyFont="1" applyBorder="1" applyAlignment="1">
      <alignment horizontal="right" wrapText="1"/>
    </xf>
    <xf numFmtId="0" fontId="24" fillId="0" borderId="0" xfId="78" applyFont="1" applyBorder="1"/>
    <xf numFmtId="4" fontId="24" fillId="0" borderId="0" xfId="78" applyNumberFormat="1" applyFont="1" applyBorder="1"/>
    <xf numFmtId="2" fontId="24" fillId="0" borderId="13" xfId="78" applyNumberFormat="1" applyFont="1" applyBorder="1"/>
    <xf numFmtId="0" fontId="24" fillId="0" borderId="14" xfId="78" applyFont="1" applyBorder="1"/>
    <xf numFmtId="0" fontId="24" fillId="0" borderId="0" xfId="78" applyFont="1" applyBorder="1" applyAlignment="1">
      <alignment horizontal="right"/>
    </xf>
    <xf numFmtId="4" fontId="25" fillId="0" borderId="15" xfId="78" applyNumberFormat="1" applyFont="1" applyBorder="1"/>
    <xf numFmtId="2" fontId="25" fillId="0" borderId="16" xfId="78" applyNumberFormat="1" applyFont="1" applyBorder="1"/>
    <xf numFmtId="0" fontId="26" fillId="0" borderId="14" xfId="78" applyFont="1" applyBorder="1"/>
    <xf numFmtId="4" fontId="25" fillId="0" borderId="0" xfId="78" applyNumberFormat="1" applyFont="1" applyBorder="1"/>
    <xf numFmtId="2" fontId="25" fillId="0" borderId="13" xfId="78" applyNumberFormat="1" applyFont="1" applyBorder="1"/>
    <xf numFmtId="0" fontId="25" fillId="0" borderId="14" xfId="78" applyFont="1" applyBorder="1"/>
    <xf numFmtId="0" fontId="24" fillId="0" borderId="17" xfId="78" applyFont="1" applyBorder="1"/>
    <xf numFmtId="0" fontId="24" fillId="0" borderId="18" xfId="78" applyFont="1" applyBorder="1"/>
    <xf numFmtId="4" fontId="24" fillId="0" borderId="18" xfId="78" applyNumberFormat="1" applyFont="1" applyBorder="1"/>
    <xf numFmtId="2" fontId="24" fillId="0" borderId="19" xfId="78" applyNumberFormat="1" applyFont="1" applyBorder="1"/>
    <xf numFmtId="4" fontId="24" fillId="0" borderId="0" xfId="78" applyNumberFormat="1" applyFont="1"/>
    <xf numFmtId="2" fontId="24" fillId="0" borderId="0" xfId="78" applyNumberFormat="1" applyFont="1"/>
    <xf numFmtId="0" fontId="24" fillId="0" borderId="10" xfId="79" applyFont="1" applyBorder="1"/>
    <xf numFmtId="0" fontId="24" fillId="0" borderId="11" xfId="79" applyFont="1" applyBorder="1"/>
    <xf numFmtId="0" fontId="25" fillId="0" borderId="11" xfId="79" applyFont="1" applyBorder="1"/>
    <xf numFmtId="4" fontId="24" fillId="0" borderId="11" xfId="79" applyNumberFormat="1" applyFont="1" applyBorder="1"/>
    <xf numFmtId="2" fontId="24" fillId="0" borderId="12" xfId="79" applyNumberFormat="1" applyFont="1" applyBorder="1"/>
    <xf numFmtId="0" fontId="24" fillId="0" borderId="0" xfId="79" applyFont="1"/>
    <xf numFmtId="0" fontId="25" fillId="0" borderId="0" xfId="79" applyFont="1" applyBorder="1"/>
    <xf numFmtId="0" fontId="25" fillId="0" borderId="0" xfId="79" applyFont="1" applyBorder="1" applyAlignment="1">
      <alignment wrapText="1"/>
    </xf>
    <xf numFmtId="0" fontId="25" fillId="0" borderId="0" xfId="79" applyFont="1" applyBorder="1" applyAlignment="1">
      <alignment horizontal="right" wrapText="1"/>
    </xf>
    <xf numFmtId="4" fontId="25" fillId="0" borderId="0" xfId="79" applyNumberFormat="1" applyFont="1" applyBorder="1" applyAlignment="1">
      <alignment horizontal="right" wrapText="1"/>
    </xf>
    <xf numFmtId="2" fontId="25" fillId="0" borderId="13" xfId="79" applyNumberFormat="1" applyFont="1" applyBorder="1" applyAlignment="1">
      <alignment horizontal="right" wrapText="1"/>
    </xf>
    <xf numFmtId="0" fontId="24" fillId="0" borderId="0" xfId="79" applyFont="1" applyBorder="1"/>
    <xf numFmtId="4" fontId="24" fillId="0" borderId="0" xfId="79" applyNumberFormat="1" applyFont="1" applyBorder="1"/>
    <xf numFmtId="2" fontId="24" fillId="0" borderId="13" xfId="79" applyNumberFormat="1" applyFont="1" applyBorder="1"/>
    <xf numFmtId="0" fontId="24" fillId="0" borderId="14" xfId="79" applyFont="1" applyBorder="1"/>
    <xf numFmtId="10" fontId="24" fillId="0" borderId="0" xfId="79" applyNumberFormat="1" applyFont="1" applyBorder="1" applyAlignment="1">
      <alignment horizontal="right"/>
    </xf>
    <xf numFmtId="0" fontId="24" fillId="0" borderId="0" xfId="79" applyFont="1" applyBorder="1" applyAlignment="1">
      <alignment horizontal="right"/>
    </xf>
    <xf numFmtId="4" fontId="25" fillId="0" borderId="15" xfId="79" applyNumberFormat="1" applyFont="1" applyBorder="1"/>
    <xf numFmtId="2" fontId="25" fillId="0" borderId="16" xfId="79" applyNumberFormat="1" applyFont="1" applyBorder="1"/>
    <xf numFmtId="0" fontId="26" fillId="0" borderId="14" xfId="79" applyFont="1" applyBorder="1"/>
    <xf numFmtId="4" fontId="25" fillId="0" borderId="0" xfId="79" applyNumberFormat="1" applyFont="1" applyBorder="1"/>
    <xf numFmtId="2" fontId="25" fillId="0" borderId="13" xfId="79" applyNumberFormat="1" applyFont="1" applyBorder="1"/>
    <xf numFmtId="0" fontId="25" fillId="0" borderId="14" xfId="79" applyFont="1" applyBorder="1"/>
    <xf numFmtId="0" fontId="24" fillId="0" borderId="17" xfId="79" applyFont="1" applyBorder="1"/>
    <xf numFmtId="0" fontId="24" fillId="0" borderId="18" xfId="79" applyFont="1" applyBorder="1"/>
    <xf numFmtId="4" fontId="24" fillId="0" borderId="18" xfId="79" applyNumberFormat="1" applyFont="1" applyBorder="1"/>
    <xf numFmtId="2" fontId="24" fillId="0" borderId="19" xfId="79" applyNumberFormat="1" applyFont="1" applyBorder="1"/>
    <xf numFmtId="4" fontId="24" fillId="0" borderId="0" xfId="79" applyNumberFormat="1" applyFont="1"/>
    <xf numFmtId="2" fontId="24" fillId="0" borderId="0" xfId="79" applyNumberFormat="1" applyFont="1"/>
    <xf numFmtId="0" fontId="24" fillId="0" borderId="10" xfId="80" applyFont="1" applyBorder="1"/>
    <xf numFmtId="0" fontId="24" fillId="0" borderId="11" xfId="80" applyFont="1" applyBorder="1"/>
    <xf numFmtId="0" fontId="25" fillId="0" borderId="11" xfId="80" applyFont="1" applyBorder="1"/>
    <xf numFmtId="4" fontId="24" fillId="0" borderId="11" xfId="80" applyNumberFormat="1" applyFont="1" applyBorder="1"/>
    <xf numFmtId="2" fontId="24" fillId="0" borderId="12" xfId="80" applyNumberFormat="1" applyFont="1" applyBorder="1"/>
    <xf numFmtId="0" fontId="24" fillId="0" borderId="0" xfId="80" applyFont="1"/>
    <xf numFmtId="0" fontId="25" fillId="0" borderId="0" xfId="80" applyFont="1" applyBorder="1"/>
    <xf numFmtId="0" fontId="25" fillId="0" borderId="0" xfId="80" applyFont="1" applyBorder="1" applyAlignment="1">
      <alignment wrapText="1"/>
    </xf>
    <xf numFmtId="0" fontId="25" fillId="0" borderId="0" xfId="80" applyFont="1" applyBorder="1" applyAlignment="1">
      <alignment horizontal="right" wrapText="1"/>
    </xf>
    <xf numFmtId="4" fontId="25" fillId="0" borderId="0" xfId="80" applyNumberFormat="1" applyFont="1" applyBorder="1" applyAlignment="1">
      <alignment horizontal="right" wrapText="1"/>
    </xf>
    <xf numFmtId="2" fontId="25" fillId="0" borderId="13" xfId="80" applyNumberFormat="1" applyFont="1" applyBorder="1" applyAlignment="1">
      <alignment horizontal="right" wrapText="1"/>
    </xf>
    <xf numFmtId="0" fontId="24" fillId="0" borderId="0" xfId="80" applyFont="1" applyBorder="1"/>
    <xf numFmtId="4" fontId="24" fillId="0" borderId="0" xfId="80" applyNumberFormat="1" applyFont="1" applyBorder="1"/>
    <xf numFmtId="2" fontId="24" fillId="0" borderId="13" xfId="80" applyNumberFormat="1" applyFont="1" applyBorder="1"/>
    <xf numFmtId="0" fontId="24" fillId="0" borderId="14" xfId="80" applyFont="1" applyBorder="1"/>
    <xf numFmtId="10" fontId="24" fillId="0" borderId="0" xfId="80" applyNumberFormat="1" applyFont="1" applyBorder="1" applyAlignment="1">
      <alignment horizontal="right"/>
    </xf>
    <xf numFmtId="4" fontId="25" fillId="0" borderId="15" xfId="80" applyNumberFormat="1" applyFont="1" applyBorder="1"/>
    <xf numFmtId="2" fontId="25" fillId="0" borderId="16" xfId="80" applyNumberFormat="1" applyFont="1" applyBorder="1"/>
    <xf numFmtId="0" fontId="24" fillId="0" borderId="0" xfId="80" applyFont="1" applyBorder="1" applyAlignment="1">
      <alignment horizontal="right"/>
    </xf>
    <xf numFmtId="0" fontId="26" fillId="0" borderId="14" xfId="80" applyFont="1" applyBorder="1"/>
    <xf numFmtId="4" fontId="25" fillId="0" borderId="0" xfId="80" applyNumberFormat="1" applyFont="1" applyBorder="1"/>
    <xf numFmtId="2" fontId="25" fillId="0" borderId="13" xfId="80" applyNumberFormat="1" applyFont="1" applyBorder="1"/>
    <xf numFmtId="0" fontId="25" fillId="0" borderId="14" xfId="80" applyFont="1" applyBorder="1"/>
    <xf numFmtId="0" fontId="24" fillId="0" borderId="17" xfId="80" applyFont="1" applyBorder="1"/>
    <xf numFmtId="0" fontId="24" fillId="0" borderId="18" xfId="80" applyFont="1" applyBorder="1"/>
    <xf numFmtId="4" fontId="24" fillId="0" borderId="18" xfId="80" applyNumberFormat="1" applyFont="1" applyBorder="1"/>
    <xf numFmtId="2" fontId="24" fillId="0" borderId="19" xfId="80" applyNumberFormat="1" applyFont="1" applyBorder="1"/>
    <xf numFmtId="4" fontId="24" fillId="0" borderId="0" xfId="80" applyNumberFormat="1" applyFont="1"/>
    <xf numFmtId="2" fontId="24" fillId="0" borderId="0" xfId="80" applyNumberFormat="1" applyFont="1"/>
    <xf numFmtId="0" fontId="21" fillId="0" borderId="0" xfId="42" applyFont="1"/>
    <xf numFmtId="0" fontId="0" fillId="0" borderId="0" xfId="0" applyNumberFormat="1"/>
    <xf numFmtId="0" fontId="0" fillId="0" borderId="20" xfId="0" applyBorder="1"/>
    <xf numFmtId="0" fontId="30" fillId="0" borderId="20" xfId="0" applyFont="1" applyBorder="1"/>
    <xf numFmtId="0" fontId="0" fillId="0" borderId="20" xfId="0" applyNumberFormat="1" applyBorder="1"/>
    <xf numFmtId="0" fontId="30" fillId="0" borderId="20" xfId="0" applyNumberFormat="1" applyFont="1" applyBorder="1"/>
    <xf numFmtId="0" fontId="30" fillId="0" borderId="20" xfId="0" applyNumberFormat="1" applyFont="1" applyBorder="1" applyAlignment="1">
      <alignment wrapText="1"/>
    </xf>
    <xf numFmtId="14" fontId="0" fillId="0" borderId="20" xfId="0" applyNumberFormat="1" applyBorder="1"/>
    <xf numFmtId="174" fontId="0" fillId="0" borderId="20" xfId="0" applyNumberFormat="1" applyBorder="1"/>
    <xf numFmtId="0" fontId="4" fillId="0" borderId="0" xfId="1" applyFont="1" applyBorder="1"/>
    <xf numFmtId="0" fontId="1" fillId="0" borderId="0" xfId="42"/>
    <xf numFmtId="0" fontId="31" fillId="0" borderId="21" xfId="0" applyFont="1" applyBorder="1"/>
    <xf numFmtId="14" fontId="31" fillId="0" borderId="22" xfId="0" applyNumberFormat="1" applyFont="1" applyBorder="1"/>
    <xf numFmtId="14" fontId="31" fillId="0" borderId="23" xfId="0" applyNumberFormat="1" applyFont="1" applyBorder="1"/>
    <xf numFmtId="0" fontId="31" fillId="0" borderId="24" xfId="0" applyFont="1" applyBorder="1"/>
    <xf numFmtId="14" fontId="32" fillId="0" borderId="20" xfId="0" applyNumberFormat="1" applyFont="1" applyBorder="1" applyAlignment="1">
      <alignment horizontal="center"/>
    </xf>
    <xf numFmtId="14" fontId="32" fillId="0" borderId="25" xfId="0" applyNumberFormat="1" applyFont="1" applyBorder="1" applyAlignment="1">
      <alignment horizontal="center"/>
    </xf>
    <xf numFmtId="0" fontId="3" fillId="0" borderId="24" xfId="0" applyFont="1" applyBorder="1"/>
    <xf numFmtId="0" fontId="3" fillId="0" borderId="20" xfId="0" applyFont="1" applyBorder="1"/>
    <xf numFmtId="0" fontId="3" fillId="0" borderId="25" xfId="0" applyFont="1" applyBorder="1"/>
    <xf numFmtId="0" fontId="3" fillId="0" borderId="20" xfId="0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0" fillId="0" borderId="0" xfId="0" applyFill="1"/>
    <xf numFmtId="0" fontId="33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0" fontId="4" fillId="0" borderId="0" xfId="0" applyFont="1"/>
    <xf numFmtId="0" fontId="27" fillId="0" borderId="29" xfId="0" applyFont="1" applyBorder="1"/>
    <xf numFmtId="0" fontId="27" fillId="0" borderId="30" xfId="0" applyFont="1" applyBorder="1"/>
    <xf numFmtId="0" fontId="29" fillId="0" borderId="30" xfId="0" applyFont="1" applyBorder="1"/>
    <xf numFmtId="4" fontId="27" fillId="0" borderId="30" xfId="0" applyNumberFormat="1" applyFont="1" applyBorder="1"/>
    <xf numFmtId="2" fontId="27" fillId="0" borderId="31" xfId="0" applyNumberFormat="1" applyFont="1" applyBorder="1"/>
    <xf numFmtId="0" fontId="29" fillId="0" borderId="0" xfId="0" applyFont="1" applyBorder="1" applyAlignment="1">
      <alignment wrapText="1"/>
    </xf>
    <xf numFmtId="0" fontId="29" fillId="0" borderId="0" xfId="0" applyFont="1" applyBorder="1"/>
    <xf numFmtId="0" fontId="29" fillId="0" borderId="0" xfId="0" applyFont="1" applyBorder="1" applyAlignment="1">
      <alignment horizontal="right" wrapText="1"/>
    </xf>
    <xf numFmtId="4" fontId="29" fillId="0" borderId="0" xfId="0" applyNumberFormat="1" applyFont="1" applyBorder="1" applyAlignment="1">
      <alignment horizontal="right" wrapText="1"/>
    </xf>
    <xf numFmtId="2" fontId="29" fillId="0" borderId="33" xfId="0" applyNumberFormat="1" applyFont="1" applyBorder="1" applyAlignment="1">
      <alignment horizontal="right" wrapText="1"/>
    </xf>
    <xf numFmtId="0" fontId="27" fillId="0" borderId="0" xfId="0" applyFont="1" applyBorder="1"/>
    <xf numFmtId="4" fontId="27" fillId="0" borderId="0" xfId="0" applyNumberFormat="1" applyFont="1" applyBorder="1"/>
    <xf numFmtId="2" fontId="27" fillId="0" borderId="33" xfId="0" applyNumberFormat="1" applyFont="1" applyBorder="1"/>
    <xf numFmtId="0" fontId="27" fillId="0" borderId="32" xfId="0" applyFont="1" applyBorder="1"/>
    <xf numFmtId="0" fontId="27" fillId="0" borderId="0" xfId="0" applyFont="1" applyBorder="1" applyAlignment="1">
      <alignment horizontal="right"/>
    </xf>
    <xf numFmtId="4" fontId="29" fillId="0" borderId="15" xfId="0" applyNumberFormat="1" applyFont="1" applyBorder="1"/>
    <xf numFmtId="2" fontId="29" fillId="0" borderId="34" xfId="0" applyNumberFormat="1" applyFont="1" applyBorder="1"/>
    <xf numFmtId="0" fontId="34" fillId="0" borderId="32" xfId="0" applyFont="1" applyBorder="1"/>
    <xf numFmtId="4" fontId="29" fillId="0" borderId="0" xfId="0" applyNumberFormat="1" applyFont="1" applyBorder="1"/>
    <xf numFmtId="2" fontId="29" fillId="0" borderId="33" xfId="0" applyNumberFormat="1" applyFont="1" applyBorder="1"/>
    <xf numFmtId="0" fontId="29" fillId="0" borderId="32" xfId="0" applyFont="1" applyBorder="1"/>
    <xf numFmtId="0" fontId="27" fillId="0" borderId="35" xfId="0" applyFont="1" applyBorder="1"/>
    <xf numFmtId="0" fontId="27" fillId="0" borderId="36" xfId="0" applyFont="1" applyBorder="1"/>
    <xf numFmtId="4" fontId="27" fillId="0" borderId="36" xfId="0" applyNumberFormat="1" applyFont="1" applyBorder="1"/>
    <xf numFmtId="2" fontId="27" fillId="0" borderId="37" xfId="0" applyNumberFormat="1" applyFont="1" applyBorder="1"/>
    <xf numFmtId="0" fontId="4" fillId="0" borderId="14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5" fillId="0" borderId="14" xfId="0" applyFont="1" applyBorder="1" applyAlignment="1"/>
    <xf numFmtId="0" fontId="1" fillId="0" borderId="0" xfId="0" applyFont="1" applyBorder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29" fillId="0" borderId="32" xfId="0" applyFont="1" applyBorder="1" applyAlignment="1">
      <alignment wrapText="1"/>
    </xf>
    <xf numFmtId="0" fontId="0" fillId="0" borderId="0" xfId="0" applyBorder="1" applyAlignment="1">
      <alignment wrapText="1"/>
    </xf>
    <xf numFmtId="0" fontId="34" fillId="0" borderId="32" xfId="0" applyFont="1" applyBorder="1" applyAlignment="1"/>
    <xf numFmtId="0" fontId="0" fillId="0" borderId="0" xfId="0" applyBorder="1" applyAlignment="1"/>
    <xf numFmtId="0" fontId="29" fillId="0" borderId="0" xfId="0" applyFont="1" applyBorder="1" applyAlignment="1"/>
    <xf numFmtId="0" fontId="25" fillId="0" borderId="0" xfId="80" applyFont="1" applyBorder="1" applyAlignment="1"/>
    <xf numFmtId="0" fontId="6" fillId="0" borderId="0" xfId="80" applyBorder="1" applyAlignment="1"/>
    <xf numFmtId="0" fontId="25" fillId="0" borderId="14" xfId="80" applyFont="1" applyBorder="1" applyAlignment="1">
      <alignment wrapText="1"/>
    </xf>
    <xf numFmtId="0" fontId="6" fillId="0" borderId="0" xfId="80" applyBorder="1" applyAlignment="1">
      <alignment wrapText="1"/>
    </xf>
    <xf numFmtId="0" fontId="26" fillId="0" borderId="14" xfId="80" applyFont="1" applyBorder="1" applyAlignment="1"/>
    <xf numFmtId="0" fontId="26" fillId="0" borderId="0" xfId="80" applyFont="1" applyBorder="1" applyAlignment="1"/>
    <xf numFmtId="0" fontId="25" fillId="0" borderId="0" xfId="79" applyFont="1" applyBorder="1" applyAlignment="1"/>
    <xf numFmtId="0" fontId="6" fillId="0" borderId="0" xfId="79" applyBorder="1" applyAlignment="1"/>
    <xf numFmtId="0" fontId="25" fillId="0" borderId="14" xfId="79" applyFont="1" applyBorder="1" applyAlignment="1">
      <alignment wrapText="1"/>
    </xf>
    <xf numFmtId="0" fontId="6" fillId="0" borderId="0" xfId="79" applyBorder="1" applyAlignment="1">
      <alignment wrapText="1"/>
    </xf>
    <xf numFmtId="0" fontId="26" fillId="0" borderId="14" xfId="79" applyFont="1" applyBorder="1" applyAlignment="1"/>
    <xf numFmtId="0" fontId="26" fillId="0" borderId="0" xfId="79" applyFont="1" applyBorder="1" applyAlignment="1"/>
    <xf numFmtId="0" fontId="24" fillId="0" borderId="0" xfId="79" applyFont="1" applyBorder="1" applyAlignment="1"/>
    <xf numFmtId="0" fontId="25" fillId="0" borderId="14" xfId="78" applyFont="1" applyBorder="1" applyAlignment="1">
      <alignment wrapText="1"/>
    </xf>
    <xf numFmtId="0" fontId="6" fillId="0" borderId="0" xfId="78" applyBorder="1" applyAlignment="1">
      <alignment wrapText="1"/>
    </xf>
    <xf numFmtId="0" fontId="26" fillId="0" borderId="14" xfId="78" applyFont="1" applyBorder="1" applyAlignment="1"/>
    <xf numFmtId="0" fontId="6" fillId="0" borderId="0" xfId="78" applyBorder="1" applyAlignment="1"/>
    <xf numFmtId="0" fontId="25" fillId="0" borderId="0" xfId="78" applyFont="1" applyBorder="1" applyAlignment="1"/>
    <xf numFmtId="0" fontId="25" fillId="0" borderId="14" xfId="77" applyFont="1" applyBorder="1" applyAlignment="1">
      <alignment wrapText="1"/>
    </xf>
    <xf numFmtId="0" fontId="6" fillId="0" borderId="0" xfId="77" applyBorder="1" applyAlignment="1">
      <alignment wrapText="1"/>
    </xf>
    <xf numFmtId="0" fontId="26" fillId="0" borderId="14" xfId="77" applyFont="1" applyBorder="1" applyAlignment="1"/>
    <xf numFmtId="0" fontId="6" fillId="0" borderId="0" xfId="77" applyBorder="1" applyAlignment="1"/>
    <xf numFmtId="0" fontId="25" fillId="0" borderId="0" xfId="77" applyFont="1" applyBorder="1" applyAlignment="1"/>
    <xf numFmtId="0" fontId="25" fillId="0" borderId="14" xfId="76" applyFont="1" applyBorder="1" applyAlignment="1">
      <alignment wrapText="1"/>
    </xf>
    <xf numFmtId="0" fontId="6" fillId="0" borderId="0" xfId="76" applyBorder="1" applyAlignment="1">
      <alignment wrapText="1"/>
    </xf>
    <xf numFmtId="0" fontId="26" fillId="0" borderId="14" xfId="76" applyFont="1" applyBorder="1" applyAlignment="1"/>
    <xf numFmtId="0" fontId="6" fillId="0" borderId="0" xfId="76" applyBorder="1" applyAlignment="1"/>
    <xf numFmtId="0" fontId="25" fillId="0" borderId="0" xfId="76" applyFont="1" applyBorder="1" applyAlignment="1"/>
    <xf numFmtId="0" fontId="25" fillId="0" borderId="14" xfId="75" applyFont="1" applyBorder="1" applyAlignment="1">
      <alignment wrapText="1"/>
    </xf>
    <xf numFmtId="0" fontId="6" fillId="0" borderId="0" xfId="75" applyBorder="1" applyAlignment="1">
      <alignment wrapText="1"/>
    </xf>
    <xf numFmtId="0" fontId="26" fillId="0" borderId="14" xfId="75" applyFont="1" applyBorder="1" applyAlignment="1"/>
    <xf numFmtId="0" fontId="6" fillId="0" borderId="0" xfId="75" applyBorder="1" applyAlignment="1"/>
    <xf numFmtId="0" fontId="25" fillId="0" borderId="0" xfId="75" applyFont="1" applyBorder="1" applyAlignment="1"/>
    <xf numFmtId="0" fontId="25" fillId="0" borderId="0" xfId="74" applyFont="1" applyBorder="1" applyAlignment="1"/>
    <xf numFmtId="0" fontId="6" fillId="0" borderId="0" xfId="74" applyBorder="1" applyAlignment="1"/>
    <xf numFmtId="0" fontId="25" fillId="0" borderId="14" xfId="74" applyFont="1" applyBorder="1" applyAlignment="1">
      <alignment wrapText="1"/>
    </xf>
    <xf numFmtId="0" fontId="6" fillId="0" borderId="0" xfId="74" applyBorder="1" applyAlignment="1">
      <alignment wrapText="1"/>
    </xf>
    <xf numFmtId="0" fontId="26" fillId="0" borderId="14" xfId="74" applyFont="1" applyBorder="1" applyAlignment="1"/>
    <xf numFmtId="0" fontId="26" fillId="0" borderId="0" xfId="74" applyFont="1" applyBorder="1" applyAlignment="1"/>
    <xf numFmtId="0" fontId="25" fillId="0" borderId="14" xfId="73" applyFont="1" applyBorder="1" applyAlignment="1">
      <alignment wrapText="1"/>
    </xf>
    <xf numFmtId="0" fontId="6" fillId="0" borderId="0" xfId="73" applyBorder="1" applyAlignment="1">
      <alignment wrapText="1"/>
    </xf>
    <xf numFmtId="0" fontId="26" fillId="0" borderId="14" xfId="73" applyFont="1" applyBorder="1" applyAlignment="1"/>
    <xf numFmtId="0" fontId="6" fillId="0" borderId="0" xfId="73" applyBorder="1" applyAlignment="1"/>
    <xf numFmtId="0" fontId="25" fillId="0" borderId="0" xfId="73" applyFont="1" applyBorder="1" applyAlignment="1"/>
    <xf numFmtId="0" fontId="25" fillId="0" borderId="14" xfId="72" applyFont="1" applyBorder="1" applyAlignment="1">
      <alignment wrapText="1"/>
    </xf>
    <xf numFmtId="0" fontId="6" fillId="0" borderId="0" xfId="72" applyBorder="1" applyAlignment="1">
      <alignment wrapText="1"/>
    </xf>
    <xf numFmtId="0" fontId="26" fillId="0" borderId="14" xfId="72" applyFont="1" applyBorder="1" applyAlignment="1"/>
    <xf numFmtId="0" fontId="6" fillId="0" borderId="0" xfId="72" applyBorder="1" applyAlignment="1"/>
    <xf numFmtId="0" fontId="25" fillId="0" borderId="0" xfId="72" applyFont="1" applyBorder="1" applyAlignment="1"/>
    <xf numFmtId="0" fontId="25" fillId="0" borderId="14" xfId="71" applyFont="1" applyBorder="1" applyAlignment="1">
      <alignment wrapText="1"/>
    </xf>
    <xf numFmtId="0" fontId="6" fillId="0" borderId="0" xfId="71" applyBorder="1" applyAlignment="1">
      <alignment wrapText="1"/>
    </xf>
    <xf numFmtId="0" fontId="26" fillId="0" borderId="14" xfId="71" applyFont="1" applyBorder="1" applyAlignment="1"/>
    <xf numFmtId="0" fontId="6" fillId="0" borderId="0" xfId="71" applyBorder="1" applyAlignment="1"/>
    <xf numFmtId="0" fontId="25" fillId="0" borderId="0" xfId="71" applyFont="1" applyBorder="1" applyAlignment="1"/>
    <xf numFmtId="0" fontId="25" fillId="0" borderId="14" xfId="70" applyFont="1" applyBorder="1" applyAlignment="1">
      <alignment wrapText="1"/>
    </xf>
    <xf numFmtId="0" fontId="6" fillId="0" borderId="0" xfId="70" applyBorder="1" applyAlignment="1">
      <alignment wrapText="1"/>
    </xf>
    <xf numFmtId="0" fontId="26" fillId="0" borderId="14" xfId="70" applyFont="1" applyBorder="1" applyAlignment="1"/>
    <xf numFmtId="0" fontId="6" fillId="0" borderId="0" xfId="70" applyBorder="1" applyAlignment="1"/>
    <xf numFmtId="0" fontId="25" fillId="0" borderId="0" xfId="70" applyFont="1" applyBorder="1" applyAlignment="1"/>
    <xf numFmtId="0" fontId="25" fillId="0" borderId="14" xfId="69" applyFont="1" applyBorder="1" applyAlignment="1">
      <alignment wrapText="1"/>
    </xf>
    <xf numFmtId="0" fontId="6" fillId="0" borderId="0" xfId="69" applyBorder="1" applyAlignment="1">
      <alignment wrapText="1"/>
    </xf>
    <xf numFmtId="0" fontId="26" fillId="0" borderId="14" xfId="69" applyFont="1" applyBorder="1" applyAlignment="1"/>
    <xf numFmtId="0" fontId="6" fillId="0" borderId="0" xfId="69" applyBorder="1" applyAlignment="1"/>
    <xf numFmtId="0" fontId="25" fillId="0" borderId="0" xfId="69" applyFont="1" applyBorder="1" applyAlignment="1"/>
    <xf numFmtId="0" fontId="26" fillId="0" borderId="0" xfId="68" applyFont="1" applyBorder="1" applyAlignment="1"/>
    <xf numFmtId="0" fontId="6" fillId="0" borderId="0" xfId="68" applyBorder="1" applyAlignment="1"/>
    <xf numFmtId="0" fontId="25" fillId="0" borderId="14" xfId="68" applyFont="1" applyBorder="1" applyAlignment="1">
      <alignment wrapText="1"/>
    </xf>
    <xf numFmtId="0" fontId="6" fillId="0" borderId="0" xfId="68" applyBorder="1" applyAlignment="1">
      <alignment wrapText="1"/>
    </xf>
    <xf numFmtId="0" fontId="26" fillId="0" borderId="14" xfId="68" applyFont="1" applyBorder="1" applyAlignment="1"/>
    <xf numFmtId="0" fontId="25" fillId="0" borderId="0" xfId="68" applyFont="1" applyBorder="1" applyAlignment="1"/>
    <xf numFmtId="0" fontId="25" fillId="0" borderId="0" xfId="67" applyFont="1" applyBorder="1" applyAlignment="1"/>
    <xf numFmtId="0" fontId="6" fillId="0" borderId="0" xfId="67" applyBorder="1" applyAlignment="1"/>
    <xf numFmtId="0" fontId="25" fillId="0" borderId="14" xfId="67" applyFont="1" applyBorder="1" applyAlignment="1">
      <alignment wrapText="1"/>
    </xf>
    <xf numFmtId="0" fontId="6" fillId="0" borderId="0" xfId="67" applyBorder="1" applyAlignment="1">
      <alignment wrapText="1"/>
    </xf>
    <xf numFmtId="0" fontId="26" fillId="0" borderId="14" xfId="67" applyFont="1" applyBorder="1" applyAlignment="1"/>
    <xf numFmtId="0" fontId="26" fillId="0" borderId="0" xfId="67" applyFont="1" applyBorder="1" applyAlignment="1"/>
    <xf numFmtId="0" fontId="25" fillId="0" borderId="0" xfId="66" applyFont="1" applyBorder="1" applyAlignment="1"/>
    <xf numFmtId="0" fontId="6" fillId="0" borderId="0" xfId="66" applyBorder="1" applyAlignment="1"/>
    <xf numFmtId="0" fontId="25" fillId="0" borderId="14" xfId="66" applyFont="1" applyBorder="1" applyAlignment="1">
      <alignment wrapText="1"/>
    </xf>
    <xf numFmtId="0" fontId="6" fillId="0" borderId="0" xfId="66" applyBorder="1" applyAlignment="1">
      <alignment wrapText="1"/>
    </xf>
    <xf numFmtId="0" fontId="26" fillId="0" borderId="14" xfId="66" applyFont="1" applyBorder="1" applyAlignment="1"/>
    <xf numFmtId="0" fontId="26" fillId="0" borderId="0" xfId="66" applyFont="1" applyBorder="1" applyAlignment="1"/>
    <xf numFmtId="0" fontId="25" fillId="0" borderId="14" xfId="65" applyFont="1" applyBorder="1" applyAlignment="1">
      <alignment wrapText="1"/>
    </xf>
    <xf numFmtId="0" fontId="6" fillId="0" borderId="0" xfId="65" applyBorder="1" applyAlignment="1">
      <alignment wrapText="1"/>
    </xf>
    <xf numFmtId="0" fontId="26" fillId="0" borderId="14" xfId="65" applyFont="1" applyBorder="1" applyAlignment="1"/>
    <xf numFmtId="0" fontId="6" fillId="0" borderId="0" xfId="65" applyBorder="1" applyAlignment="1"/>
    <xf numFmtId="0" fontId="25" fillId="0" borderId="0" xfId="65" applyFont="1" applyBorder="1" applyAlignment="1"/>
    <xf numFmtId="0" fontId="26" fillId="0" borderId="0" xfId="65" applyFont="1" applyBorder="1" applyAlignment="1"/>
    <xf numFmtId="0" fontId="25" fillId="0" borderId="0" xfId="64" applyFont="1" applyBorder="1" applyAlignment="1"/>
    <xf numFmtId="0" fontId="24" fillId="0" borderId="0" xfId="64" applyFont="1" applyBorder="1" applyAlignment="1"/>
    <xf numFmtId="0" fontId="25" fillId="0" borderId="14" xfId="64" applyFont="1" applyBorder="1" applyAlignment="1">
      <alignment wrapText="1"/>
    </xf>
    <xf numFmtId="0" fontId="6" fillId="0" borderId="0" xfId="64" applyBorder="1" applyAlignment="1">
      <alignment wrapText="1"/>
    </xf>
    <xf numFmtId="0" fontId="26" fillId="0" borderId="14" xfId="64" applyFont="1" applyBorder="1" applyAlignment="1"/>
    <xf numFmtId="0" fontId="6" fillId="0" borderId="0" xfId="64" applyBorder="1" applyAlignment="1"/>
    <xf numFmtId="0" fontId="26" fillId="0" borderId="0" xfId="64" applyFont="1" applyBorder="1" applyAlignment="1"/>
    <xf numFmtId="0" fontId="25" fillId="0" borderId="0" xfId="63" applyFont="1" applyBorder="1" applyAlignment="1"/>
    <xf numFmtId="0" fontId="6" fillId="0" borderId="0" xfId="63" applyBorder="1" applyAlignment="1"/>
    <xf numFmtId="0" fontId="25" fillId="0" borderId="14" xfId="63" applyFont="1" applyBorder="1" applyAlignment="1">
      <alignment wrapText="1"/>
    </xf>
    <xf numFmtId="0" fontId="6" fillId="0" borderId="0" xfId="63" applyBorder="1" applyAlignment="1">
      <alignment wrapText="1"/>
    </xf>
    <xf numFmtId="0" fontId="26" fillId="0" borderId="14" xfId="63" applyFont="1" applyBorder="1" applyAlignment="1"/>
    <xf numFmtId="0" fontId="26" fillId="0" borderId="0" xfId="63" applyFont="1" applyBorder="1" applyAlignment="1"/>
    <xf numFmtId="0" fontId="24" fillId="0" borderId="0" xfId="63" applyFont="1" applyBorder="1" applyAlignment="1"/>
    <xf numFmtId="0" fontId="25" fillId="0" borderId="0" xfId="62" applyFont="1" applyBorder="1" applyAlignment="1"/>
    <xf numFmtId="0" fontId="6" fillId="0" borderId="0" xfId="62" applyBorder="1" applyAlignment="1"/>
    <xf numFmtId="0" fontId="25" fillId="0" borderId="14" xfId="62" applyFont="1" applyBorder="1" applyAlignment="1">
      <alignment wrapText="1"/>
    </xf>
    <xf numFmtId="0" fontId="6" fillId="0" borderId="0" xfId="62" applyBorder="1" applyAlignment="1">
      <alignment wrapText="1"/>
    </xf>
    <xf numFmtId="0" fontId="26" fillId="0" borderId="14" xfId="62" applyFont="1" applyBorder="1" applyAlignment="1"/>
    <xf numFmtId="0" fontId="26" fillId="0" borderId="0" xfId="62" applyFont="1" applyBorder="1" applyAlignment="1"/>
    <xf numFmtId="0" fontId="24" fillId="0" borderId="0" xfId="62" applyFont="1" applyBorder="1" applyAlignment="1"/>
    <xf numFmtId="0" fontId="25" fillId="0" borderId="0" xfId="61" applyFont="1" applyBorder="1" applyAlignment="1"/>
    <xf numFmtId="0" fontId="6" fillId="0" borderId="0" xfId="61" applyBorder="1" applyAlignment="1"/>
    <xf numFmtId="0" fontId="25" fillId="0" borderId="14" xfId="61" applyFont="1" applyBorder="1" applyAlignment="1">
      <alignment wrapText="1"/>
    </xf>
    <xf numFmtId="0" fontId="6" fillId="0" borderId="0" xfId="61" applyBorder="1" applyAlignment="1">
      <alignment wrapText="1"/>
    </xf>
    <xf numFmtId="0" fontId="26" fillId="0" borderId="14" xfId="61" applyFont="1" applyBorder="1" applyAlignment="1"/>
    <xf numFmtId="0" fontId="26" fillId="0" borderId="0" xfId="61" applyFont="1" applyBorder="1" applyAlignment="1"/>
    <xf numFmtId="0" fontId="24" fillId="0" borderId="0" xfId="61" applyFont="1" applyBorder="1" applyAlignment="1"/>
    <xf numFmtId="0" fontId="25" fillId="0" borderId="0" xfId="60" applyFont="1" applyBorder="1" applyAlignment="1"/>
    <xf numFmtId="0" fontId="6" fillId="0" borderId="0" xfId="60" applyBorder="1" applyAlignment="1"/>
    <xf numFmtId="0" fontId="25" fillId="0" borderId="14" xfId="60" applyFont="1" applyBorder="1" applyAlignment="1">
      <alignment wrapText="1"/>
    </xf>
    <xf numFmtId="0" fontId="6" fillId="0" borderId="0" xfId="60" applyBorder="1" applyAlignment="1">
      <alignment wrapText="1"/>
    </xf>
    <xf numFmtId="0" fontId="26" fillId="0" borderId="14" xfId="60" applyFont="1" applyBorder="1" applyAlignment="1"/>
    <xf numFmtId="0" fontId="26" fillId="0" borderId="0" xfId="60" applyFont="1" applyBorder="1" applyAlignment="1"/>
    <xf numFmtId="0" fontId="25" fillId="0" borderId="0" xfId="59" applyFont="1" applyBorder="1" applyAlignment="1"/>
    <xf numFmtId="0" fontId="6" fillId="0" borderId="0" xfId="59" applyBorder="1" applyAlignment="1"/>
    <xf numFmtId="0" fontId="25" fillId="0" borderId="14" xfId="59" applyFont="1" applyBorder="1" applyAlignment="1">
      <alignment wrapText="1"/>
    </xf>
    <xf numFmtId="0" fontId="6" fillId="0" borderId="0" xfId="59" applyBorder="1" applyAlignment="1">
      <alignment wrapText="1"/>
    </xf>
    <xf numFmtId="0" fontId="26" fillId="0" borderId="14" xfId="59" applyFont="1" applyBorder="1" applyAlignment="1"/>
    <xf numFmtId="0" fontId="26" fillId="0" borderId="0" xfId="59" applyFont="1" applyBorder="1" applyAlignment="1"/>
    <xf numFmtId="0" fontId="25" fillId="0" borderId="14" xfId="58" applyFont="1" applyBorder="1" applyAlignment="1">
      <alignment wrapText="1"/>
    </xf>
    <xf numFmtId="0" fontId="6" fillId="0" borderId="0" xfId="58" applyBorder="1" applyAlignment="1">
      <alignment wrapText="1"/>
    </xf>
    <xf numFmtId="0" fontId="25" fillId="0" borderId="14" xfId="57" applyFont="1" applyBorder="1" applyAlignment="1">
      <alignment wrapText="1"/>
    </xf>
    <xf numFmtId="0" fontId="6" fillId="0" borderId="0" xfId="57" applyBorder="1" applyAlignment="1">
      <alignment wrapText="1"/>
    </xf>
    <xf numFmtId="0" fontId="25" fillId="0" borderId="14" xfId="56" applyFont="1" applyBorder="1" applyAlignment="1">
      <alignment wrapText="1"/>
    </xf>
    <xf numFmtId="0" fontId="6" fillId="0" borderId="0" xfId="56" applyBorder="1" applyAlignment="1">
      <alignment wrapText="1"/>
    </xf>
    <xf numFmtId="0" fontId="26" fillId="0" borderId="14" xfId="56" applyFont="1" applyBorder="1" applyAlignment="1"/>
    <xf numFmtId="0" fontId="6" fillId="0" borderId="0" xfId="56" applyBorder="1" applyAlignment="1"/>
    <xf numFmtId="0" fontId="25" fillId="0" borderId="0" xfId="56" applyFont="1" applyBorder="1" applyAlignment="1"/>
    <xf numFmtId="0" fontId="25" fillId="0" borderId="14" xfId="55" applyFont="1" applyBorder="1" applyAlignment="1">
      <alignment wrapText="1"/>
    </xf>
    <xf numFmtId="0" fontId="6" fillId="0" borderId="0" xfId="55" applyBorder="1" applyAlignment="1">
      <alignment wrapText="1"/>
    </xf>
    <xf numFmtId="0" fontId="26" fillId="0" borderId="14" xfId="55" applyFont="1" applyBorder="1" applyAlignment="1"/>
    <xf numFmtId="0" fontId="6" fillId="0" borderId="0" xfId="55" applyBorder="1" applyAlignment="1"/>
    <xf numFmtId="0" fontId="25" fillId="0" borderId="0" xfId="55" applyFont="1" applyBorder="1" applyAlignment="1"/>
    <xf numFmtId="0" fontId="25" fillId="0" borderId="14" xfId="54" applyFont="1" applyBorder="1" applyAlignment="1">
      <alignment wrapText="1"/>
    </xf>
    <xf numFmtId="0" fontId="6" fillId="0" borderId="0" xfId="54" applyBorder="1" applyAlignment="1">
      <alignment wrapText="1"/>
    </xf>
    <xf numFmtId="0" fontId="25" fillId="0" borderId="14" xfId="53" applyFont="1" applyBorder="1" applyAlignment="1">
      <alignment wrapText="1"/>
    </xf>
    <xf numFmtId="0" fontId="6" fillId="0" borderId="0" xfId="53" applyBorder="1" applyAlignment="1">
      <alignment wrapText="1"/>
    </xf>
    <xf numFmtId="0" fontId="25" fillId="0" borderId="14" xfId="52" applyFont="1" applyBorder="1" applyAlignment="1">
      <alignment wrapText="1"/>
    </xf>
    <xf numFmtId="0" fontId="6" fillId="0" borderId="0" xfId="52" applyBorder="1" applyAlignment="1">
      <alignment wrapText="1"/>
    </xf>
    <xf numFmtId="0" fontId="26" fillId="0" borderId="14" xfId="52" applyFont="1" applyBorder="1" applyAlignment="1"/>
    <xf numFmtId="0" fontId="6" fillId="0" borderId="0" xfId="52" applyBorder="1" applyAlignment="1"/>
    <xf numFmtId="0" fontId="25" fillId="0" borderId="0" xfId="52" applyFont="1" applyBorder="1" applyAlignment="1"/>
    <xf numFmtId="0" fontId="25" fillId="0" borderId="14" xfId="51" applyFont="1" applyBorder="1" applyAlignment="1">
      <alignment wrapText="1"/>
    </xf>
    <xf numFmtId="0" fontId="6" fillId="0" borderId="0" xfId="51" applyBorder="1" applyAlignment="1">
      <alignment wrapText="1"/>
    </xf>
    <xf numFmtId="0" fontId="25" fillId="0" borderId="14" xfId="50" applyFont="1" applyBorder="1" applyAlignment="1">
      <alignment wrapText="1"/>
    </xf>
    <xf numFmtId="0" fontId="6" fillId="0" borderId="0" xfId="50" applyBorder="1" applyAlignment="1">
      <alignment wrapText="1"/>
    </xf>
    <xf numFmtId="0" fontId="26" fillId="0" borderId="14" xfId="50" applyFont="1" applyBorder="1" applyAlignment="1"/>
    <xf numFmtId="0" fontId="6" fillId="0" borderId="0" xfId="50" applyBorder="1" applyAlignment="1"/>
    <xf numFmtId="0" fontId="25" fillId="0" borderId="0" xfId="50" applyFont="1" applyBorder="1" applyAlignment="1"/>
    <xf numFmtId="0" fontId="3" fillId="0" borderId="0" xfId="0" applyFont="1" applyBorder="1" applyAlignment="1"/>
    <xf numFmtId="0" fontId="26" fillId="0" borderId="0" xfId="49" applyFont="1" applyBorder="1" applyAlignment="1"/>
    <xf numFmtId="0" fontId="6" fillId="0" borderId="0" xfId="49" applyBorder="1" applyAlignment="1"/>
    <xf numFmtId="0" fontId="25" fillId="0" borderId="0" xfId="49" applyFont="1" applyBorder="1" applyAlignment="1"/>
    <xf numFmtId="0" fontId="25" fillId="0" borderId="14" xfId="49" applyFont="1" applyBorder="1" applyAlignment="1">
      <alignment wrapText="1"/>
    </xf>
    <xf numFmtId="0" fontId="6" fillId="0" borderId="0" xfId="49" applyBorder="1" applyAlignment="1">
      <alignment wrapText="1"/>
    </xf>
    <xf numFmtId="0" fontId="26" fillId="0" borderId="14" xfId="49" applyFont="1" applyBorder="1" applyAlignment="1"/>
    <xf numFmtId="0" fontId="25" fillId="0" borderId="0" xfId="48" applyFont="1" applyBorder="1" applyAlignment="1"/>
    <xf numFmtId="0" fontId="6" fillId="0" borderId="0" xfId="48" applyBorder="1" applyAlignment="1"/>
    <xf numFmtId="0" fontId="25" fillId="0" borderId="14" xfId="48" applyFont="1" applyBorder="1" applyAlignment="1">
      <alignment wrapText="1"/>
    </xf>
    <xf numFmtId="0" fontId="6" fillId="0" borderId="0" xfId="48" applyBorder="1" applyAlignment="1">
      <alignment wrapText="1"/>
    </xf>
    <xf numFmtId="0" fontId="26" fillId="0" borderId="14" xfId="48" applyFont="1" applyBorder="1" applyAlignment="1"/>
    <xf numFmtId="0" fontId="26" fillId="0" borderId="0" xfId="48" applyFont="1" applyBorder="1" applyAlignment="1"/>
    <xf numFmtId="0" fontId="25" fillId="0" borderId="14" xfId="47" applyFont="1" applyBorder="1" applyAlignment="1">
      <alignment wrapText="1"/>
    </xf>
    <xf numFmtId="0" fontId="6" fillId="0" borderId="0" xfId="47" applyBorder="1" applyAlignment="1">
      <alignment wrapText="1"/>
    </xf>
    <xf numFmtId="0" fontId="26" fillId="0" borderId="14" xfId="47" applyFont="1" applyBorder="1" applyAlignment="1"/>
    <xf numFmtId="0" fontId="6" fillId="0" borderId="0" xfId="47" applyBorder="1" applyAlignment="1"/>
    <xf numFmtId="0" fontId="25" fillId="0" borderId="0" xfId="47" applyFont="1" applyBorder="1" applyAlignment="1"/>
    <xf numFmtId="0" fontId="26" fillId="0" borderId="0" xfId="47" applyFont="1" applyBorder="1" applyAlignment="1"/>
    <xf numFmtId="0" fontId="25" fillId="0" borderId="14" xfId="46" applyFont="1" applyBorder="1" applyAlignment="1">
      <alignment wrapText="1"/>
    </xf>
    <xf numFmtId="0" fontId="6" fillId="0" borderId="0" xfId="46" applyBorder="1" applyAlignment="1">
      <alignment wrapText="1"/>
    </xf>
    <xf numFmtId="0" fontId="26" fillId="0" borderId="14" xfId="46" applyFont="1" applyBorder="1" applyAlignment="1"/>
    <xf numFmtId="0" fontId="6" fillId="0" borderId="0" xfId="46" applyBorder="1" applyAlignment="1"/>
    <xf numFmtId="0" fontId="25" fillId="0" borderId="0" xfId="46" applyFont="1" applyBorder="1" applyAlignment="1"/>
    <xf numFmtId="0" fontId="28" fillId="0" borderId="0" xfId="0" applyFont="1" applyBorder="1" applyAlignment="1"/>
    <xf numFmtId="0" fontId="26" fillId="0" borderId="0" xfId="45" applyFont="1" applyBorder="1" applyAlignment="1"/>
    <xf numFmtId="0" fontId="6" fillId="0" borderId="0" xfId="45" applyBorder="1" applyAlignment="1"/>
    <xf numFmtId="0" fontId="26" fillId="0" borderId="14" xfId="45" applyFont="1" applyBorder="1" applyAlignment="1"/>
    <xf numFmtId="0" fontId="25" fillId="0" borderId="0" xfId="45" applyFont="1" applyBorder="1" applyAlignment="1"/>
    <xf numFmtId="0" fontId="25" fillId="0" borderId="14" xfId="45" applyFont="1" applyBorder="1" applyAlignment="1">
      <alignment wrapText="1"/>
    </xf>
    <xf numFmtId="0" fontId="6" fillId="0" borderId="0" xfId="45" applyBorder="1" applyAlignment="1">
      <alignment wrapText="1"/>
    </xf>
    <xf numFmtId="0" fontId="24" fillId="0" borderId="0" xfId="45" applyFont="1" applyBorder="1" applyAlignment="1"/>
    <xf numFmtId="0" fontId="25" fillId="0" borderId="0" xfId="44" applyFont="1" applyBorder="1" applyAlignment="1"/>
    <xf numFmtId="0" fontId="24" fillId="0" borderId="0" xfId="44" applyFont="1" applyBorder="1" applyAlignment="1"/>
    <xf numFmtId="0" fontId="25" fillId="0" borderId="14" xfId="44" applyFont="1" applyBorder="1" applyAlignment="1">
      <alignment wrapText="1"/>
    </xf>
    <xf numFmtId="0" fontId="6" fillId="0" borderId="0" xfId="44" applyBorder="1" applyAlignment="1">
      <alignment wrapText="1"/>
    </xf>
    <xf numFmtId="0" fontId="26" fillId="0" borderId="14" xfId="44" applyFont="1" applyBorder="1" applyAlignment="1"/>
    <xf numFmtId="0" fontId="6" fillId="0" borderId="0" xfId="44" applyBorder="1" applyAlignment="1"/>
    <xf numFmtId="0" fontId="26" fillId="0" borderId="0" xfId="44" applyFont="1" applyBorder="1" applyAlignment="1"/>
    <xf numFmtId="0" fontId="25" fillId="0" borderId="0" xfId="43" applyFont="1" applyBorder="1" applyAlignment="1"/>
    <xf numFmtId="0" fontId="6" fillId="0" borderId="0" xfId="43" applyBorder="1" applyAlignment="1"/>
    <xf numFmtId="0" fontId="25" fillId="0" borderId="14" xfId="43" applyFont="1" applyBorder="1" applyAlignment="1">
      <alignment wrapText="1"/>
    </xf>
    <xf numFmtId="0" fontId="6" fillId="0" borderId="0" xfId="43" applyBorder="1" applyAlignment="1">
      <alignment wrapText="1"/>
    </xf>
    <xf numFmtId="0" fontId="26" fillId="0" borderId="14" xfId="43" applyFont="1" applyBorder="1" applyAlignment="1"/>
    <xf numFmtId="0" fontId="26" fillId="0" borderId="0" xfId="43" applyFont="1" applyBorder="1" applyAlignment="1"/>
    <xf numFmtId="0" fontId="26" fillId="0" borderId="0" xfId="41" applyFont="1" applyBorder="1" applyAlignment="1"/>
    <xf numFmtId="0" fontId="6" fillId="0" borderId="0" xfId="41" applyBorder="1" applyAlignment="1"/>
    <xf numFmtId="0" fontId="26" fillId="0" borderId="14" xfId="41" applyFont="1" applyBorder="1" applyAlignment="1"/>
    <xf numFmtId="0" fontId="25" fillId="0" borderId="0" xfId="41" applyFont="1" applyBorder="1" applyAlignment="1"/>
    <xf numFmtId="0" fontId="25" fillId="0" borderId="14" xfId="41" applyFont="1" applyBorder="1" applyAlignment="1">
      <alignment wrapText="1"/>
    </xf>
    <xf numFmtId="0" fontId="6" fillId="0" borderId="0" xfId="41" applyBorder="1" applyAlignment="1">
      <alignment wrapText="1"/>
    </xf>
    <xf numFmtId="0" fontId="26" fillId="0" borderId="0" xfId="40" applyFont="1" applyBorder="1" applyAlignment="1"/>
    <xf numFmtId="0" fontId="6" fillId="0" borderId="0" xfId="40" applyBorder="1" applyAlignment="1"/>
    <xf numFmtId="0" fontId="26" fillId="0" borderId="14" xfId="40" applyFont="1" applyBorder="1" applyAlignment="1"/>
    <xf numFmtId="0" fontId="25" fillId="0" borderId="0" xfId="40" applyFont="1" applyBorder="1" applyAlignment="1"/>
    <xf numFmtId="0" fontId="25" fillId="0" borderId="14" xfId="40" applyFont="1" applyBorder="1" applyAlignment="1">
      <alignment wrapText="1"/>
    </xf>
    <xf numFmtId="0" fontId="6" fillId="0" borderId="0" xfId="40" applyBorder="1" applyAlignment="1">
      <alignment wrapText="1"/>
    </xf>
    <xf numFmtId="0" fontId="26" fillId="0" borderId="0" xfId="39" applyFont="1" applyBorder="1" applyAlignment="1"/>
    <xf numFmtId="0" fontId="6" fillId="0" borderId="0" xfId="39" applyBorder="1" applyAlignment="1"/>
    <xf numFmtId="0" fontId="26" fillId="0" borderId="14" xfId="39" applyFont="1" applyBorder="1" applyAlignment="1"/>
    <xf numFmtId="0" fontId="25" fillId="0" borderId="0" xfId="39" applyFont="1" applyBorder="1" applyAlignment="1"/>
    <xf numFmtId="0" fontId="25" fillId="0" borderId="14" xfId="39" applyFont="1" applyBorder="1" applyAlignment="1">
      <alignment wrapText="1"/>
    </xf>
    <xf numFmtId="0" fontId="6" fillId="0" borderId="0" xfId="39" applyBorder="1" applyAlignment="1">
      <alignment wrapText="1"/>
    </xf>
    <xf numFmtId="0" fontId="30" fillId="0" borderId="20" xfId="0" applyFont="1" applyBorder="1"/>
    <xf numFmtId="0" fontId="0" fillId="0" borderId="20" xfId="0" applyBorder="1"/>
  </cellXfs>
  <cellStyles count="86"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omma" xfId="29" builtinId="3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BON" xfId="39"/>
    <cellStyle name="Normal_BST" xfId="40"/>
    <cellStyle name="Normal_CRO" xfId="41"/>
    <cellStyle name="Normal_Dividend with Cum Div nav" xfId="42"/>
    <cellStyle name="Normal_FLR" xfId="43"/>
    <cellStyle name="Normal_FLT" xfId="44"/>
    <cellStyle name="Normal_FLX" xfId="45"/>
    <cellStyle name="Normal_I3A" xfId="46"/>
    <cellStyle name="Normal_KGI" xfId="47"/>
    <cellStyle name="Normal_KGS" xfId="48"/>
    <cellStyle name="Normal_LIQ" xfId="49"/>
    <cellStyle name="Normal_P3B" xfId="50"/>
    <cellStyle name="Normal_P3C" xfId="51"/>
    <cellStyle name="Normal_P3D" xfId="52"/>
    <cellStyle name="Normal_P3E" xfId="53"/>
    <cellStyle name="Normal_P3F" xfId="54"/>
    <cellStyle name="Normal_P3G" xfId="55"/>
    <cellStyle name="Normal_P3H" xfId="56"/>
    <cellStyle name="Normal_P3I" xfId="57"/>
    <cellStyle name="Normal_P3J" xfId="58"/>
    <cellStyle name="Normal_S47" xfId="59"/>
    <cellStyle name="Normal_S50" xfId="60"/>
    <cellStyle name="Normal_S55" xfId="61"/>
    <cellStyle name="Normal_S58" xfId="62"/>
    <cellStyle name="Normal_S63" xfId="63"/>
    <cellStyle name="Normal_S65" xfId="64"/>
    <cellStyle name="Normal_S67" xfId="65"/>
    <cellStyle name="Normal_S71" xfId="66"/>
    <cellStyle name="Normal_S73" xfId="67"/>
    <cellStyle name="Normal_S85" xfId="68"/>
    <cellStyle name="Normal_S87" xfId="69"/>
    <cellStyle name="Normal_S88" xfId="70"/>
    <cellStyle name="Normal_S89" xfId="71"/>
    <cellStyle name="Normal_S90" xfId="72"/>
    <cellStyle name="Normal_S91" xfId="73"/>
    <cellStyle name="Normal_S93" xfId="74"/>
    <cellStyle name="Normal_S94" xfId="75"/>
    <cellStyle name="Normal_S95" xfId="76"/>
    <cellStyle name="Normal_S96" xfId="77"/>
    <cellStyle name="Normal_S97" xfId="78"/>
    <cellStyle name="Normal_S98" xfId="79"/>
    <cellStyle name="Normal_S99" xfId="80"/>
    <cellStyle name="Note" xfId="81" builtinId="10" customBuiltin="1"/>
    <cellStyle name="Output" xfId="82" builtinId="21" customBuiltin="1"/>
    <cellStyle name="Style 1" xfId="1"/>
    <cellStyle name="Title" xfId="83" builtinId="15" customBuiltin="1"/>
    <cellStyle name="Total" xfId="84" builtinId="25" customBuiltin="1"/>
    <cellStyle name="Warning Text" xfId="8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I43"/>
  <sheetViews>
    <sheetView topLeftCell="A22" workbookViewId="0">
      <selection activeCell="C17" sqref="C17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0.7109375" style="92" customWidth="1"/>
    <col min="4" max="4" width="12.140625" style="92" bestFit="1" customWidth="1"/>
    <col min="5" max="5" width="20" style="92" bestFit="1" customWidth="1"/>
    <col min="6" max="6" width="8.7109375" style="92" customWidth="1"/>
    <col min="7" max="7" width="9.28515625" style="93" customWidth="1"/>
    <col min="8" max="8" width="7.7109375" style="94" customWidth="1"/>
    <col min="10" max="16384" width="9.140625" style="92"/>
  </cols>
  <sheetData>
    <row r="1" spans="1:8" x14ac:dyDescent="0.2">
      <c r="A1" s="1"/>
      <c r="B1" s="2"/>
      <c r="C1" s="3" t="s">
        <v>866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1173</v>
      </c>
      <c r="D5" s="13" t="s">
        <v>1174</v>
      </c>
      <c r="E5" s="13" t="s">
        <v>1175</v>
      </c>
      <c r="F5" s="13">
        <v>20360</v>
      </c>
      <c r="G5" s="14">
        <v>66.959999999999994</v>
      </c>
      <c r="H5" s="15">
        <v>10.92</v>
      </c>
    </row>
    <row r="6" spans="1:8" x14ac:dyDescent="0.2">
      <c r="A6" s="16"/>
      <c r="B6" s="17" t="s">
        <v>1172</v>
      </c>
      <c r="C6" s="13" t="s">
        <v>1212</v>
      </c>
      <c r="D6" s="13" t="s">
        <v>1213</v>
      </c>
      <c r="E6" s="13" t="s">
        <v>1214</v>
      </c>
      <c r="F6" s="13">
        <v>6551</v>
      </c>
      <c r="G6" s="14">
        <v>51.63</v>
      </c>
      <c r="H6" s="15">
        <v>8.42</v>
      </c>
    </row>
    <row r="7" spans="1:8" x14ac:dyDescent="0.2">
      <c r="A7" s="16"/>
      <c r="B7" s="17" t="s">
        <v>1172</v>
      </c>
      <c r="C7" s="13" t="s">
        <v>1184</v>
      </c>
      <c r="D7" s="13" t="s">
        <v>1185</v>
      </c>
      <c r="E7" s="13" t="s">
        <v>1183</v>
      </c>
      <c r="F7" s="13">
        <v>4247</v>
      </c>
      <c r="G7" s="14">
        <v>49.4</v>
      </c>
      <c r="H7" s="15">
        <v>8.06</v>
      </c>
    </row>
    <row r="8" spans="1:8" x14ac:dyDescent="0.2">
      <c r="A8" s="16"/>
      <c r="B8" s="17" t="s">
        <v>1172</v>
      </c>
      <c r="C8" s="13" t="s">
        <v>1189</v>
      </c>
      <c r="D8" s="13" t="s">
        <v>1190</v>
      </c>
      <c r="E8" s="13" t="s">
        <v>1191</v>
      </c>
      <c r="F8" s="13">
        <v>5680</v>
      </c>
      <c r="G8" s="14">
        <v>48.12</v>
      </c>
      <c r="H8" s="15">
        <v>7.85</v>
      </c>
    </row>
    <row r="9" spans="1:8" x14ac:dyDescent="0.2">
      <c r="A9" s="16"/>
      <c r="B9" s="17" t="s">
        <v>1172</v>
      </c>
      <c r="C9" s="13" t="s">
        <v>1181</v>
      </c>
      <c r="D9" s="13" t="s">
        <v>1182</v>
      </c>
      <c r="E9" s="13" t="s">
        <v>1183</v>
      </c>
      <c r="F9" s="13">
        <v>7002</v>
      </c>
      <c r="G9" s="14">
        <v>47.76</v>
      </c>
      <c r="H9" s="15">
        <v>7.79</v>
      </c>
    </row>
    <row r="10" spans="1:8" x14ac:dyDescent="0.2">
      <c r="A10" s="16"/>
      <c r="B10" s="17" t="s">
        <v>1172</v>
      </c>
      <c r="C10" s="13" t="s">
        <v>1176</v>
      </c>
      <c r="D10" s="13" t="s">
        <v>1177</v>
      </c>
      <c r="E10" s="13" t="s">
        <v>1178</v>
      </c>
      <c r="F10" s="13">
        <v>1797</v>
      </c>
      <c r="G10" s="14">
        <v>40.15</v>
      </c>
      <c r="H10" s="15">
        <v>6.55</v>
      </c>
    </row>
    <row r="11" spans="1:8" x14ac:dyDescent="0.2">
      <c r="A11" s="16"/>
      <c r="B11" s="17" t="s">
        <v>1172</v>
      </c>
      <c r="C11" s="13" t="s">
        <v>1207</v>
      </c>
      <c r="D11" s="13" t="s">
        <v>1208</v>
      </c>
      <c r="E11" s="13" t="s">
        <v>1209</v>
      </c>
      <c r="F11" s="13">
        <v>2039</v>
      </c>
      <c r="G11" s="14">
        <v>30.84</v>
      </c>
      <c r="H11" s="15">
        <v>5.03</v>
      </c>
    </row>
    <row r="12" spans="1:8" x14ac:dyDescent="0.2">
      <c r="A12" s="16"/>
      <c r="B12" s="17" t="s">
        <v>1172</v>
      </c>
      <c r="C12" s="13" t="s">
        <v>1233</v>
      </c>
      <c r="D12" s="13" t="s">
        <v>1234</v>
      </c>
      <c r="E12" s="13" t="s">
        <v>1178</v>
      </c>
      <c r="F12" s="13">
        <v>2161</v>
      </c>
      <c r="G12" s="14">
        <v>29.74</v>
      </c>
      <c r="H12" s="15">
        <v>4.8499999999999996</v>
      </c>
    </row>
    <row r="13" spans="1:8" x14ac:dyDescent="0.2">
      <c r="A13" s="16"/>
      <c r="B13" s="17" t="s">
        <v>1172</v>
      </c>
      <c r="C13" s="13" t="s">
        <v>1201</v>
      </c>
      <c r="D13" s="13" t="s">
        <v>1202</v>
      </c>
      <c r="E13" s="13" t="s">
        <v>1203</v>
      </c>
      <c r="F13" s="13">
        <v>7873</v>
      </c>
      <c r="G13" s="14">
        <v>25.74</v>
      </c>
      <c r="H13" s="15">
        <v>4.2</v>
      </c>
    </row>
    <row r="14" spans="1:8" x14ac:dyDescent="0.2">
      <c r="A14" s="16"/>
      <c r="B14" s="17" t="s">
        <v>1172</v>
      </c>
      <c r="C14" s="13" t="s">
        <v>1179</v>
      </c>
      <c r="D14" s="13" t="s">
        <v>1180</v>
      </c>
      <c r="E14" s="13" t="s">
        <v>1175</v>
      </c>
      <c r="F14" s="13">
        <v>3978</v>
      </c>
      <c r="G14" s="14">
        <v>23.22</v>
      </c>
      <c r="H14" s="15">
        <v>3.79</v>
      </c>
    </row>
    <row r="15" spans="1:8" x14ac:dyDescent="0.2">
      <c r="A15" s="16"/>
      <c r="B15" s="17" t="s">
        <v>1172</v>
      </c>
      <c r="C15" s="13" t="s">
        <v>1251</v>
      </c>
      <c r="D15" s="13" t="s">
        <v>1252</v>
      </c>
      <c r="E15" s="13" t="s">
        <v>1183</v>
      </c>
      <c r="F15" s="13">
        <v>988</v>
      </c>
      <c r="G15" s="14">
        <v>22.37</v>
      </c>
      <c r="H15" s="15">
        <v>3.65</v>
      </c>
    </row>
    <row r="16" spans="1:8" x14ac:dyDescent="0.2">
      <c r="A16" s="16"/>
      <c r="B16" s="17" t="s">
        <v>1172</v>
      </c>
      <c r="C16" s="13" t="s">
        <v>118</v>
      </c>
      <c r="D16" s="13" t="s">
        <v>586</v>
      </c>
      <c r="E16" s="13" t="s">
        <v>1271</v>
      </c>
      <c r="F16" s="13">
        <v>6977</v>
      </c>
      <c r="G16" s="14">
        <v>20.89</v>
      </c>
      <c r="H16" s="15">
        <v>3.41</v>
      </c>
    </row>
    <row r="17" spans="1:8" x14ac:dyDescent="0.2">
      <c r="A17" s="16"/>
      <c r="B17" s="17" t="s">
        <v>1172</v>
      </c>
      <c r="C17" s="13" t="s">
        <v>1269</v>
      </c>
      <c r="D17" s="13" t="s">
        <v>1270</v>
      </c>
      <c r="E17" s="13" t="s">
        <v>1271</v>
      </c>
      <c r="F17" s="13">
        <v>1695</v>
      </c>
      <c r="G17" s="14">
        <v>15.64</v>
      </c>
      <c r="H17" s="15">
        <v>2.5499999999999998</v>
      </c>
    </row>
    <row r="18" spans="1:8" x14ac:dyDescent="0.2">
      <c r="A18" s="16"/>
      <c r="B18" s="17" t="s">
        <v>1172</v>
      </c>
      <c r="C18" s="13" t="s">
        <v>1222</v>
      </c>
      <c r="D18" s="13" t="s">
        <v>1223</v>
      </c>
      <c r="E18" s="13" t="s">
        <v>1224</v>
      </c>
      <c r="F18" s="13">
        <v>4892</v>
      </c>
      <c r="G18" s="14">
        <v>15.59</v>
      </c>
      <c r="H18" s="15">
        <v>2.54</v>
      </c>
    </row>
    <row r="19" spans="1:8" x14ac:dyDescent="0.2">
      <c r="A19" s="16"/>
      <c r="B19" s="17" t="s">
        <v>1172</v>
      </c>
      <c r="C19" s="13" t="s">
        <v>146</v>
      </c>
      <c r="D19" s="13" t="s">
        <v>147</v>
      </c>
      <c r="E19" s="13" t="s">
        <v>1221</v>
      </c>
      <c r="F19" s="13">
        <v>1525</v>
      </c>
      <c r="G19" s="14">
        <v>14.51</v>
      </c>
      <c r="H19" s="15">
        <v>2.37</v>
      </c>
    </row>
    <row r="20" spans="1:8" x14ac:dyDescent="0.2">
      <c r="A20" s="16"/>
      <c r="B20" s="17" t="s">
        <v>1172</v>
      </c>
      <c r="C20" s="13" t="s">
        <v>1197</v>
      </c>
      <c r="D20" s="13" t="s">
        <v>1198</v>
      </c>
      <c r="E20" s="13" t="s">
        <v>1188</v>
      </c>
      <c r="F20" s="13">
        <v>7588</v>
      </c>
      <c r="G20" s="14">
        <v>11.94</v>
      </c>
      <c r="H20" s="15">
        <v>1.95</v>
      </c>
    </row>
    <row r="21" spans="1:8" x14ac:dyDescent="0.2">
      <c r="A21" s="16"/>
      <c r="B21" s="17" t="s">
        <v>1172</v>
      </c>
      <c r="C21" s="13" t="s">
        <v>592</v>
      </c>
      <c r="D21" s="13" t="s">
        <v>593</v>
      </c>
      <c r="E21" s="13" t="s">
        <v>1271</v>
      </c>
      <c r="F21" s="13">
        <v>533</v>
      </c>
      <c r="G21" s="14">
        <v>10.029999999999999</v>
      </c>
      <c r="H21" s="15">
        <v>1.64</v>
      </c>
    </row>
    <row r="22" spans="1:8" x14ac:dyDescent="0.2">
      <c r="A22" s="16"/>
      <c r="B22" s="17" t="s">
        <v>1172</v>
      </c>
      <c r="C22" s="13" t="s">
        <v>242</v>
      </c>
      <c r="D22" s="13" t="s">
        <v>243</v>
      </c>
      <c r="E22" s="13" t="s">
        <v>1221</v>
      </c>
      <c r="F22" s="13">
        <v>469</v>
      </c>
      <c r="G22" s="14">
        <v>9.49</v>
      </c>
      <c r="H22" s="15">
        <v>1.55</v>
      </c>
    </row>
    <row r="23" spans="1:8" x14ac:dyDescent="0.2">
      <c r="A23" s="16"/>
      <c r="B23" s="17" t="s">
        <v>1172</v>
      </c>
      <c r="C23" s="13" t="s">
        <v>225</v>
      </c>
      <c r="D23" s="13" t="s">
        <v>226</v>
      </c>
      <c r="E23" s="13" t="s">
        <v>1271</v>
      </c>
      <c r="F23" s="13">
        <v>532</v>
      </c>
      <c r="G23" s="14">
        <v>8.8800000000000008</v>
      </c>
      <c r="H23" s="15">
        <v>1.45</v>
      </c>
    </row>
    <row r="24" spans="1:8" x14ac:dyDescent="0.2">
      <c r="A24" s="16"/>
      <c r="B24" s="17" t="s">
        <v>1172</v>
      </c>
      <c r="C24" s="13" t="s">
        <v>1243</v>
      </c>
      <c r="D24" s="13" t="s">
        <v>1244</v>
      </c>
      <c r="E24" s="13" t="s">
        <v>1178</v>
      </c>
      <c r="F24" s="13">
        <v>2266</v>
      </c>
      <c r="G24" s="14">
        <v>7.88</v>
      </c>
      <c r="H24" s="15">
        <v>1.29</v>
      </c>
    </row>
    <row r="25" spans="1:8" x14ac:dyDescent="0.2">
      <c r="A25" s="16"/>
      <c r="B25" s="17" t="s">
        <v>1172</v>
      </c>
      <c r="C25" s="13" t="s">
        <v>1219</v>
      </c>
      <c r="D25" s="13" t="s">
        <v>1220</v>
      </c>
      <c r="E25" s="13" t="s">
        <v>1221</v>
      </c>
      <c r="F25" s="13">
        <v>1921</v>
      </c>
      <c r="G25" s="14">
        <v>7.8</v>
      </c>
      <c r="H25" s="15">
        <v>1.27</v>
      </c>
    </row>
    <row r="26" spans="1:8" x14ac:dyDescent="0.2">
      <c r="A26" s="16"/>
      <c r="B26" s="17" t="s">
        <v>1172</v>
      </c>
      <c r="C26" s="13" t="s">
        <v>144</v>
      </c>
      <c r="D26" s="13" t="s">
        <v>145</v>
      </c>
      <c r="E26" s="13" t="s">
        <v>1260</v>
      </c>
      <c r="F26" s="13">
        <v>2502</v>
      </c>
      <c r="G26" s="14">
        <v>7.58</v>
      </c>
      <c r="H26" s="15">
        <v>1.24</v>
      </c>
    </row>
    <row r="27" spans="1:8" x14ac:dyDescent="0.2">
      <c r="A27" s="16"/>
      <c r="B27" s="17" t="s">
        <v>1172</v>
      </c>
      <c r="C27" s="13" t="s">
        <v>1199</v>
      </c>
      <c r="D27" s="13" t="s">
        <v>1200</v>
      </c>
      <c r="E27" s="13" t="s">
        <v>1194</v>
      </c>
      <c r="F27" s="13">
        <v>2325</v>
      </c>
      <c r="G27" s="14">
        <v>7.41</v>
      </c>
      <c r="H27" s="15">
        <v>1.21</v>
      </c>
    </row>
    <row r="28" spans="1:8" x14ac:dyDescent="0.2">
      <c r="A28" s="16"/>
      <c r="B28" s="17" t="s">
        <v>1172</v>
      </c>
      <c r="C28" s="13" t="s">
        <v>671</v>
      </c>
      <c r="D28" s="13" t="s">
        <v>672</v>
      </c>
      <c r="E28" s="13" t="s">
        <v>602</v>
      </c>
      <c r="F28" s="13">
        <v>1868</v>
      </c>
      <c r="G28" s="14">
        <v>6.57</v>
      </c>
      <c r="H28" s="15">
        <v>1.07</v>
      </c>
    </row>
    <row r="29" spans="1:8" x14ac:dyDescent="0.2">
      <c r="A29" s="16"/>
      <c r="B29" s="17" t="s">
        <v>1172</v>
      </c>
      <c r="C29" s="13" t="s">
        <v>1204</v>
      </c>
      <c r="D29" s="13" t="s">
        <v>1205</v>
      </c>
      <c r="E29" s="13" t="s">
        <v>1206</v>
      </c>
      <c r="F29" s="13">
        <v>3153</v>
      </c>
      <c r="G29" s="14">
        <v>6.07</v>
      </c>
      <c r="H29" s="15">
        <v>0.99</v>
      </c>
    </row>
    <row r="30" spans="1:8" x14ac:dyDescent="0.2">
      <c r="A30" s="16"/>
      <c r="B30" s="17" t="s">
        <v>1172</v>
      </c>
      <c r="C30" s="13" t="s">
        <v>264</v>
      </c>
      <c r="D30" s="13" t="s">
        <v>265</v>
      </c>
      <c r="E30" s="13" t="s">
        <v>1271</v>
      </c>
      <c r="F30" s="13">
        <v>368</v>
      </c>
      <c r="G30" s="14">
        <v>6.05</v>
      </c>
      <c r="H30" s="15">
        <v>0.99</v>
      </c>
    </row>
    <row r="31" spans="1:8" x14ac:dyDescent="0.2">
      <c r="A31" s="16"/>
      <c r="B31" s="17" t="s">
        <v>1172</v>
      </c>
      <c r="C31" s="13" t="s">
        <v>135</v>
      </c>
      <c r="D31" s="13" t="s">
        <v>136</v>
      </c>
      <c r="E31" s="13" t="s">
        <v>1188</v>
      </c>
      <c r="F31" s="13">
        <v>6114</v>
      </c>
      <c r="G31" s="14">
        <v>5.8</v>
      </c>
      <c r="H31" s="15">
        <v>0.95</v>
      </c>
    </row>
    <row r="32" spans="1:8" x14ac:dyDescent="0.2">
      <c r="A32" s="16"/>
      <c r="B32" s="17" t="s">
        <v>1172</v>
      </c>
      <c r="C32" s="13" t="s">
        <v>1374</v>
      </c>
      <c r="D32" s="13" t="s">
        <v>86</v>
      </c>
      <c r="E32" s="13" t="s">
        <v>1255</v>
      </c>
      <c r="F32" s="13">
        <v>5567</v>
      </c>
      <c r="G32" s="14">
        <v>5.31</v>
      </c>
      <c r="H32" s="15">
        <v>0.87</v>
      </c>
    </row>
    <row r="33" spans="1:8" x14ac:dyDescent="0.2">
      <c r="A33" s="16"/>
      <c r="B33" s="17" t="s">
        <v>1172</v>
      </c>
      <c r="C33" s="13" t="s">
        <v>101</v>
      </c>
      <c r="D33" s="13" t="s">
        <v>102</v>
      </c>
      <c r="E33" s="13" t="s">
        <v>1255</v>
      </c>
      <c r="F33" s="13">
        <v>4944</v>
      </c>
      <c r="G33" s="14">
        <v>4.8099999999999996</v>
      </c>
      <c r="H33" s="15">
        <v>0.78</v>
      </c>
    </row>
    <row r="34" spans="1:8" x14ac:dyDescent="0.2">
      <c r="A34" s="16"/>
      <c r="B34" s="17" t="s">
        <v>1172</v>
      </c>
      <c r="C34" s="13" t="s">
        <v>97</v>
      </c>
      <c r="D34" s="13" t="s">
        <v>98</v>
      </c>
      <c r="E34" s="13" t="s">
        <v>1260</v>
      </c>
      <c r="F34" s="13">
        <v>1548</v>
      </c>
      <c r="G34" s="14">
        <v>4.71</v>
      </c>
      <c r="H34" s="15">
        <v>0.77</v>
      </c>
    </row>
    <row r="35" spans="1:8" ht="13.5" thickBot="1" x14ac:dyDescent="0.25">
      <c r="A35" s="16"/>
      <c r="B35" s="13"/>
      <c r="C35" s="13"/>
      <c r="D35" s="13"/>
      <c r="E35" s="8" t="s">
        <v>1274</v>
      </c>
      <c r="F35" s="13"/>
      <c r="G35" s="18">
        <v>612.88999999999896</v>
      </c>
      <c r="H35" s="19">
        <v>100</v>
      </c>
    </row>
    <row r="36" spans="1:8" ht="13.5" thickTop="1" x14ac:dyDescent="0.2">
      <c r="A36" s="16"/>
      <c r="B36" s="13"/>
      <c r="C36" s="13"/>
      <c r="D36" s="13"/>
      <c r="E36" s="13"/>
      <c r="F36" s="13"/>
      <c r="G36" s="14"/>
      <c r="H36" s="15"/>
    </row>
    <row r="37" spans="1:8" x14ac:dyDescent="0.2">
      <c r="A37" s="23" t="s">
        <v>1299</v>
      </c>
      <c r="B37" s="13"/>
      <c r="C37" s="13"/>
      <c r="D37" s="13"/>
      <c r="E37" s="13"/>
      <c r="F37" s="13"/>
      <c r="G37" s="24">
        <v>0.27</v>
      </c>
      <c r="H37" s="25">
        <v>0</v>
      </c>
    </row>
    <row r="38" spans="1:8" x14ac:dyDescent="0.2">
      <c r="A38" s="16"/>
      <c r="B38" s="13"/>
      <c r="C38" s="13"/>
      <c r="D38" s="13"/>
      <c r="E38" s="13"/>
      <c r="F38" s="13"/>
      <c r="G38" s="14"/>
      <c r="H38" s="15"/>
    </row>
    <row r="39" spans="1:8" ht="13.5" thickBot="1" x14ac:dyDescent="0.25">
      <c r="A39" s="16"/>
      <c r="B39" s="13"/>
      <c r="C39" s="13"/>
      <c r="D39" s="13"/>
      <c r="E39" s="8" t="s">
        <v>1300</v>
      </c>
      <c r="F39" s="13"/>
      <c r="G39" s="18">
        <v>613.16</v>
      </c>
      <c r="H39" s="19">
        <v>100</v>
      </c>
    </row>
    <row r="40" spans="1:8" ht="13.5" thickTop="1" x14ac:dyDescent="0.2">
      <c r="A40" s="26" t="s">
        <v>1301</v>
      </c>
      <c r="B40" s="13"/>
      <c r="C40" s="13"/>
      <c r="D40" s="13"/>
      <c r="E40" s="13"/>
      <c r="F40" s="13"/>
      <c r="G40" s="14"/>
      <c r="H40" s="15"/>
    </row>
    <row r="41" spans="1:8" x14ac:dyDescent="0.2">
      <c r="A41" s="16"/>
      <c r="B41" s="13"/>
      <c r="C41" s="13"/>
      <c r="D41" s="13"/>
      <c r="E41" s="13"/>
      <c r="F41" s="13"/>
      <c r="G41" s="14"/>
      <c r="H41" s="15"/>
    </row>
    <row r="42" spans="1:8" x14ac:dyDescent="0.2">
      <c r="A42" s="16">
        <v>1</v>
      </c>
      <c r="B42" s="13" t="s">
        <v>1303</v>
      </c>
      <c r="C42" s="13"/>
      <c r="D42" s="13"/>
      <c r="E42" s="13"/>
      <c r="F42" s="13"/>
      <c r="G42" s="14"/>
      <c r="H42" s="15"/>
    </row>
    <row r="43" spans="1:8" x14ac:dyDescent="0.2">
      <c r="A43" s="27"/>
      <c r="B43" s="28"/>
      <c r="C43" s="28"/>
      <c r="D43" s="28"/>
      <c r="E43" s="28"/>
      <c r="F43" s="28"/>
      <c r="G43" s="29"/>
      <c r="H43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26"/>
  <sheetViews>
    <sheetView workbookViewId="0">
      <selection activeCell="C17" sqref="C17"/>
    </sheetView>
  </sheetViews>
  <sheetFormatPr defaultRowHeight="9" x14ac:dyDescent="0.15"/>
  <cols>
    <col min="1" max="1" width="2.7109375" style="1124" customWidth="1"/>
    <col min="2" max="2" width="4.7109375" style="1124" customWidth="1"/>
    <col min="3" max="3" width="40.7109375" style="1124" customWidth="1"/>
    <col min="4" max="4" width="9.28515625" style="1124" customWidth="1"/>
    <col min="5" max="5" width="9.140625" style="1124"/>
    <col min="6" max="6" width="8.7109375" style="1124" customWidth="1"/>
    <col min="7" max="7" width="9.28515625" style="1145" customWidth="1"/>
    <col min="8" max="8" width="7.7109375" style="1146" customWidth="1"/>
    <col min="9" max="16384" width="9.140625" style="1124"/>
  </cols>
  <sheetData>
    <row r="1" spans="1:8" x14ac:dyDescent="0.15">
      <c r="A1" s="1119"/>
      <c r="B1" s="1120"/>
      <c r="C1" s="1121" t="s">
        <v>827</v>
      </c>
      <c r="D1" s="1120"/>
      <c r="E1" s="1120"/>
      <c r="F1" s="1120"/>
      <c r="G1" s="1122"/>
      <c r="H1" s="1123"/>
    </row>
    <row r="2" spans="1:8" ht="37.5" x14ac:dyDescent="0.25">
      <c r="A2" s="1317" t="s">
        <v>1164</v>
      </c>
      <c r="B2" s="1318"/>
      <c r="C2" s="1318"/>
      <c r="D2" s="1125" t="s">
        <v>1165</v>
      </c>
      <c r="E2" s="1126" t="s">
        <v>1309</v>
      </c>
      <c r="F2" s="1127" t="s">
        <v>1167</v>
      </c>
      <c r="G2" s="1128" t="s">
        <v>1168</v>
      </c>
      <c r="H2" s="1129" t="s">
        <v>1169</v>
      </c>
    </row>
    <row r="3" spans="1:8" ht="15" x14ac:dyDescent="0.25">
      <c r="A3" s="1319" t="s">
        <v>1440</v>
      </c>
      <c r="B3" s="1320"/>
      <c r="C3" s="1320"/>
      <c r="D3" s="1130"/>
      <c r="E3" s="1130"/>
      <c r="F3" s="1130"/>
      <c r="G3" s="1131"/>
      <c r="H3" s="1132"/>
    </row>
    <row r="4" spans="1:8" ht="15" x14ac:dyDescent="0.25">
      <c r="A4" s="1133"/>
      <c r="B4" s="1321" t="s">
        <v>1441</v>
      </c>
      <c r="C4" s="1320"/>
      <c r="D4" s="1130"/>
      <c r="E4" s="1130"/>
      <c r="F4" s="1130"/>
      <c r="G4" s="1131"/>
      <c r="H4" s="1132"/>
    </row>
    <row r="5" spans="1:8" x14ac:dyDescent="0.15">
      <c r="A5" s="1133"/>
      <c r="B5" s="1134" t="s">
        <v>1448</v>
      </c>
      <c r="C5" s="1130" t="s">
        <v>30</v>
      </c>
      <c r="D5" s="1130" t="s">
        <v>31</v>
      </c>
      <c r="E5" s="1130" t="s">
        <v>1447</v>
      </c>
      <c r="F5" s="1130">
        <v>3400</v>
      </c>
      <c r="G5" s="1131">
        <v>3164.52</v>
      </c>
      <c r="H5" s="1132">
        <v>29.32</v>
      </c>
    </row>
    <row r="6" spans="1:8" x14ac:dyDescent="0.15">
      <c r="A6" s="1133"/>
      <c r="B6" s="1134" t="s">
        <v>1448</v>
      </c>
      <c r="C6" s="1130" t="s">
        <v>24</v>
      </c>
      <c r="D6" s="1130" t="s">
        <v>220</v>
      </c>
      <c r="E6" s="1130" t="s">
        <v>1447</v>
      </c>
      <c r="F6" s="1130">
        <v>3400</v>
      </c>
      <c r="G6" s="1131">
        <v>3164.39</v>
      </c>
      <c r="H6" s="1132">
        <v>29.32</v>
      </c>
    </row>
    <row r="7" spans="1:8" x14ac:dyDescent="0.15">
      <c r="A7" s="1133"/>
      <c r="B7" s="1134" t="s">
        <v>1448</v>
      </c>
      <c r="C7" s="1130" t="s">
        <v>1247</v>
      </c>
      <c r="D7" s="1130" t="s">
        <v>828</v>
      </c>
      <c r="E7" s="1130" t="s">
        <v>1447</v>
      </c>
      <c r="F7" s="1130">
        <v>3000</v>
      </c>
      <c r="G7" s="1131">
        <v>2798.3</v>
      </c>
      <c r="H7" s="1132">
        <v>25.929999999999996</v>
      </c>
    </row>
    <row r="8" spans="1:8" x14ac:dyDescent="0.15">
      <c r="A8" s="1133"/>
      <c r="B8" s="1134" t="s">
        <v>1448</v>
      </c>
      <c r="C8" s="1130" t="s">
        <v>33</v>
      </c>
      <c r="D8" s="1130" t="s">
        <v>34</v>
      </c>
      <c r="E8" s="1130" t="s">
        <v>1447</v>
      </c>
      <c r="F8" s="1130">
        <v>1500</v>
      </c>
      <c r="G8" s="1131">
        <v>1398.99</v>
      </c>
      <c r="H8" s="1132">
        <v>12.959999999999999</v>
      </c>
    </row>
    <row r="9" spans="1:8" ht="9.75" thickBot="1" x14ac:dyDescent="0.2">
      <c r="A9" s="1133"/>
      <c r="B9" s="1130"/>
      <c r="C9" s="1130"/>
      <c r="D9" s="1130"/>
      <c r="E9" s="1125" t="s">
        <v>1274</v>
      </c>
      <c r="F9" s="1130"/>
      <c r="G9" s="1135">
        <v>10526.2</v>
      </c>
      <c r="H9" s="1136">
        <v>97.53</v>
      </c>
    </row>
    <row r="10" spans="1:8" ht="9.75" thickTop="1" x14ac:dyDescent="0.15">
      <c r="A10" s="1133"/>
      <c r="B10" s="1130"/>
      <c r="C10" s="1130"/>
      <c r="D10" s="1130"/>
      <c r="E10" s="1130"/>
      <c r="F10" s="1130"/>
      <c r="G10" s="1131"/>
      <c r="H10" s="1132"/>
    </row>
    <row r="11" spans="1:8" x14ac:dyDescent="0.15">
      <c r="A11" s="1133"/>
      <c r="B11" s="1134" t="s">
        <v>1172</v>
      </c>
      <c r="C11" s="1130" t="s">
        <v>1298</v>
      </c>
      <c r="D11" s="1130"/>
      <c r="E11" s="1130" t="s">
        <v>1172</v>
      </c>
      <c r="F11" s="1130"/>
      <c r="G11" s="1131">
        <v>249.95</v>
      </c>
      <c r="H11" s="1132">
        <v>2.3199999999999998</v>
      </c>
    </row>
    <row r="12" spans="1:8" ht="9.75" thickBot="1" x14ac:dyDescent="0.2">
      <c r="A12" s="1133"/>
      <c r="B12" s="1130"/>
      <c r="C12" s="1130"/>
      <c r="D12" s="1130"/>
      <c r="E12" s="1125" t="s">
        <v>1274</v>
      </c>
      <c r="F12" s="1130"/>
      <c r="G12" s="1135">
        <v>249.95</v>
      </c>
      <c r="H12" s="1136">
        <v>2.3199999999999998</v>
      </c>
    </row>
    <row r="13" spans="1:8" ht="9.75" thickTop="1" x14ac:dyDescent="0.15">
      <c r="A13" s="1133"/>
      <c r="B13" s="1130"/>
      <c r="C13" s="1130"/>
      <c r="D13" s="1130"/>
      <c r="E13" s="1130"/>
      <c r="F13" s="1130"/>
      <c r="G13" s="1131"/>
      <c r="H13" s="1132"/>
    </row>
    <row r="14" spans="1:8" x14ac:dyDescent="0.15">
      <c r="A14" s="1137" t="s">
        <v>1299</v>
      </c>
      <c r="B14" s="1130"/>
      <c r="C14" s="1130"/>
      <c r="D14" s="1130"/>
      <c r="E14" s="1130"/>
      <c r="F14" s="1130"/>
      <c r="G14" s="1138">
        <v>15.85</v>
      </c>
      <c r="H14" s="1139">
        <v>0.15</v>
      </c>
    </row>
    <row r="15" spans="1:8" x14ac:dyDescent="0.15">
      <c r="A15" s="1133"/>
      <c r="B15" s="1130"/>
      <c r="C15" s="1130"/>
      <c r="D15" s="1130"/>
      <c r="E15" s="1130"/>
      <c r="F15" s="1130"/>
      <c r="G15" s="1131"/>
      <c r="H15" s="1132"/>
    </row>
    <row r="16" spans="1:8" ht="9.75" thickBot="1" x14ac:dyDescent="0.2">
      <c r="A16" s="1133"/>
      <c r="B16" s="1130"/>
      <c r="C16" s="1130"/>
      <c r="D16" s="1130"/>
      <c r="E16" s="1125" t="s">
        <v>1300</v>
      </c>
      <c r="F16" s="1130"/>
      <c r="G16" s="1135">
        <v>10792</v>
      </c>
      <c r="H16" s="1136">
        <v>100</v>
      </c>
    </row>
    <row r="17" spans="1:8" ht="9.75" thickTop="1" x14ac:dyDescent="0.15">
      <c r="A17" s="1133"/>
      <c r="B17" s="1130"/>
      <c r="C17" s="1130"/>
      <c r="D17" s="1130"/>
      <c r="E17" s="1130"/>
      <c r="F17" s="1130"/>
      <c r="G17" s="1131"/>
      <c r="H17" s="1132"/>
    </row>
    <row r="18" spans="1:8" x14ac:dyDescent="0.15">
      <c r="A18" s="1140" t="s">
        <v>1301</v>
      </c>
      <c r="B18" s="1130"/>
      <c r="C18" s="1130"/>
      <c r="D18" s="1130"/>
      <c r="E18" s="1130"/>
      <c r="F18" s="1130"/>
      <c r="G18" s="1131"/>
      <c r="H18" s="1132"/>
    </row>
    <row r="19" spans="1:8" x14ac:dyDescent="0.15">
      <c r="A19" s="1133">
        <v>1</v>
      </c>
      <c r="B19" s="1130" t="s">
        <v>829</v>
      </c>
      <c r="C19" s="1130"/>
      <c r="D19" s="1130"/>
      <c r="E19" s="1130"/>
      <c r="F19" s="1130"/>
      <c r="G19" s="1131"/>
      <c r="H19" s="1132"/>
    </row>
    <row r="20" spans="1:8" x14ac:dyDescent="0.15">
      <c r="A20" s="1133"/>
      <c r="B20" s="1130"/>
      <c r="C20" s="1130"/>
      <c r="D20" s="1130"/>
      <c r="E20" s="1130"/>
      <c r="F20" s="1130"/>
      <c r="G20" s="1131"/>
      <c r="H20" s="1132"/>
    </row>
    <row r="21" spans="1:8" x14ac:dyDescent="0.15">
      <c r="A21" s="1133">
        <v>2</v>
      </c>
      <c r="B21" s="1130" t="s">
        <v>1303</v>
      </c>
      <c r="C21" s="1130"/>
      <c r="D21" s="1130"/>
      <c r="E21" s="1130"/>
      <c r="F21" s="1130"/>
      <c r="G21" s="1131"/>
      <c r="H21" s="1132"/>
    </row>
    <row r="22" spans="1:8" x14ac:dyDescent="0.15">
      <c r="A22" s="1133"/>
      <c r="B22" s="1130"/>
      <c r="C22" s="1130"/>
      <c r="D22" s="1130"/>
      <c r="E22" s="1130"/>
      <c r="F22" s="1130"/>
      <c r="G22" s="1131"/>
      <c r="H22" s="1132"/>
    </row>
    <row r="23" spans="1:8" x14ac:dyDescent="0.15">
      <c r="A23" s="1133">
        <v>3</v>
      </c>
      <c r="B23" s="1130" t="s">
        <v>1305</v>
      </c>
      <c r="C23" s="1130"/>
      <c r="D23" s="1130"/>
      <c r="E23" s="1130"/>
      <c r="F23" s="1130"/>
      <c r="G23" s="1131"/>
      <c r="H23" s="1132"/>
    </row>
    <row r="24" spans="1:8" x14ac:dyDescent="0.15">
      <c r="A24" s="1133"/>
      <c r="B24" s="1130" t="s">
        <v>1456</v>
      </c>
      <c r="C24" s="1130"/>
      <c r="D24" s="1130"/>
      <c r="E24" s="1130"/>
      <c r="F24" s="1130"/>
      <c r="G24" s="1131"/>
      <c r="H24" s="1132"/>
    </row>
    <row r="25" spans="1:8" x14ac:dyDescent="0.15">
      <c r="A25" s="1133"/>
      <c r="B25" s="1130" t="s">
        <v>1307</v>
      </c>
      <c r="C25" s="1130"/>
      <c r="D25" s="1130"/>
      <c r="E25" s="1130"/>
      <c r="F25" s="1130"/>
      <c r="G25" s="1131"/>
      <c r="H25" s="1132"/>
    </row>
    <row r="26" spans="1:8" x14ac:dyDescent="0.15">
      <c r="A26" s="1141"/>
      <c r="B26" s="1142"/>
      <c r="C26" s="1142"/>
      <c r="D26" s="1142"/>
      <c r="E26" s="1142"/>
      <c r="F26" s="1142"/>
      <c r="G26" s="1143"/>
      <c r="H26" s="1144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25"/>
  <sheetViews>
    <sheetView workbookViewId="0">
      <selection activeCell="B23" sqref="B23"/>
    </sheetView>
  </sheetViews>
  <sheetFormatPr defaultRowHeight="9" x14ac:dyDescent="0.15"/>
  <cols>
    <col min="1" max="1" width="2.7109375" style="1096" customWidth="1"/>
    <col min="2" max="2" width="4.7109375" style="1096" customWidth="1"/>
    <col min="3" max="3" width="40.7109375" style="1096" customWidth="1"/>
    <col min="4" max="4" width="10.140625" style="1096" bestFit="1" customWidth="1"/>
    <col min="5" max="5" width="9.140625" style="1096"/>
    <col min="6" max="6" width="8.7109375" style="1096" customWidth="1"/>
    <col min="7" max="7" width="9.28515625" style="1117" customWidth="1"/>
    <col min="8" max="8" width="7.7109375" style="1118" customWidth="1"/>
    <col min="9" max="16384" width="9.140625" style="1096"/>
  </cols>
  <sheetData>
    <row r="1" spans="1:8" x14ac:dyDescent="0.15">
      <c r="A1" s="1091"/>
      <c r="B1" s="1092"/>
      <c r="C1" s="1093" t="s">
        <v>823</v>
      </c>
      <c r="D1" s="1092"/>
      <c r="E1" s="1092"/>
      <c r="F1" s="1092"/>
      <c r="G1" s="1094"/>
      <c r="H1" s="1095"/>
    </row>
    <row r="2" spans="1:8" ht="37.5" x14ac:dyDescent="0.25">
      <c r="A2" s="1322" t="s">
        <v>1164</v>
      </c>
      <c r="B2" s="1323"/>
      <c r="C2" s="1323"/>
      <c r="D2" s="1097" t="s">
        <v>1165</v>
      </c>
      <c r="E2" s="1098" t="s">
        <v>1309</v>
      </c>
      <c r="F2" s="1099" t="s">
        <v>1167</v>
      </c>
      <c r="G2" s="1100" t="s">
        <v>1168</v>
      </c>
      <c r="H2" s="1101" t="s">
        <v>1169</v>
      </c>
    </row>
    <row r="3" spans="1:8" ht="15" x14ac:dyDescent="0.25">
      <c r="A3" s="1324" t="s">
        <v>1440</v>
      </c>
      <c r="B3" s="1325"/>
      <c r="C3" s="1325"/>
      <c r="D3" s="1102"/>
      <c r="E3" s="1102"/>
      <c r="F3" s="1102"/>
      <c r="G3" s="1103"/>
      <c r="H3" s="1104"/>
    </row>
    <row r="4" spans="1:8" ht="15" x14ac:dyDescent="0.25">
      <c r="A4" s="1105"/>
      <c r="B4" s="1326" t="s">
        <v>1441</v>
      </c>
      <c r="C4" s="1325"/>
      <c r="D4" s="1102"/>
      <c r="E4" s="1102"/>
      <c r="F4" s="1102"/>
      <c r="G4" s="1103"/>
      <c r="H4" s="1104"/>
    </row>
    <row r="5" spans="1:8" x14ac:dyDescent="0.15">
      <c r="A5" s="1105"/>
      <c r="B5" s="1106" t="s">
        <v>1448</v>
      </c>
      <c r="C5" s="1102" t="s">
        <v>139</v>
      </c>
      <c r="D5" s="1102" t="s">
        <v>824</v>
      </c>
      <c r="E5" s="1102" t="s">
        <v>1447</v>
      </c>
      <c r="F5" s="1102">
        <v>6500</v>
      </c>
      <c r="G5" s="1103">
        <v>6075.34</v>
      </c>
      <c r="H5" s="1104">
        <v>27.229999999999997</v>
      </c>
    </row>
    <row r="6" spans="1:8" x14ac:dyDescent="0.15">
      <c r="A6" s="1105"/>
      <c r="B6" s="1106" t="s">
        <v>1448</v>
      </c>
      <c r="C6" s="1102" t="s">
        <v>24</v>
      </c>
      <c r="D6" s="1102" t="s">
        <v>220</v>
      </c>
      <c r="E6" s="1102" t="s">
        <v>1447</v>
      </c>
      <c r="F6" s="1102">
        <v>6500</v>
      </c>
      <c r="G6" s="1103">
        <v>6049.58</v>
      </c>
      <c r="H6" s="1104">
        <v>27.11</v>
      </c>
    </row>
    <row r="7" spans="1:8" x14ac:dyDescent="0.15">
      <c r="A7" s="1105"/>
      <c r="B7" s="1106" t="s">
        <v>1448</v>
      </c>
      <c r="C7" s="1102" t="s">
        <v>1184</v>
      </c>
      <c r="D7" s="1102" t="s">
        <v>825</v>
      </c>
      <c r="E7" s="1102" t="s">
        <v>1444</v>
      </c>
      <c r="F7" s="1102">
        <v>5000</v>
      </c>
      <c r="G7" s="1103">
        <v>4675.53</v>
      </c>
      <c r="H7" s="1104">
        <v>20.95</v>
      </c>
    </row>
    <row r="8" spans="1:8" x14ac:dyDescent="0.15">
      <c r="A8" s="1105"/>
      <c r="B8" s="1106" t="s">
        <v>1448</v>
      </c>
      <c r="C8" s="1102" t="s">
        <v>30</v>
      </c>
      <c r="D8" s="1102" t="s">
        <v>215</v>
      </c>
      <c r="E8" s="1102" t="s">
        <v>1447</v>
      </c>
      <c r="F8" s="1102">
        <v>5000</v>
      </c>
      <c r="G8" s="1103">
        <v>4672.82</v>
      </c>
      <c r="H8" s="1104">
        <v>20.94</v>
      </c>
    </row>
    <row r="9" spans="1:8" x14ac:dyDescent="0.15">
      <c r="A9" s="1105"/>
      <c r="B9" s="1106" t="s">
        <v>1448</v>
      </c>
      <c r="C9" s="1102" t="s">
        <v>33</v>
      </c>
      <c r="D9" s="1102" t="s">
        <v>34</v>
      </c>
      <c r="E9" s="1102" t="s">
        <v>1447</v>
      </c>
      <c r="F9" s="1102">
        <v>900</v>
      </c>
      <c r="G9" s="1103">
        <v>839.39</v>
      </c>
      <c r="H9" s="1104">
        <v>3.7600000000000002</v>
      </c>
    </row>
    <row r="10" spans="1:8" ht="9.75" thickBot="1" x14ac:dyDescent="0.2">
      <c r="A10" s="1105"/>
      <c r="B10" s="1102"/>
      <c r="C10" s="1102"/>
      <c r="D10" s="1102"/>
      <c r="E10" s="1097" t="s">
        <v>1274</v>
      </c>
      <c r="F10" s="1102"/>
      <c r="G10" s="1107">
        <v>22312.66</v>
      </c>
      <c r="H10" s="1108">
        <v>99.99</v>
      </c>
    </row>
    <row r="11" spans="1:8" ht="9.75" thickTop="1" x14ac:dyDescent="0.15">
      <c r="A11" s="1105"/>
      <c r="B11" s="1102"/>
      <c r="C11" s="1102"/>
      <c r="D11" s="1102"/>
      <c r="E11" s="1102"/>
      <c r="F11" s="1102"/>
      <c r="G11" s="1103"/>
      <c r="H11" s="1104"/>
    </row>
    <row r="12" spans="1:8" x14ac:dyDescent="0.15">
      <c r="A12" s="1105"/>
      <c r="B12" s="1102"/>
      <c r="C12" s="1102"/>
      <c r="D12" s="1102"/>
      <c r="E12" s="1102"/>
      <c r="F12" s="1102"/>
      <c r="G12" s="1103"/>
      <c r="H12" s="1104"/>
    </row>
    <row r="13" spans="1:8" x14ac:dyDescent="0.15">
      <c r="A13" s="1109" t="s">
        <v>1299</v>
      </c>
      <c r="B13" s="1102"/>
      <c r="C13" s="1102"/>
      <c r="D13" s="1102"/>
      <c r="E13" s="1102"/>
      <c r="F13" s="1102"/>
      <c r="G13" s="1110">
        <v>0.27</v>
      </c>
      <c r="H13" s="1111">
        <v>0.01</v>
      </c>
    </row>
    <row r="14" spans="1:8" x14ac:dyDescent="0.15">
      <c r="A14" s="1105"/>
      <c r="B14" s="1102"/>
      <c r="C14" s="1102"/>
      <c r="D14" s="1102"/>
      <c r="E14" s="1102"/>
      <c r="F14" s="1102"/>
      <c r="G14" s="1103"/>
      <c r="H14" s="1104"/>
    </row>
    <row r="15" spans="1:8" ht="9.75" thickBot="1" x14ac:dyDescent="0.2">
      <c r="A15" s="1105"/>
      <c r="B15" s="1102"/>
      <c r="C15" s="1102"/>
      <c r="D15" s="1102"/>
      <c r="E15" s="1097" t="s">
        <v>1300</v>
      </c>
      <c r="F15" s="1102"/>
      <c r="G15" s="1107">
        <v>22312.93</v>
      </c>
      <c r="H15" s="1108">
        <v>100</v>
      </c>
    </row>
    <row r="16" spans="1:8" ht="9.75" thickTop="1" x14ac:dyDescent="0.15">
      <c r="A16" s="1105"/>
      <c r="B16" s="1102"/>
      <c r="C16" s="1102"/>
      <c r="D16" s="1102"/>
      <c r="E16" s="1102"/>
      <c r="F16" s="1102"/>
      <c r="G16" s="1103"/>
      <c r="H16" s="1104"/>
    </row>
    <row r="17" spans="1:8" x14ac:dyDescent="0.15">
      <c r="A17" s="1112" t="s">
        <v>1301</v>
      </c>
      <c r="B17" s="1102"/>
      <c r="C17" s="1102"/>
      <c r="D17" s="1102"/>
      <c r="E17" s="1102"/>
      <c r="F17" s="1102"/>
      <c r="G17" s="1103"/>
      <c r="H17" s="1104"/>
    </row>
    <row r="18" spans="1:8" x14ac:dyDescent="0.15">
      <c r="A18" s="1105">
        <v>1</v>
      </c>
      <c r="B18" s="1102" t="s">
        <v>826</v>
      </c>
      <c r="C18" s="1102"/>
      <c r="D18" s="1102"/>
      <c r="E18" s="1102"/>
      <c r="F18" s="1102"/>
      <c r="G18" s="1103"/>
      <c r="H18" s="1104"/>
    </row>
    <row r="19" spans="1:8" x14ac:dyDescent="0.15">
      <c r="A19" s="1105"/>
      <c r="B19" s="1102"/>
      <c r="C19" s="1102"/>
      <c r="D19" s="1102"/>
      <c r="E19" s="1102"/>
      <c r="F19" s="1102"/>
      <c r="G19" s="1103"/>
      <c r="H19" s="1104"/>
    </row>
    <row r="20" spans="1:8" x14ac:dyDescent="0.15">
      <c r="A20" s="1105">
        <v>2</v>
      </c>
      <c r="B20" s="1102" t="s">
        <v>1303</v>
      </c>
      <c r="C20" s="1102"/>
      <c r="D20" s="1102"/>
      <c r="E20" s="1102"/>
      <c r="F20" s="1102"/>
      <c r="G20" s="1103"/>
      <c r="H20" s="1104"/>
    </row>
    <row r="21" spans="1:8" x14ac:dyDescent="0.15">
      <c r="A21" s="1105"/>
      <c r="B21" s="1102"/>
      <c r="C21" s="1102"/>
      <c r="D21" s="1102"/>
      <c r="E21" s="1102"/>
      <c r="F21" s="1102"/>
      <c r="G21" s="1103"/>
      <c r="H21" s="1104"/>
    </row>
    <row r="22" spans="1:8" x14ac:dyDescent="0.15">
      <c r="A22" s="1105">
        <v>3</v>
      </c>
      <c r="B22" s="1102" t="s">
        <v>1305</v>
      </c>
      <c r="C22" s="1102"/>
      <c r="D22" s="1102"/>
      <c r="E22" s="1102"/>
      <c r="F22" s="1102"/>
      <c r="G22" s="1103"/>
      <c r="H22" s="1104"/>
    </row>
    <row r="23" spans="1:8" x14ac:dyDescent="0.15">
      <c r="A23" s="1105"/>
      <c r="B23" s="1102" t="s">
        <v>1456</v>
      </c>
      <c r="C23" s="1102"/>
      <c r="D23" s="1102"/>
      <c r="E23" s="1102"/>
      <c r="F23" s="1102"/>
      <c r="G23" s="1103"/>
      <c r="H23" s="1104"/>
    </row>
    <row r="24" spans="1:8" x14ac:dyDescent="0.15">
      <c r="A24" s="1105"/>
      <c r="B24" s="1102" t="s">
        <v>1307</v>
      </c>
      <c r="C24" s="1102"/>
      <c r="D24" s="1102"/>
      <c r="E24" s="1102"/>
      <c r="F24" s="1102"/>
      <c r="G24" s="1103"/>
      <c r="H24" s="1104"/>
    </row>
    <row r="25" spans="1:8" x14ac:dyDescent="0.15">
      <c r="A25" s="1113"/>
      <c r="B25" s="1114"/>
      <c r="C25" s="1114"/>
      <c r="D25" s="1114"/>
      <c r="E25" s="1114"/>
      <c r="F25" s="1114"/>
      <c r="G25" s="1115"/>
      <c r="H25" s="1116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26"/>
  <sheetViews>
    <sheetView workbookViewId="0">
      <selection activeCell="C31" sqref="C31"/>
    </sheetView>
  </sheetViews>
  <sheetFormatPr defaultRowHeight="9" x14ac:dyDescent="0.15"/>
  <cols>
    <col min="1" max="1" width="2.7109375" style="1068" customWidth="1"/>
    <col min="2" max="2" width="4.7109375" style="1068" customWidth="1"/>
    <col min="3" max="3" width="40.7109375" style="1068" customWidth="1"/>
    <col min="4" max="4" width="9.28515625" style="1068" customWidth="1"/>
    <col min="5" max="5" width="9.140625" style="1068"/>
    <col min="6" max="6" width="8.7109375" style="1068" customWidth="1"/>
    <col min="7" max="7" width="9.28515625" style="1089" customWidth="1"/>
    <col min="8" max="8" width="7.7109375" style="1090" customWidth="1"/>
    <col min="9" max="16384" width="9.140625" style="1068"/>
  </cols>
  <sheetData>
    <row r="1" spans="1:8" x14ac:dyDescent="0.15">
      <c r="A1" s="1063"/>
      <c r="B1" s="1064"/>
      <c r="C1" s="1065" t="s">
        <v>819</v>
      </c>
      <c r="D1" s="1064"/>
      <c r="E1" s="1064"/>
      <c r="F1" s="1064"/>
      <c r="G1" s="1066"/>
      <c r="H1" s="1067"/>
    </row>
    <row r="2" spans="1:8" ht="37.5" x14ac:dyDescent="0.25">
      <c r="A2" s="1327" t="s">
        <v>1164</v>
      </c>
      <c r="B2" s="1328"/>
      <c r="C2" s="1328"/>
      <c r="D2" s="1069" t="s">
        <v>1165</v>
      </c>
      <c r="E2" s="1070" t="s">
        <v>1309</v>
      </c>
      <c r="F2" s="1071" t="s">
        <v>1167</v>
      </c>
      <c r="G2" s="1072" t="s">
        <v>1168</v>
      </c>
      <c r="H2" s="1073" t="s">
        <v>1169</v>
      </c>
    </row>
    <row r="3" spans="1:8" ht="15" x14ac:dyDescent="0.25">
      <c r="A3" s="1329" t="s">
        <v>1440</v>
      </c>
      <c r="B3" s="1330"/>
      <c r="C3" s="1330"/>
      <c r="D3" s="1074"/>
      <c r="E3" s="1074"/>
      <c r="F3" s="1074"/>
      <c r="G3" s="1075"/>
      <c r="H3" s="1076"/>
    </row>
    <row r="4" spans="1:8" ht="15" x14ac:dyDescent="0.25">
      <c r="A4" s="1077"/>
      <c r="B4" s="1331" t="s">
        <v>1441</v>
      </c>
      <c r="C4" s="1330"/>
      <c r="D4" s="1074"/>
      <c r="E4" s="1074"/>
      <c r="F4" s="1074"/>
      <c r="G4" s="1075"/>
      <c r="H4" s="1076"/>
    </row>
    <row r="5" spans="1:8" x14ac:dyDescent="0.15">
      <c r="A5" s="1077"/>
      <c r="B5" s="1078" t="s">
        <v>1448</v>
      </c>
      <c r="C5" s="1074" t="s">
        <v>26</v>
      </c>
      <c r="D5" s="1074" t="s">
        <v>27</v>
      </c>
      <c r="E5" s="1074" t="s">
        <v>1444</v>
      </c>
      <c r="F5" s="1074">
        <v>7000</v>
      </c>
      <c r="G5" s="1075">
        <v>6618.71</v>
      </c>
      <c r="H5" s="1076">
        <v>28.01</v>
      </c>
    </row>
    <row r="6" spans="1:8" x14ac:dyDescent="0.15">
      <c r="A6" s="1077"/>
      <c r="B6" s="1078" t="s">
        <v>1448</v>
      </c>
      <c r="C6" s="1074" t="s">
        <v>22</v>
      </c>
      <c r="D6" s="1074" t="s">
        <v>163</v>
      </c>
      <c r="E6" s="1074" t="s">
        <v>1447</v>
      </c>
      <c r="F6" s="1074">
        <v>7000</v>
      </c>
      <c r="G6" s="1075">
        <v>6594.16</v>
      </c>
      <c r="H6" s="1076">
        <v>27.900000000000002</v>
      </c>
    </row>
    <row r="7" spans="1:8" x14ac:dyDescent="0.15">
      <c r="A7" s="1077"/>
      <c r="B7" s="1078" t="s">
        <v>1448</v>
      </c>
      <c r="C7" s="1074" t="s">
        <v>1247</v>
      </c>
      <c r="D7" s="1074" t="s">
        <v>820</v>
      </c>
      <c r="E7" s="1074" t="s">
        <v>1447</v>
      </c>
      <c r="F7" s="1074">
        <v>7000</v>
      </c>
      <c r="G7" s="1075">
        <v>6557.01</v>
      </c>
      <c r="H7" s="1076">
        <v>27.74</v>
      </c>
    </row>
    <row r="8" spans="1:8" x14ac:dyDescent="0.15">
      <c r="A8" s="1077"/>
      <c r="B8" s="1078" t="s">
        <v>1448</v>
      </c>
      <c r="C8" s="1074" t="s">
        <v>59</v>
      </c>
      <c r="D8" s="1074" t="s">
        <v>821</v>
      </c>
      <c r="E8" s="1074" t="s">
        <v>1444</v>
      </c>
      <c r="F8" s="1074">
        <v>2000</v>
      </c>
      <c r="G8" s="1075">
        <v>1887.47</v>
      </c>
      <c r="H8" s="1076">
        <v>7.99</v>
      </c>
    </row>
    <row r="9" spans="1:8" ht="9.75" thickBot="1" x14ac:dyDescent="0.2">
      <c r="A9" s="1077"/>
      <c r="B9" s="1074"/>
      <c r="C9" s="1074"/>
      <c r="D9" s="1074"/>
      <c r="E9" s="1069" t="s">
        <v>1274</v>
      </c>
      <c r="F9" s="1074"/>
      <c r="G9" s="1079">
        <v>21657.35</v>
      </c>
      <c r="H9" s="1080">
        <v>91.64</v>
      </c>
    </row>
    <row r="10" spans="1:8" ht="9.75" thickTop="1" x14ac:dyDescent="0.15">
      <c r="A10" s="1077"/>
      <c r="B10" s="1074"/>
      <c r="C10" s="1074"/>
      <c r="D10" s="1074"/>
      <c r="E10" s="1074"/>
      <c r="F10" s="1074"/>
      <c r="G10" s="1075"/>
      <c r="H10" s="1076"/>
    </row>
    <row r="11" spans="1:8" x14ac:dyDescent="0.15">
      <c r="A11" s="1077"/>
      <c r="B11" s="1078" t="s">
        <v>1172</v>
      </c>
      <c r="C11" s="1074" t="s">
        <v>1298</v>
      </c>
      <c r="D11" s="1074"/>
      <c r="E11" s="1074" t="s">
        <v>1172</v>
      </c>
      <c r="F11" s="1074"/>
      <c r="G11" s="1075">
        <v>1949.59</v>
      </c>
      <c r="H11" s="1076">
        <v>8.25</v>
      </c>
    </row>
    <row r="12" spans="1:8" ht="9.75" thickBot="1" x14ac:dyDescent="0.2">
      <c r="A12" s="1077"/>
      <c r="B12" s="1074"/>
      <c r="C12" s="1074"/>
      <c r="D12" s="1074"/>
      <c r="E12" s="1069" t="s">
        <v>1274</v>
      </c>
      <c r="F12" s="1074"/>
      <c r="G12" s="1079">
        <v>1949.59</v>
      </c>
      <c r="H12" s="1080">
        <v>8.25</v>
      </c>
    </row>
    <row r="13" spans="1:8" ht="9.75" thickTop="1" x14ac:dyDescent="0.15">
      <c r="A13" s="1077"/>
      <c r="B13" s="1074"/>
      <c r="C13" s="1074"/>
      <c r="D13" s="1074"/>
      <c r="E13" s="1074"/>
      <c r="F13" s="1074"/>
      <c r="G13" s="1075"/>
      <c r="H13" s="1076"/>
    </row>
    <row r="14" spans="1:8" x14ac:dyDescent="0.15">
      <c r="A14" s="1081" t="s">
        <v>1299</v>
      </c>
      <c r="B14" s="1074"/>
      <c r="C14" s="1074"/>
      <c r="D14" s="1074"/>
      <c r="E14" s="1074"/>
      <c r="F14" s="1074"/>
      <c r="G14" s="1082">
        <v>26.34</v>
      </c>
      <c r="H14" s="1083">
        <v>0.11</v>
      </c>
    </row>
    <row r="15" spans="1:8" x14ac:dyDescent="0.15">
      <c r="A15" s="1077"/>
      <c r="B15" s="1074"/>
      <c r="C15" s="1074"/>
      <c r="D15" s="1074"/>
      <c r="E15" s="1074"/>
      <c r="F15" s="1074"/>
      <c r="G15" s="1075"/>
      <c r="H15" s="1076"/>
    </row>
    <row r="16" spans="1:8" ht="9.75" thickBot="1" x14ac:dyDescent="0.2">
      <c r="A16" s="1077"/>
      <c r="B16" s="1074"/>
      <c r="C16" s="1074"/>
      <c r="D16" s="1074"/>
      <c r="E16" s="1069" t="s">
        <v>1300</v>
      </c>
      <c r="F16" s="1074"/>
      <c r="G16" s="1079">
        <v>23633.279999999999</v>
      </c>
      <c r="H16" s="1080">
        <v>100</v>
      </c>
    </row>
    <row r="17" spans="1:8" ht="9.75" thickTop="1" x14ac:dyDescent="0.15">
      <c r="A17" s="1077"/>
      <c r="B17" s="1074"/>
      <c r="C17" s="1074"/>
      <c r="D17" s="1074"/>
      <c r="E17" s="1074"/>
      <c r="F17" s="1074"/>
      <c r="G17" s="1075"/>
      <c r="H17" s="1076"/>
    </row>
    <row r="18" spans="1:8" x14ac:dyDescent="0.15">
      <c r="A18" s="1084" t="s">
        <v>1301</v>
      </c>
      <c r="B18" s="1074"/>
      <c r="C18" s="1074"/>
      <c r="D18" s="1074"/>
      <c r="E18" s="1074"/>
      <c r="F18" s="1074"/>
      <c r="G18" s="1075"/>
      <c r="H18" s="1076"/>
    </row>
    <row r="19" spans="1:8" x14ac:dyDescent="0.15">
      <c r="A19" s="1077">
        <v>1</v>
      </c>
      <c r="B19" s="1074" t="s">
        <v>822</v>
      </c>
      <c r="C19" s="1074"/>
      <c r="D19" s="1074"/>
      <c r="E19" s="1074"/>
      <c r="F19" s="1074"/>
      <c r="G19" s="1075"/>
      <c r="H19" s="1076"/>
    </row>
    <row r="20" spans="1:8" x14ac:dyDescent="0.15">
      <c r="A20" s="1077"/>
      <c r="B20" s="1074"/>
      <c r="C20" s="1074"/>
      <c r="D20" s="1074"/>
      <c r="E20" s="1074"/>
      <c r="F20" s="1074"/>
      <c r="G20" s="1075"/>
      <c r="H20" s="1076"/>
    </row>
    <row r="21" spans="1:8" x14ac:dyDescent="0.15">
      <c r="A21" s="1077">
        <v>2</v>
      </c>
      <c r="B21" s="1074" t="s">
        <v>1303</v>
      </c>
      <c r="C21" s="1074"/>
      <c r="D21" s="1074"/>
      <c r="E21" s="1074"/>
      <c r="F21" s="1074"/>
      <c r="G21" s="1075"/>
      <c r="H21" s="1076"/>
    </row>
    <row r="22" spans="1:8" x14ac:dyDescent="0.15">
      <c r="A22" s="1077"/>
      <c r="B22" s="1074"/>
      <c r="C22" s="1074"/>
      <c r="D22" s="1074"/>
      <c r="E22" s="1074"/>
      <c r="F22" s="1074"/>
      <c r="G22" s="1075"/>
      <c r="H22" s="1076"/>
    </row>
    <row r="23" spans="1:8" x14ac:dyDescent="0.15">
      <c r="A23" s="1077">
        <v>3</v>
      </c>
      <c r="B23" s="1074" t="s">
        <v>1305</v>
      </c>
      <c r="C23" s="1074"/>
      <c r="D23" s="1074"/>
      <c r="E23" s="1074"/>
      <c r="F23" s="1074"/>
      <c r="G23" s="1075"/>
      <c r="H23" s="1076"/>
    </row>
    <row r="24" spans="1:8" x14ac:dyDescent="0.15">
      <c r="A24" s="1077"/>
      <c r="B24" s="1074" t="s">
        <v>1456</v>
      </c>
      <c r="C24" s="1074"/>
      <c r="D24" s="1074"/>
      <c r="E24" s="1074"/>
      <c r="F24" s="1074"/>
      <c r="G24" s="1075"/>
      <c r="H24" s="1076"/>
    </row>
    <row r="25" spans="1:8" x14ac:dyDescent="0.15">
      <c r="A25" s="1077"/>
      <c r="B25" s="1074" t="s">
        <v>1307</v>
      </c>
      <c r="C25" s="1074"/>
      <c r="D25" s="1074"/>
      <c r="E25" s="1074"/>
      <c r="F25" s="1074"/>
      <c r="G25" s="1075"/>
      <c r="H25" s="1076"/>
    </row>
    <row r="26" spans="1:8" x14ac:dyDescent="0.15">
      <c r="A26" s="1085"/>
      <c r="B26" s="1086"/>
      <c r="C26" s="1086"/>
      <c r="D26" s="1086"/>
      <c r="E26" s="1086"/>
      <c r="F26" s="1086"/>
      <c r="G26" s="1087"/>
      <c r="H26" s="1088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34"/>
  <sheetViews>
    <sheetView workbookViewId="0">
      <selection activeCell="C24" sqref="C24"/>
    </sheetView>
  </sheetViews>
  <sheetFormatPr defaultRowHeight="9" x14ac:dyDescent="0.15"/>
  <cols>
    <col min="1" max="1" width="2.7109375" style="1039" customWidth="1"/>
    <col min="2" max="2" width="4.7109375" style="1039" customWidth="1"/>
    <col min="3" max="3" width="40.7109375" style="1039" customWidth="1"/>
    <col min="4" max="4" width="9.28515625" style="1039" customWidth="1"/>
    <col min="5" max="5" width="9.140625" style="1039"/>
    <col min="6" max="6" width="8.7109375" style="1039" customWidth="1"/>
    <col min="7" max="7" width="9.28515625" style="1061" customWidth="1"/>
    <col min="8" max="8" width="7.7109375" style="1062" customWidth="1"/>
    <col min="9" max="16384" width="9.140625" style="1039"/>
  </cols>
  <sheetData>
    <row r="1" spans="1:8" x14ac:dyDescent="0.15">
      <c r="A1" s="1034"/>
      <c r="B1" s="1035"/>
      <c r="C1" s="1036" t="s">
        <v>813</v>
      </c>
      <c r="D1" s="1035"/>
      <c r="E1" s="1035"/>
      <c r="F1" s="1035"/>
      <c r="G1" s="1037"/>
      <c r="H1" s="1038"/>
    </row>
    <row r="2" spans="1:8" ht="37.5" x14ac:dyDescent="0.25">
      <c r="A2" s="1334" t="s">
        <v>1164</v>
      </c>
      <c r="B2" s="1335"/>
      <c r="C2" s="1335"/>
      <c r="D2" s="1040" t="s">
        <v>1165</v>
      </c>
      <c r="E2" s="1041" t="s">
        <v>1309</v>
      </c>
      <c r="F2" s="1042" t="s">
        <v>1167</v>
      </c>
      <c r="G2" s="1043" t="s">
        <v>1168</v>
      </c>
      <c r="H2" s="1044" t="s">
        <v>1169</v>
      </c>
    </row>
    <row r="3" spans="1:8" ht="15" x14ac:dyDescent="0.25">
      <c r="A3" s="1336" t="s">
        <v>1275</v>
      </c>
      <c r="B3" s="1333"/>
      <c r="C3" s="1333"/>
      <c r="D3" s="1045"/>
      <c r="E3" s="1045"/>
      <c r="F3" s="1045"/>
      <c r="G3" s="1046"/>
      <c r="H3" s="1047"/>
    </row>
    <row r="4" spans="1:8" ht="15" x14ac:dyDescent="0.25">
      <c r="A4" s="1048"/>
      <c r="B4" s="1332" t="s">
        <v>1276</v>
      </c>
      <c r="C4" s="1333"/>
      <c r="D4" s="1045"/>
      <c r="E4" s="1045"/>
      <c r="F4" s="1045"/>
      <c r="G4" s="1046"/>
      <c r="H4" s="1047"/>
    </row>
    <row r="5" spans="1:8" ht="15" x14ac:dyDescent="0.25">
      <c r="A5" s="1048"/>
      <c r="B5" s="1337" t="s">
        <v>1171</v>
      </c>
      <c r="C5" s="1333"/>
      <c r="D5" s="1045"/>
      <c r="E5" s="1045"/>
      <c r="F5" s="1045"/>
      <c r="G5" s="1046"/>
      <c r="H5" s="1047"/>
    </row>
    <row r="6" spans="1:8" x14ac:dyDescent="0.15">
      <c r="A6" s="1048"/>
      <c r="B6" s="1049">
        <v>9.9000000000000005E-2</v>
      </c>
      <c r="C6" s="1045" t="s">
        <v>1189</v>
      </c>
      <c r="D6" s="1045" t="s">
        <v>417</v>
      </c>
      <c r="E6" s="1045" t="s">
        <v>1286</v>
      </c>
      <c r="F6" s="1045">
        <v>96</v>
      </c>
      <c r="G6" s="1046">
        <v>965.22</v>
      </c>
      <c r="H6" s="1047">
        <v>13.569999999999999</v>
      </c>
    </row>
    <row r="7" spans="1:8" x14ac:dyDescent="0.15">
      <c r="A7" s="1048"/>
      <c r="B7" s="1049">
        <v>9.4E-2</v>
      </c>
      <c r="C7" s="1045" t="s">
        <v>95</v>
      </c>
      <c r="D7" s="1045" t="s">
        <v>538</v>
      </c>
      <c r="E7" s="1045" t="s">
        <v>1286</v>
      </c>
      <c r="F7" s="1045">
        <v>96</v>
      </c>
      <c r="G7" s="1046">
        <v>963.76</v>
      </c>
      <c r="H7" s="1047">
        <v>13.55</v>
      </c>
    </row>
    <row r="8" spans="1:8" x14ac:dyDescent="0.15">
      <c r="A8" s="1048"/>
      <c r="B8" s="1049">
        <v>9.5000000000000001E-2</v>
      </c>
      <c r="C8" s="1045" t="s">
        <v>430</v>
      </c>
      <c r="D8" s="1045" t="s">
        <v>15</v>
      </c>
      <c r="E8" s="1045" t="s">
        <v>1286</v>
      </c>
      <c r="F8" s="1045">
        <v>95</v>
      </c>
      <c r="G8" s="1046">
        <v>955.59</v>
      </c>
      <c r="H8" s="1047">
        <v>13.44</v>
      </c>
    </row>
    <row r="9" spans="1:8" x14ac:dyDescent="0.15">
      <c r="A9" s="1048"/>
      <c r="B9" s="1049">
        <v>9.8199999999999996E-2</v>
      </c>
      <c r="C9" s="1045" t="s">
        <v>5</v>
      </c>
      <c r="D9" s="1045" t="s">
        <v>814</v>
      </c>
      <c r="E9" s="1045" t="s">
        <v>7</v>
      </c>
      <c r="F9" s="1045">
        <v>95</v>
      </c>
      <c r="G9" s="1046">
        <v>954.54</v>
      </c>
      <c r="H9" s="1047">
        <v>13.420000000000002</v>
      </c>
    </row>
    <row r="10" spans="1:8" x14ac:dyDescent="0.15">
      <c r="A10" s="1048"/>
      <c r="B10" s="1049">
        <v>0.115</v>
      </c>
      <c r="C10" s="1045" t="s">
        <v>1239</v>
      </c>
      <c r="D10" s="1045" t="s">
        <v>416</v>
      </c>
      <c r="E10" s="1045" t="s">
        <v>1286</v>
      </c>
      <c r="F10" s="1045">
        <v>93</v>
      </c>
      <c r="G10" s="1046">
        <v>944.88</v>
      </c>
      <c r="H10" s="1047">
        <v>13.29</v>
      </c>
    </row>
    <row r="11" spans="1:8" x14ac:dyDescent="0.15">
      <c r="A11" s="1048"/>
      <c r="B11" s="1049">
        <v>0.114</v>
      </c>
      <c r="C11" s="1045" t="s">
        <v>1241</v>
      </c>
      <c r="D11" s="1045" t="s">
        <v>815</v>
      </c>
      <c r="E11" s="1045" t="s">
        <v>1286</v>
      </c>
      <c r="F11" s="1045">
        <v>50</v>
      </c>
      <c r="G11" s="1046">
        <v>506.73</v>
      </c>
      <c r="H11" s="1047">
        <v>7.13</v>
      </c>
    </row>
    <row r="12" spans="1:8" x14ac:dyDescent="0.15">
      <c r="A12" s="1048"/>
      <c r="B12" s="1049">
        <v>8.4000000000000005E-2</v>
      </c>
      <c r="C12" s="1045" t="s">
        <v>577</v>
      </c>
      <c r="D12" s="1045" t="s">
        <v>816</v>
      </c>
      <c r="E12" s="1045" t="s">
        <v>1286</v>
      </c>
      <c r="F12" s="1045">
        <v>50</v>
      </c>
      <c r="G12" s="1046">
        <v>500.63</v>
      </c>
      <c r="H12" s="1047">
        <v>7.04</v>
      </c>
    </row>
    <row r="13" spans="1:8" ht="9.75" thickBot="1" x14ac:dyDescent="0.2">
      <c r="A13" s="1048"/>
      <c r="B13" s="1045"/>
      <c r="C13" s="1045"/>
      <c r="D13" s="1045"/>
      <c r="E13" s="1040" t="s">
        <v>1274</v>
      </c>
      <c r="F13" s="1045"/>
      <c r="G13" s="1050">
        <v>5791.35</v>
      </c>
      <c r="H13" s="1051">
        <v>81.44</v>
      </c>
    </row>
    <row r="14" spans="1:8" ht="9.75" thickTop="1" x14ac:dyDescent="0.15">
      <c r="A14" s="1048"/>
      <c r="B14" s="1045"/>
      <c r="C14" s="1045"/>
      <c r="D14" s="1045"/>
      <c r="E14" s="1045"/>
      <c r="F14" s="1045"/>
      <c r="G14" s="1046"/>
      <c r="H14" s="1047"/>
    </row>
    <row r="15" spans="1:8" ht="15" x14ac:dyDescent="0.25">
      <c r="A15" s="1336" t="s">
        <v>1440</v>
      </c>
      <c r="B15" s="1333"/>
      <c r="C15" s="1333"/>
      <c r="D15" s="1045"/>
      <c r="E15" s="1045"/>
      <c r="F15" s="1045"/>
      <c r="G15" s="1046"/>
      <c r="H15" s="1047"/>
    </row>
    <row r="16" spans="1:8" ht="15" x14ac:dyDescent="0.25">
      <c r="A16" s="1048"/>
      <c r="B16" s="1332" t="s">
        <v>1441</v>
      </c>
      <c r="C16" s="1333"/>
      <c r="D16" s="1045"/>
      <c r="E16" s="1045"/>
      <c r="F16" s="1045"/>
      <c r="G16" s="1046"/>
      <c r="H16" s="1047"/>
    </row>
    <row r="17" spans="1:8" x14ac:dyDescent="0.15">
      <c r="A17" s="1048"/>
      <c r="B17" s="1052" t="s">
        <v>1448</v>
      </c>
      <c r="C17" s="1045" t="s">
        <v>22</v>
      </c>
      <c r="D17" s="1045" t="s">
        <v>35</v>
      </c>
      <c r="E17" s="1045" t="s">
        <v>1447</v>
      </c>
      <c r="F17" s="1045">
        <v>500</v>
      </c>
      <c r="G17" s="1046">
        <v>474.57</v>
      </c>
      <c r="H17" s="1047">
        <v>6.67</v>
      </c>
    </row>
    <row r="18" spans="1:8" x14ac:dyDescent="0.15">
      <c r="A18" s="1048"/>
      <c r="B18" s="1052" t="s">
        <v>1448</v>
      </c>
      <c r="C18" s="1045" t="s">
        <v>647</v>
      </c>
      <c r="D18" s="1045" t="s">
        <v>817</v>
      </c>
      <c r="E18" s="1045" t="s">
        <v>1447</v>
      </c>
      <c r="F18" s="1045">
        <v>500</v>
      </c>
      <c r="G18" s="1046">
        <v>472.21</v>
      </c>
      <c r="H18" s="1047">
        <v>6.64</v>
      </c>
    </row>
    <row r="19" spans="1:8" ht="9.75" thickBot="1" x14ac:dyDescent="0.2">
      <c r="A19" s="1048"/>
      <c r="B19" s="1045"/>
      <c r="C19" s="1045"/>
      <c r="D19" s="1045"/>
      <c r="E19" s="1040" t="s">
        <v>1274</v>
      </c>
      <c r="F19" s="1045"/>
      <c r="G19" s="1050">
        <v>946.78</v>
      </c>
      <c r="H19" s="1051">
        <v>13.31</v>
      </c>
    </row>
    <row r="20" spans="1:8" ht="9.75" thickTop="1" x14ac:dyDescent="0.15">
      <c r="A20" s="1048"/>
      <c r="B20" s="1045"/>
      <c r="C20" s="1045"/>
      <c r="D20" s="1045"/>
      <c r="E20" s="1045"/>
      <c r="F20" s="1045"/>
      <c r="G20" s="1046"/>
      <c r="H20" s="1047"/>
    </row>
    <row r="21" spans="1:8" x14ac:dyDescent="0.15">
      <c r="A21" s="1048"/>
      <c r="B21" s="1045"/>
      <c r="C21" s="1045"/>
      <c r="D21" s="1045"/>
      <c r="E21" s="1045"/>
      <c r="F21" s="1045"/>
      <c r="G21" s="1046"/>
      <c r="H21" s="1047"/>
    </row>
    <row r="22" spans="1:8" x14ac:dyDescent="0.15">
      <c r="A22" s="1053" t="s">
        <v>1299</v>
      </c>
      <c r="B22" s="1045"/>
      <c r="C22" s="1045"/>
      <c r="D22" s="1045"/>
      <c r="E22" s="1045"/>
      <c r="F22" s="1045"/>
      <c r="G22" s="1054">
        <v>372.76</v>
      </c>
      <c r="H22" s="1055">
        <v>5.25</v>
      </c>
    </row>
    <row r="23" spans="1:8" x14ac:dyDescent="0.15">
      <c r="A23" s="1048"/>
      <c r="B23" s="1045"/>
      <c r="C23" s="1045"/>
      <c r="D23" s="1045"/>
      <c r="E23" s="1045"/>
      <c r="F23" s="1045"/>
      <c r="G23" s="1046"/>
      <c r="H23" s="1047"/>
    </row>
    <row r="24" spans="1:8" ht="9.75" thickBot="1" x14ac:dyDescent="0.2">
      <c r="A24" s="1048"/>
      <c r="B24" s="1045"/>
      <c r="C24" s="1045"/>
      <c r="D24" s="1045"/>
      <c r="E24" s="1040" t="s">
        <v>1300</v>
      </c>
      <c r="F24" s="1045"/>
      <c r="G24" s="1050">
        <v>7110.89</v>
      </c>
      <c r="H24" s="1051">
        <v>100</v>
      </c>
    </row>
    <row r="25" spans="1:8" ht="9.75" thickTop="1" x14ac:dyDescent="0.15">
      <c r="A25" s="1048"/>
      <c r="B25" s="1045"/>
      <c r="C25" s="1045"/>
      <c r="D25" s="1045"/>
      <c r="E25" s="1045"/>
      <c r="F25" s="1045"/>
      <c r="G25" s="1046"/>
      <c r="H25" s="1047"/>
    </row>
    <row r="26" spans="1:8" x14ac:dyDescent="0.15">
      <c r="A26" s="1056" t="s">
        <v>1301</v>
      </c>
      <c r="B26" s="1045"/>
      <c r="C26" s="1045"/>
      <c r="D26" s="1045"/>
      <c r="E26" s="1045"/>
      <c r="F26" s="1045"/>
      <c r="G26" s="1046"/>
      <c r="H26" s="1047"/>
    </row>
    <row r="27" spans="1:8" x14ac:dyDescent="0.15">
      <c r="A27" s="1048">
        <v>1</v>
      </c>
      <c r="B27" s="1045" t="s">
        <v>818</v>
      </c>
      <c r="C27" s="1045"/>
      <c r="D27" s="1045"/>
      <c r="E27" s="1045"/>
      <c r="F27" s="1045"/>
      <c r="G27" s="1046"/>
      <c r="H27" s="1047"/>
    </row>
    <row r="28" spans="1:8" x14ac:dyDescent="0.15">
      <c r="A28" s="1048"/>
      <c r="B28" s="1045"/>
      <c r="C28" s="1045"/>
      <c r="D28" s="1045"/>
      <c r="E28" s="1045"/>
      <c r="F28" s="1045"/>
      <c r="G28" s="1046"/>
      <c r="H28" s="1047"/>
    </row>
    <row r="29" spans="1:8" x14ac:dyDescent="0.15">
      <c r="A29" s="1048">
        <v>2</v>
      </c>
      <c r="B29" s="1045" t="s">
        <v>1303</v>
      </c>
      <c r="C29" s="1045"/>
      <c r="D29" s="1045"/>
      <c r="E29" s="1045"/>
      <c r="F29" s="1045"/>
      <c r="G29" s="1046"/>
      <c r="H29" s="1047"/>
    </row>
    <row r="30" spans="1:8" x14ac:dyDescent="0.15">
      <c r="A30" s="1048"/>
      <c r="B30" s="1045"/>
      <c r="C30" s="1045"/>
      <c r="D30" s="1045"/>
      <c r="E30" s="1045"/>
      <c r="F30" s="1045"/>
      <c r="G30" s="1046"/>
      <c r="H30" s="1047"/>
    </row>
    <row r="31" spans="1:8" x14ac:dyDescent="0.15">
      <c r="A31" s="1048">
        <v>3</v>
      </c>
      <c r="B31" s="1045" t="s">
        <v>1305</v>
      </c>
      <c r="C31" s="1045"/>
      <c r="D31" s="1045"/>
      <c r="E31" s="1045"/>
      <c r="F31" s="1045"/>
      <c r="G31" s="1046"/>
      <c r="H31" s="1047"/>
    </row>
    <row r="32" spans="1:8" x14ac:dyDescent="0.15">
      <c r="A32" s="1048"/>
      <c r="B32" s="1045" t="s">
        <v>1456</v>
      </c>
      <c r="C32" s="1045"/>
      <c r="D32" s="1045"/>
      <c r="E32" s="1045"/>
      <c r="F32" s="1045"/>
      <c r="G32" s="1046"/>
      <c r="H32" s="1047"/>
    </row>
    <row r="33" spans="1:8" x14ac:dyDescent="0.15">
      <c r="A33" s="1048"/>
      <c r="B33" s="1045" t="s">
        <v>1307</v>
      </c>
      <c r="C33" s="1045"/>
      <c r="D33" s="1045"/>
      <c r="E33" s="1045"/>
      <c r="F33" s="1045"/>
      <c r="G33" s="1046"/>
      <c r="H33" s="1047"/>
    </row>
    <row r="34" spans="1:8" x14ac:dyDescent="0.15">
      <c r="A34" s="1057"/>
      <c r="B34" s="1058"/>
      <c r="C34" s="1058"/>
      <c r="D34" s="1058"/>
      <c r="E34" s="1058"/>
      <c r="F34" s="1058"/>
      <c r="G34" s="1059"/>
      <c r="H34" s="1060"/>
    </row>
  </sheetData>
  <mergeCells count="6">
    <mergeCell ref="B16:C16"/>
    <mergeCell ref="A2:C2"/>
    <mergeCell ref="A3:C3"/>
    <mergeCell ref="B4:C4"/>
    <mergeCell ref="B5:C5"/>
    <mergeCell ref="A15:C15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24"/>
  <sheetViews>
    <sheetView workbookViewId="0">
      <selection activeCell="C15" sqref="C15"/>
    </sheetView>
  </sheetViews>
  <sheetFormatPr defaultRowHeight="9" x14ac:dyDescent="0.15"/>
  <cols>
    <col min="1" max="1" width="2.7109375" style="1011" customWidth="1"/>
    <col min="2" max="2" width="4.7109375" style="1011" customWidth="1"/>
    <col min="3" max="3" width="40.7109375" style="1011" customWidth="1"/>
    <col min="4" max="4" width="10.140625" style="1011" bestFit="1" customWidth="1"/>
    <col min="5" max="5" width="9.140625" style="1011"/>
    <col min="6" max="6" width="8.7109375" style="1011" customWidth="1"/>
    <col min="7" max="7" width="9.28515625" style="1032" customWidth="1"/>
    <col min="8" max="8" width="7.7109375" style="1033" customWidth="1"/>
    <col min="9" max="16384" width="9.140625" style="1011"/>
  </cols>
  <sheetData>
    <row r="1" spans="1:8" x14ac:dyDescent="0.15">
      <c r="A1" s="1006"/>
      <c r="B1" s="1007"/>
      <c r="C1" s="1008" t="s">
        <v>806</v>
      </c>
      <c r="D1" s="1007"/>
      <c r="E1" s="1007"/>
      <c r="F1" s="1007"/>
      <c r="G1" s="1009"/>
      <c r="H1" s="1010"/>
    </row>
    <row r="2" spans="1:8" ht="37.5" x14ac:dyDescent="0.25">
      <c r="A2" s="1338" t="s">
        <v>1164</v>
      </c>
      <c r="B2" s="1339"/>
      <c r="C2" s="1339"/>
      <c r="D2" s="1012" t="s">
        <v>1165</v>
      </c>
      <c r="E2" s="1013" t="s">
        <v>1309</v>
      </c>
      <c r="F2" s="1014" t="s">
        <v>1167</v>
      </c>
      <c r="G2" s="1015" t="s">
        <v>1168</v>
      </c>
      <c r="H2" s="1016" t="s">
        <v>1169</v>
      </c>
    </row>
    <row r="3" spans="1:8" ht="15" x14ac:dyDescent="0.25">
      <c r="A3" s="1340" t="s">
        <v>1440</v>
      </c>
      <c r="B3" s="1341"/>
      <c r="C3" s="1341"/>
      <c r="D3" s="1017"/>
      <c r="E3" s="1017"/>
      <c r="F3" s="1017"/>
      <c r="G3" s="1018"/>
      <c r="H3" s="1019"/>
    </row>
    <row r="4" spans="1:8" ht="15" x14ac:dyDescent="0.25">
      <c r="A4" s="1020"/>
      <c r="B4" s="1342" t="s">
        <v>1441</v>
      </c>
      <c r="C4" s="1341"/>
      <c r="D4" s="1017"/>
      <c r="E4" s="1017"/>
      <c r="F4" s="1017"/>
      <c r="G4" s="1018"/>
      <c r="H4" s="1019"/>
    </row>
    <row r="5" spans="1:8" x14ac:dyDescent="0.15">
      <c r="A5" s="1020"/>
      <c r="B5" s="1021" t="s">
        <v>1448</v>
      </c>
      <c r="C5" s="1017" t="s">
        <v>1451</v>
      </c>
      <c r="D5" s="1017" t="s">
        <v>807</v>
      </c>
      <c r="E5" s="1017" t="s">
        <v>1447</v>
      </c>
      <c r="F5" s="1017">
        <v>600</v>
      </c>
      <c r="G5" s="1018">
        <v>587.84</v>
      </c>
      <c r="H5" s="1019">
        <v>25.09</v>
      </c>
    </row>
    <row r="6" spans="1:8" x14ac:dyDescent="0.15">
      <c r="A6" s="1020"/>
      <c r="B6" s="1021" t="s">
        <v>1448</v>
      </c>
      <c r="C6" s="1017" t="s">
        <v>1184</v>
      </c>
      <c r="D6" s="1017" t="s">
        <v>808</v>
      </c>
      <c r="E6" s="1017" t="s">
        <v>1444</v>
      </c>
      <c r="F6" s="1017">
        <v>600</v>
      </c>
      <c r="G6" s="1018">
        <v>587.29999999999995</v>
      </c>
      <c r="H6" s="1019">
        <v>25.06</v>
      </c>
    </row>
    <row r="7" spans="1:8" x14ac:dyDescent="0.15">
      <c r="A7" s="1020"/>
      <c r="B7" s="1021" t="s">
        <v>1448</v>
      </c>
      <c r="C7" s="1017" t="s">
        <v>50</v>
      </c>
      <c r="D7" s="1017" t="s">
        <v>809</v>
      </c>
      <c r="E7" s="1017" t="s">
        <v>1447</v>
      </c>
      <c r="F7" s="1017">
        <v>500</v>
      </c>
      <c r="G7" s="1018">
        <v>489.13</v>
      </c>
      <c r="H7" s="1019">
        <v>20.87</v>
      </c>
    </row>
    <row r="8" spans="1:8" x14ac:dyDescent="0.15">
      <c r="A8" s="1020"/>
      <c r="B8" s="1021" t="s">
        <v>1448</v>
      </c>
      <c r="C8" s="1017" t="s">
        <v>139</v>
      </c>
      <c r="D8" s="1017" t="s">
        <v>810</v>
      </c>
      <c r="E8" s="1017" t="s">
        <v>1447</v>
      </c>
      <c r="F8" s="1017">
        <v>500</v>
      </c>
      <c r="G8" s="1018">
        <v>489.1</v>
      </c>
      <c r="H8" s="1019">
        <v>20.87</v>
      </c>
    </row>
    <row r="9" spans="1:8" x14ac:dyDescent="0.15">
      <c r="A9" s="1020"/>
      <c r="B9" s="1021" t="s">
        <v>1448</v>
      </c>
      <c r="C9" s="1017" t="s">
        <v>1451</v>
      </c>
      <c r="D9" s="1017" t="s">
        <v>811</v>
      </c>
      <c r="E9" s="1017" t="s">
        <v>1447</v>
      </c>
      <c r="F9" s="1017">
        <v>100</v>
      </c>
      <c r="G9" s="1018">
        <v>97.87</v>
      </c>
      <c r="H9" s="1019">
        <v>4.18</v>
      </c>
    </row>
    <row r="10" spans="1:8" ht="9.75" thickBot="1" x14ac:dyDescent="0.2">
      <c r="A10" s="1020"/>
      <c r="B10" s="1017"/>
      <c r="C10" s="1017"/>
      <c r="D10" s="1017"/>
      <c r="E10" s="1012" t="s">
        <v>1274</v>
      </c>
      <c r="F10" s="1017"/>
      <c r="G10" s="1022">
        <v>2251.2399999999998</v>
      </c>
      <c r="H10" s="1023">
        <v>96.07</v>
      </c>
    </row>
    <row r="11" spans="1:8" ht="9.75" thickTop="1" x14ac:dyDescent="0.15">
      <c r="A11" s="1020"/>
      <c r="B11" s="1017"/>
      <c r="C11" s="1017"/>
      <c r="D11" s="1017"/>
      <c r="E11" s="1017"/>
      <c r="F11" s="1017"/>
      <c r="G11" s="1018"/>
      <c r="H11" s="1019"/>
    </row>
    <row r="12" spans="1:8" x14ac:dyDescent="0.15">
      <c r="A12" s="1020"/>
      <c r="B12" s="1017"/>
      <c r="C12" s="1017"/>
      <c r="D12" s="1017"/>
      <c r="E12" s="1017"/>
      <c r="F12" s="1017"/>
      <c r="G12" s="1018"/>
      <c r="H12" s="1019"/>
    </row>
    <row r="13" spans="1:8" x14ac:dyDescent="0.15">
      <c r="A13" s="1024" t="s">
        <v>1299</v>
      </c>
      <c r="B13" s="1017"/>
      <c r="C13" s="1017"/>
      <c r="D13" s="1017"/>
      <c r="E13" s="1017"/>
      <c r="F13" s="1017"/>
      <c r="G13" s="1025">
        <v>92.07</v>
      </c>
      <c r="H13" s="1026">
        <v>3.93</v>
      </c>
    </row>
    <row r="14" spans="1:8" x14ac:dyDescent="0.15">
      <c r="A14" s="1020"/>
      <c r="B14" s="1017"/>
      <c r="C14" s="1017"/>
      <c r="D14" s="1017"/>
      <c r="E14" s="1017"/>
      <c r="F14" s="1017"/>
      <c r="G14" s="1018"/>
      <c r="H14" s="1019"/>
    </row>
    <row r="15" spans="1:8" ht="9.75" thickBot="1" x14ac:dyDescent="0.2">
      <c r="A15" s="1020"/>
      <c r="B15" s="1017"/>
      <c r="C15" s="1017"/>
      <c r="D15" s="1017"/>
      <c r="E15" s="1012" t="s">
        <v>1300</v>
      </c>
      <c r="F15" s="1017"/>
      <c r="G15" s="1022">
        <v>2343.31</v>
      </c>
      <c r="H15" s="1023">
        <v>100</v>
      </c>
    </row>
    <row r="16" spans="1:8" ht="9.75" thickTop="1" x14ac:dyDescent="0.15">
      <c r="A16" s="1027" t="s">
        <v>1301</v>
      </c>
      <c r="B16" s="1017"/>
      <c r="C16" s="1017"/>
      <c r="D16" s="1017"/>
      <c r="E16" s="1017"/>
      <c r="F16" s="1017"/>
      <c r="G16" s="1018"/>
      <c r="H16" s="1019"/>
    </row>
    <row r="17" spans="1:8" x14ac:dyDescent="0.15">
      <c r="A17" s="1020">
        <v>1</v>
      </c>
      <c r="B17" s="1017" t="s">
        <v>812</v>
      </c>
      <c r="C17" s="1017"/>
      <c r="D17" s="1017"/>
      <c r="E17" s="1017"/>
      <c r="F17" s="1017"/>
      <c r="G17" s="1018"/>
      <c r="H17" s="1019"/>
    </row>
    <row r="18" spans="1:8" x14ac:dyDescent="0.15">
      <c r="A18" s="1020"/>
      <c r="B18" s="1017"/>
      <c r="C18" s="1017"/>
      <c r="D18" s="1017"/>
      <c r="E18" s="1017"/>
      <c r="F18" s="1017"/>
      <c r="G18" s="1018"/>
      <c r="H18" s="1019"/>
    </row>
    <row r="19" spans="1:8" x14ac:dyDescent="0.15">
      <c r="A19" s="1020">
        <v>2</v>
      </c>
      <c r="B19" s="1017" t="s">
        <v>1303</v>
      </c>
      <c r="C19" s="1017"/>
      <c r="D19" s="1017"/>
      <c r="E19" s="1017"/>
      <c r="F19" s="1017"/>
      <c r="G19" s="1018"/>
      <c r="H19" s="1019"/>
    </row>
    <row r="20" spans="1:8" x14ac:dyDescent="0.15">
      <c r="A20" s="1020"/>
      <c r="B20" s="1017"/>
      <c r="C20" s="1017"/>
      <c r="D20" s="1017"/>
      <c r="E20" s="1017"/>
      <c r="F20" s="1017"/>
      <c r="G20" s="1018"/>
      <c r="H20" s="1019"/>
    </row>
    <row r="21" spans="1:8" x14ac:dyDescent="0.15">
      <c r="A21" s="1020">
        <v>3</v>
      </c>
      <c r="B21" s="1017" t="s">
        <v>1305</v>
      </c>
      <c r="C21" s="1017"/>
      <c r="D21" s="1017"/>
      <c r="E21" s="1017"/>
      <c r="F21" s="1017"/>
      <c r="G21" s="1018"/>
      <c r="H21" s="1019"/>
    </row>
    <row r="22" spans="1:8" x14ac:dyDescent="0.15">
      <c r="A22" s="1020"/>
      <c r="B22" s="1017" t="s">
        <v>1456</v>
      </c>
      <c r="C22" s="1017"/>
      <c r="D22" s="1017"/>
      <c r="E22" s="1017"/>
      <c r="F22" s="1017"/>
      <c r="G22" s="1018"/>
      <c r="H22" s="1019"/>
    </row>
    <row r="23" spans="1:8" x14ac:dyDescent="0.15">
      <c r="A23" s="1020"/>
      <c r="B23" s="1017" t="s">
        <v>1307</v>
      </c>
      <c r="C23" s="1017"/>
      <c r="D23" s="1017"/>
      <c r="E23" s="1017"/>
      <c r="F23" s="1017"/>
      <c r="G23" s="1018"/>
      <c r="H23" s="1019"/>
    </row>
    <row r="24" spans="1:8" x14ac:dyDescent="0.15">
      <c r="A24" s="1028"/>
      <c r="B24" s="1029"/>
      <c r="C24" s="1029"/>
      <c r="D24" s="1029"/>
      <c r="E24" s="1029"/>
      <c r="F24" s="1029"/>
      <c r="G24" s="1030"/>
      <c r="H24" s="1031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23"/>
  <sheetViews>
    <sheetView workbookViewId="0">
      <selection activeCell="C30" sqref="C30"/>
    </sheetView>
  </sheetViews>
  <sheetFormatPr defaultRowHeight="9" x14ac:dyDescent="0.15"/>
  <cols>
    <col min="1" max="1" width="2.7109375" style="983" customWidth="1"/>
    <col min="2" max="2" width="4.7109375" style="983" customWidth="1"/>
    <col min="3" max="3" width="40.7109375" style="983" customWidth="1"/>
    <col min="4" max="4" width="10" style="983" bestFit="1" customWidth="1"/>
    <col min="5" max="5" width="9.140625" style="983"/>
    <col min="6" max="6" width="8.7109375" style="983" customWidth="1"/>
    <col min="7" max="7" width="9.28515625" style="1004" customWidth="1"/>
    <col min="8" max="8" width="7.7109375" style="1005" customWidth="1"/>
    <col min="9" max="16384" width="9.140625" style="983"/>
  </cols>
  <sheetData>
    <row r="1" spans="1:8" x14ac:dyDescent="0.15">
      <c r="A1" s="978"/>
      <c r="B1" s="979"/>
      <c r="C1" s="980" t="s">
        <v>802</v>
      </c>
      <c r="D1" s="979"/>
      <c r="E1" s="979"/>
      <c r="F1" s="979"/>
      <c r="G1" s="981"/>
      <c r="H1" s="982"/>
    </row>
    <row r="2" spans="1:8" ht="37.5" x14ac:dyDescent="0.25">
      <c r="A2" s="1343" t="s">
        <v>1164</v>
      </c>
      <c r="B2" s="1344"/>
      <c r="C2" s="1344"/>
      <c r="D2" s="984" t="s">
        <v>1165</v>
      </c>
      <c r="E2" s="985" t="s">
        <v>1309</v>
      </c>
      <c r="F2" s="986" t="s">
        <v>1167</v>
      </c>
      <c r="G2" s="987" t="s">
        <v>1168</v>
      </c>
      <c r="H2" s="988" t="s">
        <v>1169</v>
      </c>
    </row>
    <row r="3" spans="1:8" ht="15" x14ac:dyDescent="0.25">
      <c r="A3" s="1345" t="s">
        <v>1440</v>
      </c>
      <c r="B3" s="1346"/>
      <c r="C3" s="1346"/>
      <c r="D3" s="989"/>
      <c r="E3" s="989"/>
      <c r="F3" s="989"/>
      <c r="G3" s="990"/>
      <c r="H3" s="991"/>
    </row>
    <row r="4" spans="1:8" ht="15" x14ac:dyDescent="0.25">
      <c r="A4" s="992"/>
      <c r="B4" s="1347" t="s">
        <v>1441</v>
      </c>
      <c r="C4" s="1346"/>
      <c r="D4" s="989"/>
      <c r="E4" s="989"/>
      <c r="F4" s="989"/>
      <c r="G4" s="990"/>
      <c r="H4" s="991"/>
    </row>
    <row r="5" spans="1:8" x14ac:dyDescent="0.15">
      <c r="A5" s="992"/>
      <c r="B5" s="993" t="s">
        <v>1448</v>
      </c>
      <c r="C5" s="989" t="s">
        <v>647</v>
      </c>
      <c r="D5" s="989" t="s">
        <v>803</v>
      </c>
      <c r="E5" s="989" t="s">
        <v>1447</v>
      </c>
      <c r="F5" s="989">
        <v>1000</v>
      </c>
      <c r="G5" s="990">
        <v>985.52</v>
      </c>
      <c r="H5" s="991">
        <v>28.76</v>
      </c>
    </row>
    <row r="6" spans="1:8" x14ac:dyDescent="0.15">
      <c r="A6" s="992"/>
      <c r="B6" s="993" t="s">
        <v>1448</v>
      </c>
      <c r="C6" s="989" t="s">
        <v>139</v>
      </c>
      <c r="D6" s="989" t="s">
        <v>804</v>
      </c>
      <c r="E6" s="989" t="s">
        <v>1447</v>
      </c>
      <c r="F6" s="989">
        <v>1000</v>
      </c>
      <c r="G6" s="990">
        <v>983.98</v>
      </c>
      <c r="H6" s="991">
        <v>28.71</v>
      </c>
    </row>
    <row r="7" spans="1:8" x14ac:dyDescent="0.15">
      <c r="A7" s="992"/>
      <c r="B7" s="993" t="s">
        <v>1448</v>
      </c>
      <c r="C7" s="989" t="s">
        <v>1184</v>
      </c>
      <c r="D7" s="989" t="s">
        <v>762</v>
      </c>
      <c r="E7" s="989" t="s">
        <v>217</v>
      </c>
      <c r="F7" s="989">
        <v>1000</v>
      </c>
      <c r="G7" s="990">
        <v>983.13</v>
      </c>
      <c r="H7" s="991">
        <v>28.689999999999998</v>
      </c>
    </row>
    <row r="8" spans="1:8" x14ac:dyDescent="0.15">
      <c r="A8" s="992"/>
      <c r="B8" s="993" t="s">
        <v>1448</v>
      </c>
      <c r="C8" s="989" t="s">
        <v>218</v>
      </c>
      <c r="D8" s="989" t="s">
        <v>219</v>
      </c>
      <c r="E8" s="989" t="s">
        <v>1447</v>
      </c>
      <c r="F8" s="989">
        <v>400</v>
      </c>
      <c r="G8" s="990">
        <v>393.28</v>
      </c>
      <c r="H8" s="991">
        <v>11.48</v>
      </c>
    </row>
    <row r="9" spans="1:8" ht="9.75" thickBot="1" x14ac:dyDescent="0.2">
      <c r="A9" s="992"/>
      <c r="B9" s="989"/>
      <c r="C9" s="989"/>
      <c r="D9" s="989"/>
      <c r="E9" s="984" t="s">
        <v>1274</v>
      </c>
      <c r="F9" s="989"/>
      <c r="G9" s="994">
        <v>3345.91</v>
      </c>
      <c r="H9" s="995">
        <v>97.64</v>
      </c>
    </row>
    <row r="10" spans="1:8" ht="9.75" thickTop="1" x14ac:dyDescent="0.15">
      <c r="A10" s="992"/>
      <c r="B10" s="989"/>
      <c r="C10" s="989"/>
      <c r="D10" s="989"/>
      <c r="E10" s="989"/>
      <c r="F10" s="989"/>
      <c r="G10" s="990"/>
      <c r="H10" s="991"/>
    </row>
    <row r="11" spans="1:8" x14ac:dyDescent="0.15">
      <c r="A11" s="992"/>
      <c r="B11" s="989"/>
      <c r="C11" s="989"/>
      <c r="D11" s="989"/>
      <c r="E11" s="989"/>
      <c r="F11" s="989"/>
      <c r="G11" s="990"/>
      <c r="H11" s="991"/>
    </row>
    <row r="12" spans="1:8" x14ac:dyDescent="0.15">
      <c r="A12" s="996" t="s">
        <v>1299</v>
      </c>
      <c r="B12" s="989"/>
      <c r="C12" s="989"/>
      <c r="D12" s="989"/>
      <c r="E12" s="989"/>
      <c r="F12" s="989"/>
      <c r="G12" s="997">
        <v>81.33</v>
      </c>
      <c r="H12" s="998">
        <v>2.36</v>
      </c>
    </row>
    <row r="13" spans="1:8" x14ac:dyDescent="0.15">
      <c r="A13" s="992"/>
      <c r="B13" s="989"/>
      <c r="C13" s="989"/>
      <c r="D13" s="989"/>
      <c r="E13" s="989"/>
      <c r="F13" s="989"/>
      <c r="G13" s="990"/>
      <c r="H13" s="991"/>
    </row>
    <row r="14" spans="1:8" ht="9.75" thickBot="1" x14ac:dyDescent="0.2">
      <c r="A14" s="992"/>
      <c r="B14" s="989"/>
      <c r="C14" s="989"/>
      <c r="D14" s="989"/>
      <c r="E14" s="984" t="s">
        <v>1300</v>
      </c>
      <c r="F14" s="989"/>
      <c r="G14" s="994">
        <v>3427.24</v>
      </c>
      <c r="H14" s="995">
        <v>100</v>
      </c>
    </row>
    <row r="15" spans="1:8" ht="9.75" thickTop="1" x14ac:dyDescent="0.15">
      <c r="A15" s="999" t="s">
        <v>1301</v>
      </c>
      <c r="B15" s="989"/>
      <c r="C15" s="989"/>
      <c r="D15" s="989"/>
      <c r="E15" s="989"/>
      <c r="F15" s="989"/>
      <c r="G15" s="990"/>
      <c r="H15" s="991"/>
    </row>
    <row r="16" spans="1:8" x14ac:dyDescent="0.15">
      <c r="A16" s="992">
        <v>1</v>
      </c>
      <c r="B16" s="989" t="s">
        <v>805</v>
      </c>
      <c r="C16" s="989"/>
      <c r="D16" s="989"/>
      <c r="E16" s="989"/>
      <c r="F16" s="989"/>
      <c r="G16" s="990"/>
      <c r="H16" s="991"/>
    </row>
    <row r="17" spans="1:8" x14ac:dyDescent="0.15">
      <c r="A17" s="992"/>
      <c r="B17" s="989"/>
      <c r="C17" s="989"/>
      <c r="D17" s="989"/>
      <c r="E17" s="989"/>
      <c r="F17" s="989"/>
      <c r="G17" s="990"/>
      <c r="H17" s="991"/>
    </row>
    <row r="18" spans="1:8" x14ac:dyDescent="0.15">
      <c r="A18" s="992">
        <v>2</v>
      </c>
      <c r="B18" s="989" t="s">
        <v>1303</v>
      </c>
      <c r="C18" s="989"/>
      <c r="D18" s="989"/>
      <c r="E18" s="989"/>
      <c r="F18" s="989"/>
      <c r="G18" s="990"/>
      <c r="H18" s="991"/>
    </row>
    <row r="19" spans="1:8" x14ac:dyDescent="0.15">
      <c r="A19" s="992"/>
      <c r="B19" s="989"/>
      <c r="C19" s="989"/>
      <c r="D19" s="989"/>
      <c r="E19" s="989"/>
      <c r="F19" s="989"/>
      <c r="G19" s="990"/>
      <c r="H19" s="991"/>
    </row>
    <row r="20" spans="1:8" x14ac:dyDescent="0.15">
      <c r="A20" s="992">
        <v>3</v>
      </c>
      <c r="B20" s="989" t="s">
        <v>1305</v>
      </c>
      <c r="C20" s="989"/>
      <c r="D20" s="989"/>
      <c r="E20" s="989"/>
      <c r="F20" s="989"/>
      <c r="G20" s="990"/>
      <c r="H20" s="991"/>
    </row>
    <row r="21" spans="1:8" x14ac:dyDescent="0.15">
      <c r="A21" s="992"/>
      <c r="B21" s="989" t="s">
        <v>1456</v>
      </c>
      <c r="C21" s="989"/>
      <c r="D21" s="989"/>
      <c r="E21" s="989"/>
      <c r="F21" s="989"/>
      <c r="G21" s="990"/>
      <c r="H21" s="991"/>
    </row>
    <row r="22" spans="1:8" x14ac:dyDescent="0.15">
      <c r="A22" s="992"/>
      <c r="B22" s="989" t="s">
        <v>1307</v>
      </c>
      <c r="C22" s="989"/>
      <c r="D22" s="989"/>
      <c r="E22" s="989"/>
      <c r="F22" s="989"/>
      <c r="G22" s="990"/>
      <c r="H22" s="991"/>
    </row>
    <row r="23" spans="1:8" x14ac:dyDescent="0.15">
      <c r="A23" s="1000"/>
      <c r="B23" s="1001"/>
      <c r="C23" s="1001"/>
      <c r="D23" s="1001"/>
      <c r="E23" s="1001"/>
      <c r="F23" s="1001"/>
      <c r="G23" s="1002"/>
      <c r="H23" s="1003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23"/>
  <sheetViews>
    <sheetView workbookViewId="0">
      <selection activeCell="C28" sqref="C28"/>
    </sheetView>
  </sheetViews>
  <sheetFormatPr defaultRowHeight="9" x14ac:dyDescent="0.15"/>
  <cols>
    <col min="1" max="1" width="2.7109375" style="955" customWidth="1"/>
    <col min="2" max="2" width="4.7109375" style="955" customWidth="1"/>
    <col min="3" max="3" width="40.7109375" style="955" customWidth="1"/>
    <col min="4" max="4" width="10.42578125" style="955" bestFit="1" customWidth="1"/>
    <col min="5" max="5" width="9.140625" style="955"/>
    <col min="6" max="6" width="8.7109375" style="955" customWidth="1"/>
    <col min="7" max="7" width="9.28515625" style="976" customWidth="1"/>
    <col min="8" max="8" width="7.7109375" style="977" customWidth="1"/>
    <col min="9" max="16384" width="9.140625" style="955"/>
  </cols>
  <sheetData>
    <row r="1" spans="1:8" x14ac:dyDescent="0.15">
      <c r="A1" s="950"/>
      <c r="B1" s="951"/>
      <c r="C1" s="952" t="s">
        <v>794</v>
      </c>
      <c r="D1" s="951"/>
      <c r="E1" s="951"/>
      <c r="F1" s="951"/>
      <c r="G1" s="953"/>
      <c r="H1" s="954"/>
    </row>
    <row r="2" spans="1:8" ht="37.5" x14ac:dyDescent="0.25">
      <c r="A2" s="1348" t="s">
        <v>1164</v>
      </c>
      <c r="B2" s="1349"/>
      <c r="C2" s="1349"/>
      <c r="D2" s="956" t="s">
        <v>1165</v>
      </c>
      <c r="E2" s="957" t="s">
        <v>1309</v>
      </c>
      <c r="F2" s="958" t="s">
        <v>1167</v>
      </c>
      <c r="G2" s="959" t="s">
        <v>1168</v>
      </c>
      <c r="H2" s="960" t="s">
        <v>1169</v>
      </c>
    </row>
    <row r="3" spans="1:8" ht="15" x14ac:dyDescent="0.25">
      <c r="A3" s="1350" t="s">
        <v>1440</v>
      </c>
      <c r="B3" s="1351"/>
      <c r="C3" s="1351"/>
      <c r="D3" s="961"/>
      <c r="E3" s="961"/>
      <c r="F3" s="961"/>
      <c r="G3" s="962"/>
      <c r="H3" s="963"/>
    </row>
    <row r="4" spans="1:8" ht="15" x14ac:dyDescent="0.25">
      <c r="A4" s="964"/>
      <c r="B4" s="1352" t="s">
        <v>1441</v>
      </c>
      <c r="C4" s="1351"/>
      <c r="D4" s="961"/>
      <c r="E4" s="961"/>
      <c r="F4" s="961"/>
      <c r="G4" s="962"/>
      <c r="H4" s="963"/>
    </row>
    <row r="5" spans="1:8" x14ac:dyDescent="0.15">
      <c r="A5" s="964"/>
      <c r="B5" s="965" t="s">
        <v>1448</v>
      </c>
      <c r="C5" s="961" t="s">
        <v>1184</v>
      </c>
      <c r="D5" s="961" t="s">
        <v>795</v>
      </c>
      <c r="E5" s="961" t="s">
        <v>217</v>
      </c>
      <c r="F5" s="961">
        <v>1000</v>
      </c>
      <c r="G5" s="962">
        <v>989.08</v>
      </c>
      <c r="H5" s="963">
        <v>27.49</v>
      </c>
    </row>
    <row r="6" spans="1:8" x14ac:dyDescent="0.15">
      <c r="A6" s="964"/>
      <c r="B6" s="965" t="s">
        <v>1448</v>
      </c>
      <c r="C6" s="961" t="s">
        <v>647</v>
      </c>
      <c r="D6" s="961" t="s">
        <v>796</v>
      </c>
      <c r="E6" s="961" t="s">
        <v>1447</v>
      </c>
      <c r="F6" s="961">
        <v>1000</v>
      </c>
      <c r="G6" s="962">
        <v>988.27</v>
      </c>
      <c r="H6" s="963">
        <v>27.47</v>
      </c>
    </row>
    <row r="7" spans="1:8" x14ac:dyDescent="0.15">
      <c r="A7" s="964"/>
      <c r="B7" s="965" t="s">
        <v>1448</v>
      </c>
      <c r="C7" s="961" t="s">
        <v>797</v>
      </c>
      <c r="D7" s="961" t="s">
        <v>798</v>
      </c>
      <c r="E7" s="961" t="s">
        <v>1447</v>
      </c>
      <c r="F7" s="961">
        <v>1000</v>
      </c>
      <c r="G7" s="962">
        <v>988.11</v>
      </c>
      <c r="H7" s="963">
        <v>27.47</v>
      </c>
    </row>
    <row r="8" spans="1:8" x14ac:dyDescent="0.15">
      <c r="A8" s="964"/>
      <c r="B8" s="965" t="s">
        <v>1448</v>
      </c>
      <c r="C8" s="961" t="s">
        <v>799</v>
      </c>
      <c r="D8" s="961" t="s">
        <v>800</v>
      </c>
      <c r="E8" s="961" t="s">
        <v>1447</v>
      </c>
      <c r="F8" s="961">
        <v>600</v>
      </c>
      <c r="G8" s="962">
        <v>594.47</v>
      </c>
      <c r="H8" s="963">
        <v>16.53</v>
      </c>
    </row>
    <row r="9" spans="1:8" ht="9.75" thickBot="1" x14ac:dyDescent="0.2">
      <c r="A9" s="964"/>
      <c r="B9" s="961"/>
      <c r="C9" s="961"/>
      <c r="D9" s="961"/>
      <c r="E9" s="956" t="s">
        <v>1274</v>
      </c>
      <c r="F9" s="961"/>
      <c r="G9" s="966">
        <v>3559.93</v>
      </c>
      <c r="H9" s="967">
        <v>98.96</v>
      </c>
    </row>
    <row r="10" spans="1:8" ht="9.75" thickTop="1" x14ac:dyDescent="0.15">
      <c r="A10" s="964"/>
      <c r="B10" s="961"/>
      <c r="C10" s="961"/>
      <c r="D10" s="961"/>
      <c r="E10" s="961"/>
      <c r="F10" s="961"/>
      <c r="G10" s="962"/>
      <c r="H10" s="963"/>
    </row>
    <row r="11" spans="1:8" x14ac:dyDescent="0.15">
      <c r="A11" s="964"/>
      <c r="B11" s="961"/>
      <c r="C11" s="961"/>
      <c r="D11" s="961"/>
      <c r="E11" s="961"/>
      <c r="F11" s="961"/>
      <c r="G11" s="962"/>
      <c r="H11" s="963"/>
    </row>
    <row r="12" spans="1:8" x14ac:dyDescent="0.15">
      <c r="A12" s="968" t="s">
        <v>1299</v>
      </c>
      <c r="B12" s="961"/>
      <c r="C12" s="961"/>
      <c r="D12" s="961"/>
      <c r="E12" s="961"/>
      <c r="F12" s="961"/>
      <c r="G12" s="969">
        <v>37.43</v>
      </c>
      <c r="H12" s="970">
        <v>1.04</v>
      </c>
    </row>
    <row r="13" spans="1:8" x14ac:dyDescent="0.15">
      <c r="A13" s="964"/>
      <c r="B13" s="961"/>
      <c r="C13" s="961"/>
      <c r="D13" s="961"/>
      <c r="E13" s="961"/>
      <c r="F13" s="961"/>
      <c r="G13" s="962"/>
      <c r="H13" s="963"/>
    </row>
    <row r="14" spans="1:8" ht="9.75" thickBot="1" x14ac:dyDescent="0.2">
      <c r="A14" s="964"/>
      <c r="B14" s="961"/>
      <c r="C14" s="961"/>
      <c r="D14" s="961"/>
      <c r="E14" s="956" t="s">
        <v>1300</v>
      </c>
      <c r="F14" s="961"/>
      <c r="G14" s="966">
        <v>3597.36</v>
      </c>
      <c r="H14" s="967">
        <v>100</v>
      </c>
    </row>
    <row r="15" spans="1:8" ht="9.75" thickTop="1" x14ac:dyDescent="0.15">
      <c r="A15" s="971" t="s">
        <v>1301</v>
      </c>
      <c r="B15" s="961"/>
      <c r="C15" s="961"/>
      <c r="D15" s="961"/>
      <c r="E15" s="961"/>
      <c r="F15" s="961"/>
      <c r="G15" s="962"/>
      <c r="H15" s="963"/>
    </row>
    <row r="16" spans="1:8" x14ac:dyDescent="0.15">
      <c r="A16" s="964">
        <v>1</v>
      </c>
      <c r="B16" s="961" t="s">
        <v>801</v>
      </c>
      <c r="C16" s="961"/>
      <c r="D16" s="961"/>
      <c r="E16" s="961"/>
      <c r="F16" s="961"/>
      <c r="G16" s="962"/>
      <c r="H16" s="963"/>
    </row>
    <row r="17" spans="1:8" x14ac:dyDescent="0.15">
      <c r="A17" s="964"/>
      <c r="B17" s="961"/>
      <c r="C17" s="961"/>
      <c r="D17" s="961"/>
      <c r="E17" s="961"/>
      <c r="F17" s="961"/>
      <c r="G17" s="962"/>
      <c r="H17" s="963"/>
    </row>
    <row r="18" spans="1:8" x14ac:dyDescent="0.15">
      <c r="A18" s="964">
        <v>2</v>
      </c>
      <c r="B18" s="961" t="s">
        <v>1303</v>
      </c>
      <c r="C18" s="961"/>
      <c r="D18" s="961"/>
      <c r="E18" s="961"/>
      <c r="F18" s="961"/>
      <c r="G18" s="962"/>
      <c r="H18" s="963"/>
    </row>
    <row r="19" spans="1:8" x14ac:dyDescent="0.15">
      <c r="A19" s="964"/>
      <c r="B19" s="961"/>
      <c r="C19" s="961"/>
      <c r="D19" s="961"/>
      <c r="E19" s="961"/>
      <c r="F19" s="961"/>
      <c r="G19" s="962"/>
      <c r="H19" s="963"/>
    </row>
    <row r="20" spans="1:8" x14ac:dyDescent="0.15">
      <c r="A20" s="964">
        <v>3</v>
      </c>
      <c r="B20" s="961" t="s">
        <v>1305</v>
      </c>
      <c r="C20" s="961"/>
      <c r="D20" s="961"/>
      <c r="E20" s="961"/>
      <c r="F20" s="961"/>
      <c r="G20" s="962"/>
      <c r="H20" s="963"/>
    </row>
    <row r="21" spans="1:8" x14ac:dyDescent="0.15">
      <c r="A21" s="964"/>
      <c r="B21" s="961" t="s">
        <v>1456</v>
      </c>
      <c r="C21" s="961"/>
      <c r="D21" s="961"/>
      <c r="E21" s="961"/>
      <c r="F21" s="961"/>
      <c r="G21" s="962"/>
      <c r="H21" s="963"/>
    </row>
    <row r="22" spans="1:8" x14ac:dyDescent="0.15">
      <c r="A22" s="964"/>
      <c r="B22" s="961" t="s">
        <v>1307</v>
      </c>
      <c r="C22" s="961"/>
      <c r="D22" s="961"/>
      <c r="E22" s="961"/>
      <c r="F22" s="961"/>
      <c r="G22" s="962"/>
      <c r="H22" s="963"/>
    </row>
    <row r="23" spans="1:8" x14ac:dyDescent="0.15">
      <c r="A23" s="972"/>
      <c r="B23" s="973"/>
      <c r="C23" s="973"/>
      <c r="D23" s="973"/>
      <c r="E23" s="973"/>
      <c r="F23" s="973"/>
      <c r="G23" s="974"/>
      <c r="H23" s="975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25"/>
  <sheetViews>
    <sheetView workbookViewId="0">
      <selection activeCell="C13" sqref="C13"/>
    </sheetView>
  </sheetViews>
  <sheetFormatPr defaultRowHeight="9" x14ac:dyDescent="0.15"/>
  <cols>
    <col min="1" max="1" width="2.7109375" style="927" customWidth="1"/>
    <col min="2" max="2" width="4.7109375" style="927" customWidth="1"/>
    <col min="3" max="3" width="40.7109375" style="927" customWidth="1"/>
    <col min="4" max="4" width="10" style="927" bestFit="1" customWidth="1"/>
    <col min="5" max="5" width="9.140625" style="927"/>
    <col min="6" max="6" width="8.7109375" style="927" customWidth="1"/>
    <col min="7" max="7" width="9.28515625" style="948" customWidth="1"/>
    <col min="8" max="8" width="7.7109375" style="949" customWidth="1"/>
    <col min="9" max="16384" width="9.140625" style="927"/>
  </cols>
  <sheetData>
    <row r="1" spans="1:8" x14ac:dyDescent="0.15">
      <c r="A1" s="922"/>
      <c r="B1" s="923"/>
      <c r="C1" s="924" t="s">
        <v>789</v>
      </c>
      <c r="D1" s="923"/>
      <c r="E1" s="923"/>
      <c r="F1" s="923"/>
      <c r="G1" s="925"/>
      <c r="H1" s="926"/>
    </row>
    <row r="2" spans="1:8" ht="37.5" x14ac:dyDescent="0.25">
      <c r="A2" s="1353" t="s">
        <v>1164</v>
      </c>
      <c r="B2" s="1354"/>
      <c r="C2" s="1354"/>
      <c r="D2" s="928" t="s">
        <v>1165</v>
      </c>
      <c r="E2" s="929" t="s">
        <v>1309</v>
      </c>
      <c r="F2" s="930" t="s">
        <v>1167</v>
      </c>
      <c r="G2" s="931" t="s">
        <v>1168</v>
      </c>
      <c r="H2" s="932" t="s">
        <v>1169</v>
      </c>
    </row>
    <row r="3" spans="1:8" ht="15" x14ac:dyDescent="0.25">
      <c r="A3" s="1355" t="s">
        <v>1440</v>
      </c>
      <c r="B3" s="1356"/>
      <c r="C3" s="1356"/>
      <c r="D3" s="933"/>
      <c r="E3" s="933"/>
      <c r="F3" s="933"/>
      <c r="G3" s="934"/>
      <c r="H3" s="935"/>
    </row>
    <row r="4" spans="1:8" ht="15" x14ac:dyDescent="0.25">
      <c r="A4" s="936"/>
      <c r="B4" s="1357" t="s">
        <v>1441</v>
      </c>
      <c r="C4" s="1356"/>
      <c r="D4" s="933"/>
      <c r="E4" s="933"/>
      <c r="F4" s="933"/>
      <c r="G4" s="934"/>
      <c r="H4" s="935"/>
    </row>
    <row r="5" spans="1:8" x14ac:dyDescent="0.15">
      <c r="A5" s="936"/>
      <c r="B5" s="937" t="s">
        <v>1448</v>
      </c>
      <c r="C5" s="933" t="s">
        <v>1451</v>
      </c>
      <c r="D5" s="933" t="s">
        <v>790</v>
      </c>
      <c r="E5" s="933" t="s">
        <v>1447</v>
      </c>
      <c r="F5" s="933">
        <v>2500</v>
      </c>
      <c r="G5" s="934">
        <v>2481.65</v>
      </c>
      <c r="H5" s="935">
        <v>27.99</v>
      </c>
    </row>
    <row r="6" spans="1:8" x14ac:dyDescent="0.15">
      <c r="A6" s="936"/>
      <c r="B6" s="937" t="s">
        <v>1448</v>
      </c>
      <c r="C6" s="933" t="s">
        <v>1184</v>
      </c>
      <c r="D6" s="933" t="s">
        <v>791</v>
      </c>
      <c r="E6" s="933" t="s">
        <v>217</v>
      </c>
      <c r="F6" s="933">
        <v>2500</v>
      </c>
      <c r="G6" s="934">
        <v>2481.44</v>
      </c>
      <c r="H6" s="935">
        <v>27.98</v>
      </c>
    </row>
    <row r="7" spans="1:8" x14ac:dyDescent="0.15">
      <c r="A7" s="936"/>
      <c r="B7" s="937" t="s">
        <v>1448</v>
      </c>
      <c r="C7" s="933" t="s">
        <v>22</v>
      </c>
      <c r="D7" s="933" t="s">
        <v>468</v>
      </c>
      <c r="E7" s="933" t="s">
        <v>1447</v>
      </c>
      <c r="F7" s="933">
        <v>2400</v>
      </c>
      <c r="G7" s="934">
        <v>2383.1999999999998</v>
      </c>
      <c r="H7" s="935">
        <v>26.88</v>
      </c>
    </row>
    <row r="8" spans="1:8" x14ac:dyDescent="0.15">
      <c r="A8" s="936"/>
      <c r="B8" s="937" t="s">
        <v>1448</v>
      </c>
      <c r="C8" s="933" t="s">
        <v>26</v>
      </c>
      <c r="D8" s="933" t="s">
        <v>792</v>
      </c>
      <c r="E8" s="933" t="s">
        <v>1444</v>
      </c>
      <c r="F8" s="933">
        <v>1500</v>
      </c>
      <c r="G8" s="934">
        <v>1489.09</v>
      </c>
      <c r="H8" s="935">
        <v>16.79</v>
      </c>
    </row>
    <row r="9" spans="1:8" ht="9.75" thickBot="1" x14ac:dyDescent="0.2">
      <c r="A9" s="936"/>
      <c r="B9" s="933"/>
      <c r="C9" s="933"/>
      <c r="D9" s="933"/>
      <c r="E9" s="928" t="s">
        <v>1274</v>
      </c>
      <c r="F9" s="933"/>
      <c r="G9" s="938">
        <v>8835.3799999999992</v>
      </c>
      <c r="H9" s="939">
        <v>99.64</v>
      </c>
    </row>
    <row r="10" spans="1:8" ht="9.75" thickTop="1" x14ac:dyDescent="0.15">
      <c r="A10" s="936"/>
      <c r="B10" s="933"/>
      <c r="C10" s="933"/>
      <c r="D10" s="933"/>
      <c r="E10" s="933"/>
      <c r="F10" s="933"/>
      <c r="G10" s="934"/>
      <c r="H10" s="935"/>
    </row>
    <row r="11" spans="1:8" x14ac:dyDescent="0.15">
      <c r="A11" s="936"/>
      <c r="B11" s="933"/>
      <c r="C11" s="933"/>
      <c r="D11" s="933"/>
      <c r="E11" s="933"/>
      <c r="F11" s="933"/>
      <c r="G11" s="934"/>
      <c r="H11" s="935"/>
    </row>
    <row r="12" spans="1:8" x14ac:dyDescent="0.15">
      <c r="A12" s="940" t="s">
        <v>1299</v>
      </c>
      <c r="B12" s="933"/>
      <c r="C12" s="933"/>
      <c r="D12" s="933"/>
      <c r="E12" s="933"/>
      <c r="F12" s="933"/>
      <c r="G12" s="941">
        <v>32.299999999999997</v>
      </c>
      <c r="H12" s="942">
        <v>0.36</v>
      </c>
    </row>
    <row r="13" spans="1:8" x14ac:dyDescent="0.15">
      <c r="A13" s="936"/>
      <c r="B13" s="933"/>
      <c r="C13" s="933"/>
      <c r="D13" s="933"/>
      <c r="E13" s="933"/>
      <c r="F13" s="933"/>
      <c r="G13" s="934"/>
      <c r="H13" s="935"/>
    </row>
    <row r="14" spans="1:8" ht="9.75" thickBot="1" x14ac:dyDescent="0.2">
      <c r="A14" s="936"/>
      <c r="B14" s="933"/>
      <c r="C14" s="933"/>
      <c r="D14" s="933"/>
      <c r="E14" s="928" t="s">
        <v>1300</v>
      </c>
      <c r="F14" s="933"/>
      <c r="G14" s="938">
        <v>8867.68</v>
      </c>
      <c r="H14" s="939">
        <v>100</v>
      </c>
    </row>
    <row r="15" spans="1:8" ht="9.75" thickTop="1" x14ac:dyDescent="0.15">
      <c r="A15" s="936"/>
      <c r="B15" s="933"/>
      <c r="C15" s="933"/>
      <c r="D15" s="933"/>
      <c r="E15" s="933"/>
      <c r="F15" s="933"/>
      <c r="G15" s="934"/>
      <c r="H15" s="935"/>
    </row>
    <row r="16" spans="1:8" x14ac:dyDescent="0.15">
      <c r="A16" s="943" t="s">
        <v>1301</v>
      </c>
      <c r="B16" s="933"/>
      <c r="C16" s="933"/>
      <c r="D16" s="933"/>
      <c r="E16" s="933"/>
      <c r="F16" s="933"/>
      <c r="G16" s="934"/>
      <c r="H16" s="935"/>
    </row>
    <row r="17" spans="1:8" x14ac:dyDescent="0.15">
      <c r="A17" s="936">
        <v>1</v>
      </c>
      <c r="B17" s="933" t="s">
        <v>793</v>
      </c>
      <c r="C17" s="933"/>
      <c r="D17" s="933"/>
      <c r="E17" s="933"/>
      <c r="F17" s="933"/>
      <c r="G17" s="934"/>
      <c r="H17" s="935"/>
    </row>
    <row r="18" spans="1:8" x14ac:dyDescent="0.15">
      <c r="A18" s="936"/>
      <c r="B18" s="933"/>
      <c r="C18" s="933"/>
      <c r="D18" s="933"/>
      <c r="E18" s="933"/>
      <c r="F18" s="933"/>
      <c r="G18" s="934"/>
      <c r="H18" s="935"/>
    </row>
    <row r="19" spans="1:8" x14ac:dyDescent="0.15">
      <c r="A19" s="936">
        <v>2</v>
      </c>
      <c r="B19" s="933" t="s">
        <v>1303</v>
      </c>
      <c r="C19" s="933"/>
      <c r="D19" s="933"/>
      <c r="E19" s="933"/>
      <c r="F19" s="933"/>
      <c r="G19" s="934"/>
      <c r="H19" s="935"/>
    </row>
    <row r="20" spans="1:8" x14ac:dyDescent="0.15">
      <c r="A20" s="936"/>
      <c r="B20" s="933"/>
      <c r="C20" s="933"/>
      <c r="D20" s="933"/>
      <c r="E20" s="933"/>
      <c r="F20" s="933"/>
      <c r="G20" s="934"/>
      <c r="H20" s="935"/>
    </row>
    <row r="21" spans="1:8" x14ac:dyDescent="0.15">
      <c r="A21" s="936">
        <v>3</v>
      </c>
      <c r="B21" s="933" t="s">
        <v>1305</v>
      </c>
      <c r="C21" s="933"/>
      <c r="D21" s="933"/>
      <c r="E21" s="933"/>
      <c r="F21" s="933"/>
      <c r="G21" s="934"/>
      <c r="H21" s="935"/>
    </row>
    <row r="22" spans="1:8" x14ac:dyDescent="0.15">
      <c r="A22" s="936"/>
      <c r="B22" s="933" t="s">
        <v>1456</v>
      </c>
      <c r="C22" s="933"/>
      <c r="D22" s="933"/>
      <c r="E22" s="933"/>
      <c r="F22" s="933"/>
      <c r="G22" s="934"/>
      <c r="H22" s="935"/>
    </row>
    <row r="23" spans="1:8" x14ac:dyDescent="0.15">
      <c r="A23" s="936"/>
      <c r="B23" s="933" t="s">
        <v>1307</v>
      </c>
      <c r="C23" s="933"/>
      <c r="D23" s="933"/>
      <c r="E23" s="933"/>
      <c r="F23" s="933"/>
      <c r="G23" s="934"/>
      <c r="H23" s="935"/>
    </row>
    <row r="24" spans="1:8" x14ac:dyDescent="0.15">
      <c r="A24" s="936"/>
      <c r="B24" s="933"/>
      <c r="C24" s="933"/>
      <c r="D24" s="933"/>
      <c r="E24" s="933"/>
      <c r="F24" s="933"/>
      <c r="G24" s="934"/>
      <c r="H24" s="935"/>
    </row>
    <row r="25" spans="1:8" x14ac:dyDescent="0.15">
      <c r="A25" s="944"/>
      <c r="B25" s="945"/>
      <c r="C25" s="945"/>
      <c r="D25" s="945"/>
      <c r="E25" s="945"/>
      <c r="F25" s="945"/>
      <c r="G25" s="946"/>
      <c r="H25" s="947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25"/>
  <sheetViews>
    <sheetView workbookViewId="0">
      <selection activeCell="C29" sqref="C29"/>
    </sheetView>
  </sheetViews>
  <sheetFormatPr defaultRowHeight="9" x14ac:dyDescent="0.15"/>
  <cols>
    <col min="1" max="1" width="2.7109375" style="899" customWidth="1"/>
    <col min="2" max="2" width="4.7109375" style="899" customWidth="1"/>
    <col min="3" max="3" width="40.7109375" style="899" customWidth="1"/>
    <col min="4" max="4" width="10" style="899" bestFit="1" customWidth="1"/>
    <col min="5" max="5" width="9.140625" style="899"/>
    <col min="6" max="6" width="8.7109375" style="899" customWidth="1"/>
    <col min="7" max="7" width="9.28515625" style="920" customWidth="1"/>
    <col min="8" max="8" width="7.7109375" style="921" customWidth="1"/>
    <col min="9" max="16384" width="9.140625" style="899"/>
  </cols>
  <sheetData>
    <row r="1" spans="1:8" x14ac:dyDescent="0.15">
      <c r="A1" s="894"/>
      <c r="B1" s="895"/>
      <c r="C1" s="896" t="s">
        <v>782</v>
      </c>
      <c r="D1" s="895"/>
      <c r="E1" s="895"/>
      <c r="F1" s="895"/>
      <c r="G1" s="897"/>
      <c r="H1" s="898"/>
    </row>
    <row r="2" spans="1:8" ht="37.5" x14ac:dyDescent="0.25">
      <c r="A2" s="1358" t="s">
        <v>1164</v>
      </c>
      <c r="B2" s="1359"/>
      <c r="C2" s="1359"/>
      <c r="D2" s="900" t="s">
        <v>1165</v>
      </c>
      <c r="E2" s="901" t="s">
        <v>1309</v>
      </c>
      <c r="F2" s="902" t="s">
        <v>1167</v>
      </c>
      <c r="G2" s="903" t="s">
        <v>1168</v>
      </c>
      <c r="H2" s="904" t="s">
        <v>1169</v>
      </c>
    </row>
    <row r="3" spans="1:8" ht="15" x14ac:dyDescent="0.25">
      <c r="A3" s="1360" t="s">
        <v>1440</v>
      </c>
      <c r="B3" s="1361"/>
      <c r="C3" s="1361"/>
      <c r="D3" s="905"/>
      <c r="E3" s="905"/>
      <c r="F3" s="905"/>
      <c r="G3" s="906"/>
      <c r="H3" s="907"/>
    </row>
    <row r="4" spans="1:8" ht="15" x14ac:dyDescent="0.25">
      <c r="A4" s="908"/>
      <c r="B4" s="1362" t="s">
        <v>1441</v>
      </c>
      <c r="C4" s="1361"/>
      <c r="D4" s="905"/>
      <c r="E4" s="905"/>
      <c r="F4" s="905"/>
      <c r="G4" s="906"/>
      <c r="H4" s="907"/>
    </row>
    <row r="5" spans="1:8" x14ac:dyDescent="0.15">
      <c r="A5" s="908"/>
      <c r="B5" s="909" t="s">
        <v>1448</v>
      </c>
      <c r="C5" s="905" t="s">
        <v>268</v>
      </c>
      <c r="D5" s="905" t="s">
        <v>783</v>
      </c>
      <c r="E5" s="905" t="s">
        <v>1447</v>
      </c>
      <c r="F5" s="905">
        <v>4500</v>
      </c>
      <c r="G5" s="906">
        <v>4489.8100000000004</v>
      </c>
      <c r="H5" s="907">
        <v>28.050000000000004</v>
      </c>
    </row>
    <row r="6" spans="1:8" x14ac:dyDescent="0.15">
      <c r="A6" s="908"/>
      <c r="B6" s="909" t="s">
        <v>1448</v>
      </c>
      <c r="C6" s="905" t="s">
        <v>240</v>
      </c>
      <c r="D6" s="905" t="s">
        <v>784</v>
      </c>
      <c r="E6" s="905" t="s">
        <v>1444</v>
      </c>
      <c r="F6" s="905">
        <v>4500</v>
      </c>
      <c r="G6" s="906">
        <v>4486.58</v>
      </c>
      <c r="H6" s="907">
        <v>28.03</v>
      </c>
    </row>
    <row r="7" spans="1:8" x14ac:dyDescent="0.15">
      <c r="A7" s="908"/>
      <c r="B7" s="909" t="s">
        <v>1448</v>
      </c>
      <c r="C7" s="905" t="s">
        <v>1184</v>
      </c>
      <c r="D7" s="905" t="s">
        <v>785</v>
      </c>
      <c r="E7" s="905" t="s">
        <v>217</v>
      </c>
      <c r="F7" s="905">
        <v>3500</v>
      </c>
      <c r="G7" s="906">
        <v>3489.69</v>
      </c>
      <c r="H7" s="907">
        <v>21.8</v>
      </c>
    </row>
    <row r="8" spans="1:8" x14ac:dyDescent="0.15">
      <c r="A8" s="908"/>
      <c r="B8" s="909" t="s">
        <v>1448</v>
      </c>
      <c r="C8" s="905" t="s">
        <v>26</v>
      </c>
      <c r="D8" s="905" t="s">
        <v>786</v>
      </c>
      <c r="E8" s="905" t="s">
        <v>1444</v>
      </c>
      <c r="F8" s="905">
        <v>3000</v>
      </c>
      <c r="G8" s="906">
        <v>2991.13</v>
      </c>
      <c r="H8" s="907">
        <v>18.690000000000001</v>
      </c>
    </row>
    <row r="9" spans="1:8" x14ac:dyDescent="0.15">
      <c r="A9" s="908"/>
      <c r="B9" s="909" t="s">
        <v>1448</v>
      </c>
      <c r="C9" s="905" t="s">
        <v>787</v>
      </c>
      <c r="D9" s="905" t="s">
        <v>788</v>
      </c>
      <c r="E9" s="905" t="s">
        <v>1447</v>
      </c>
      <c r="F9" s="905">
        <v>400</v>
      </c>
      <c r="G9" s="906">
        <v>398.8</v>
      </c>
      <c r="H9" s="907">
        <v>2.4899999999999998</v>
      </c>
    </row>
    <row r="10" spans="1:8" ht="9.75" thickBot="1" x14ac:dyDescent="0.2">
      <c r="A10" s="908"/>
      <c r="B10" s="905"/>
      <c r="C10" s="905"/>
      <c r="D10" s="905"/>
      <c r="E10" s="900" t="s">
        <v>1274</v>
      </c>
      <c r="F10" s="905"/>
      <c r="G10" s="910">
        <v>15856.01</v>
      </c>
      <c r="H10" s="911">
        <v>99.06</v>
      </c>
    </row>
    <row r="11" spans="1:8" ht="9.75" thickTop="1" x14ac:dyDescent="0.15">
      <c r="A11" s="908"/>
      <c r="B11" s="905"/>
      <c r="C11" s="905"/>
      <c r="D11" s="905"/>
      <c r="E11" s="905"/>
      <c r="F11" s="905"/>
      <c r="G11" s="906"/>
      <c r="H11" s="907"/>
    </row>
    <row r="12" spans="1:8" x14ac:dyDescent="0.15">
      <c r="A12" s="908"/>
      <c r="B12" s="905"/>
      <c r="C12" s="905"/>
      <c r="D12" s="905"/>
      <c r="E12" s="905"/>
      <c r="F12" s="905"/>
      <c r="G12" s="906"/>
      <c r="H12" s="907"/>
    </row>
    <row r="13" spans="1:8" x14ac:dyDescent="0.15">
      <c r="A13" s="912" t="s">
        <v>1299</v>
      </c>
      <c r="B13" s="905"/>
      <c r="C13" s="905"/>
      <c r="D13" s="905"/>
      <c r="E13" s="905"/>
      <c r="F13" s="905"/>
      <c r="G13" s="913">
        <v>151.61000000000001</v>
      </c>
      <c r="H13" s="914">
        <v>0.94</v>
      </c>
    </row>
    <row r="14" spans="1:8" x14ac:dyDescent="0.15">
      <c r="A14" s="908"/>
      <c r="B14" s="905"/>
      <c r="C14" s="905"/>
      <c r="D14" s="905"/>
      <c r="E14" s="905"/>
      <c r="F14" s="905"/>
      <c r="G14" s="906"/>
      <c r="H14" s="907"/>
    </row>
    <row r="15" spans="1:8" ht="9.75" thickBot="1" x14ac:dyDescent="0.2">
      <c r="A15" s="908"/>
      <c r="B15" s="905"/>
      <c r="C15" s="905"/>
      <c r="D15" s="905"/>
      <c r="E15" s="900" t="s">
        <v>1300</v>
      </c>
      <c r="F15" s="905"/>
      <c r="G15" s="910">
        <v>16007.62</v>
      </c>
      <c r="H15" s="911">
        <v>100</v>
      </c>
    </row>
    <row r="16" spans="1:8" ht="9.75" thickTop="1" x14ac:dyDescent="0.15">
      <c r="A16" s="915" t="s">
        <v>1301</v>
      </c>
      <c r="B16" s="905"/>
      <c r="C16" s="905"/>
      <c r="D16" s="905"/>
      <c r="E16" s="905"/>
      <c r="F16" s="905"/>
      <c r="G16" s="906"/>
      <c r="H16" s="907"/>
    </row>
    <row r="17" spans="1:8" x14ac:dyDescent="0.15">
      <c r="A17" s="908">
        <v>1</v>
      </c>
      <c r="B17" s="905" t="s">
        <v>545</v>
      </c>
      <c r="C17" s="905"/>
      <c r="D17" s="905"/>
      <c r="E17" s="905"/>
      <c r="F17" s="905"/>
      <c r="G17" s="906"/>
      <c r="H17" s="907"/>
    </row>
    <row r="18" spans="1:8" x14ac:dyDescent="0.15">
      <c r="A18" s="908"/>
      <c r="B18" s="905"/>
      <c r="C18" s="905"/>
      <c r="D18" s="905"/>
      <c r="E18" s="905"/>
      <c r="F18" s="905"/>
      <c r="G18" s="906"/>
      <c r="H18" s="907"/>
    </row>
    <row r="19" spans="1:8" x14ac:dyDescent="0.15">
      <c r="A19" s="908">
        <v>2</v>
      </c>
      <c r="B19" s="905" t="s">
        <v>1303</v>
      </c>
      <c r="C19" s="905"/>
      <c r="D19" s="905"/>
      <c r="E19" s="905"/>
      <c r="F19" s="905"/>
      <c r="G19" s="906"/>
      <c r="H19" s="907"/>
    </row>
    <row r="20" spans="1:8" x14ac:dyDescent="0.15">
      <c r="A20" s="908"/>
      <c r="B20" s="905"/>
      <c r="C20" s="905"/>
      <c r="D20" s="905"/>
      <c r="E20" s="905"/>
      <c r="F20" s="905"/>
      <c r="G20" s="906"/>
      <c r="H20" s="907"/>
    </row>
    <row r="21" spans="1:8" x14ac:dyDescent="0.15">
      <c r="A21" s="908">
        <v>3</v>
      </c>
      <c r="B21" s="905" t="s">
        <v>1305</v>
      </c>
      <c r="C21" s="905"/>
      <c r="D21" s="905"/>
      <c r="E21" s="905"/>
      <c r="F21" s="905"/>
      <c r="G21" s="906"/>
      <c r="H21" s="907"/>
    </row>
    <row r="22" spans="1:8" x14ac:dyDescent="0.15">
      <c r="A22" s="908"/>
      <c r="B22" s="905" t="s">
        <v>1456</v>
      </c>
      <c r="C22" s="905"/>
      <c r="D22" s="905"/>
      <c r="E22" s="905"/>
      <c r="F22" s="905"/>
      <c r="G22" s="906"/>
      <c r="H22" s="907"/>
    </row>
    <row r="23" spans="1:8" x14ac:dyDescent="0.15">
      <c r="A23" s="908"/>
      <c r="B23" s="905" t="s">
        <v>1307</v>
      </c>
      <c r="C23" s="905"/>
      <c r="D23" s="905"/>
      <c r="E23" s="905"/>
      <c r="F23" s="905"/>
      <c r="G23" s="906"/>
      <c r="H23" s="907"/>
    </row>
    <row r="24" spans="1:8" x14ac:dyDescent="0.15">
      <c r="A24" s="908"/>
      <c r="B24" s="905"/>
      <c r="C24" s="905"/>
      <c r="D24" s="905"/>
      <c r="E24" s="905"/>
      <c r="F24" s="905"/>
      <c r="G24" s="906"/>
      <c r="H24" s="907"/>
    </row>
    <row r="25" spans="1:8" x14ac:dyDescent="0.15">
      <c r="A25" s="916"/>
      <c r="B25" s="917"/>
      <c r="C25" s="917"/>
      <c r="D25" s="917"/>
      <c r="E25" s="917"/>
      <c r="F25" s="917"/>
      <c r="G25" s="918"/>
      <c r="H25" s="919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34"/>
  <sheetViews>
    <sheetView workbookViewId="0">
      <selection activeCell="E25" sqref="E25"/>
    </sheetView>
  </sheetViews>
  <sheetFormatPr defaultRowHeight="9" x14ac:dyDescent="0.15"/>
  <cols>
    <col min="1" max="1" width="2.7109375" style="870" customWidth="1"/>
    <col min="2" max="2" width="4.7109375" style="870" customWidth="1"/>
    <col min="3" max="3" width="40.7109375" style="870" customWidth="1"/>
    <col min="4" max="4" width="10.42578125" style="870" bestFit="1" customWidth="1"/>
    <col min="5" max="5" width="9.140625" style="870"/>
    <col min="6" max="6" width="8.7109375" style="870" customWidth="1"/>
    <col min="7" max="7" width="9.28515625" style="892" customWidth="1"/>
    <col min="8" max="8" width="7.7109375" style="893" customWidth="1"/>
    <col min="9" max="16384" width="9.140625" style="870"/>
  </cols>
  <sheetData>
    <row r="1" spans="1:8" x14ac:dyDescent="0.15">
      <c r="A1" s="865"/>
      <c r="B1" s="866"/>
      <c r="C1" s="867" t="s">
        <v>773</v>
      </c>
      <c r="D1" s="866"/>
      <c r="E1" s="866"/>
      <c r="F1" s="866"/>
      <c r="G1" s="868"/>
      <c r="H1" s="869"/>
    </row>
    <row r="2" spans="1:8" ht="37.5" x14ac:dyDescent="0.25">
      <c r="A2" s="1365" t="s">
        <v>1164</v>
      </c>
      <c r="B2" s="1366"/>
      <c r="C2" s="1366"/>
      <c r="D2" s="871" t="s">
        <v>1165</v>
      </c>
      <c r="E2" s="872" t="s">
        <v>1309</v>
      </c>
      <c r="F2" s="873" t="s">
        <v>1167</v>
      </c>
      <c r="G2" s="874" t="s">
        <v>1168</v>
      </c>
      <c r="H2" s="875" t="s">
        <v>1169</v>
      </c>
    </row>
    <row r="3" spans="1:8" ht="15" x14ac:dyDescent="0.25">
      <c r="A3" s="1367" t="s">
        <v>1275</v>
      </c>
      <c r="B3" s="1364"/>
      <c r="C3" s="1364"/>
      <c r="D3" s="876"/>
      <c r="E3" s="876"/>
      <c r="F3" s="876"/>
      <c r="G3" s="877"/>
      <c r="H3" s="878"/>
    </row>
    <row r="4" spans="1:8" ht="15" x14ac:dyDescent="0.25">
      <c r="A4" s="879"/>
      <c r="B4" s="1368" t="s">
        <v>1276</v>
      </c>
      <c r="C4" s="1364"/>
      <c r="D4" s="876"/>
      <c r="E4" s="876"/>
      <c r="F4" s="876"/>
      <c r="G4" s="877"/>
      <c r="H4" s="878"/>
    </row>
    <row r="5" spans="1:8" ht="15" x14ac:dyDescent="0.25">
      <c r="A5" s="879"/>
      <c r="B5" s="1363" t="s">
        <v>1171</v>
      </c>
      <c r="C5" s="1364"/>
      <c r="D5" s="876"/>
      <c r="E5" s="876"/>
      <c r="F5" s="876"/>
      <c r="G5" s="877"/>
      <c r="H5" s="878"/>
    </row>
    <row r="6" spans="1:8" x14ac:dyDescent="0.15">
      <c r="A6" s="879"/>
      <c r="B6" s="880" t="s">
        <v>1335</v>
      </c>
      <c r="C6" s="876" t="s">
        <v>1277</v>
      </c>
      <c r="D6" s="876" t="s">
        <v>774</v>
      </c>
      <c r="E6" s="876" t="s">
        <v>1330</v>
      </c>
      <c r="F6" s="876">
        <v>100</v>
      </c>
      <c r="G6" s="877">
        <v>843.21</v>
      </c>
      <c r="H6" s="878">
        <v>14.12</v>
      </c>
    </row>
    <row r="7" spans="1:8" x14ac:dyDescent="0.15">
      <c r="A7" s="879"/>
      <c r="B7" s="881">
        <v>0.10299999999999999</v>
      </c>
      <c r="C7" s="876" t="s">
        <v>775</v>
      </c>
      <c r="D7" s="876" t="s">
        <v>1404</v>
      </c>
      <c r="E7" s="876" t="s">
        <v>1405</v>
      </c>
      <c r="F7" s="876">
        <v>150</v>
      </c>
      <c r="G7" s="877">
        <v>762.13</v>
      </c>
      <c r="H7" s="878">
        <v>12.76</v>
      </c>
    </row>
    <row r="8" spans="1:8" x14ac:dyDescent="0.15">
      <c r="A8" s="879"/>
      <c r="B8" s="880" t="s">
        <v>776</v>
      </c>
      <c r="C8" s="876" t="s">
        <v>765</v>
      </c>
      <c r="D8" s="876" t="s">
        <v>9</v>
      </c>
      <c r="E8" s="876" t="s">
        <v>1347</v>
      </c>
      <c r="F8" s="876">
        <v>70</v>
      </c>
      <c r="G8" s="877">
        <v>715.83</v>
      </c>
      <c r="H8" s="878">
        <v>11.98</v>
      </c>
    </row>
    <row r="9" spans="1:8" x14ac:dyDescent="0.15">
      <c r="A9" s="879"/>
      <c r="B9" s="881">
        <v>9.9000000000000005E-2</v>
      </c>
      <c r="C9" s="876" t="s">
        <v>95</v>
      </c>
      <c r="D9" s="876" t="s">
        <v>14</v>
      </c>
      <c r="E9" s="876" t="s">
        <v>1286</v>
      </c>
      <c r="F9" s="876">
        <v>70</v>
      </c>
      <c r="G9" s="877">
        <v>714.77</v>
      </c>
      <c r="H9" s="878">
        <v>11.97</v>
      </c>
    </row>
    <row r="10" spans="1:8" x14ac:dyDescent="0.15">
      <c r="A10" s="879"/>
      <c r="B10" s="881">
        <v>9.6799999999999997E-2</v>
      </c>
      <c r="C10" s="876" t="s">
        <v>1189</v>
      </c>
      <c r="D10" s="876" t="s">
        <v>777</v>
      </c>
      <c r="E10" s="876" t="s">
        <v>1286</v>
      </c>
      <c r="F10" s="876">
        <v>50</v>
      </c>
      <c r="G10" s="877">
        <v>507.82</v>
      </c>
      <c r="H10" s="878">
        <v>8.5</v>
      </c>
    </row>
    <row r="11" spans="1:8" x14ac:dyDescent="0.15">
      <c r="A11" s="879"/>
      <c r="B11" s="881">
        <v>7.1999999999999995E-2</v>
      </c>
      <c r="C11" s="876" t="s">
        <v>1239</v>
      </c>
      <c r="D11" s="876" t="s">
        <v>778</v>
      </c>
      <c r="E11" s="876" t="s">
        <v>1286</v>
      </c>
      <c r="F11" s="876">
        <v>46</v>
      </c>
      <c r="G11" s="877">
        <v>450.44</v>
      </c>
      <c r="H11" s="878">
        <v>7.5399999999999991</v>
      </c>
    </row>
    <row r="12" spans="1:8" x14ac:dyDescent="0.15">
      <c r="A12" s="879"/>
      <c r="B12" s="881">
        <v>8.8999999999999996E-2</v>
      </c>
      <c r="C12" s="876" t="s">
        <v>1241</v>
      </c>
      <c r="D12" s="876" t="s">
        <v>779</v>
      </c>
      <c r="E12" s="876" t="s">
        <v>1286</v>
      </c>
      <c r="F12" s="876">
        <v>44</v>
      </c>
      <c r="G12" s="877">
        <v>443.27</v>
      </c>
      <c r="H12" s="878">
        <v>7.42</v>
      </c>
    </row>
    <row r="13" spans="1:8" x14ac:dyDescent="0.15">
      <c r="A13" s="879"/>
      <c r="B13" s="881">
        <v>9.4700000000000006E-2</v>
      </c>
      <c r="C13" s="876" t="s">
        <v>1186</v>
      </c>
      <c r="D13" s="876" t="s">
        <v>780</v>
      </c>
      <c r="E13" s="876" t="s">
        <v>1286</v>
      </c>
      <c r="F13" s="876">
        <v>21</v>
      </c>
      <c r="G13" s="877">
        <v>267.16000000000003</v>
      </c>
      <c r="H13" s="878">
        <v>4.47</v>
      </c>
    </row>
    <row r="14" spans="1:8" ht="9.75" thickBot="1" x14ac:dyDescent="0.2">
      <c r="A14" s="879"/>
      <c r="B14" s="876"/>
      <c r="C14" s="876"/>
      <c r="D14" s="876"/>
      <c r="E14" s="871" t="s">
        <v>1274</v>
      </c>
      <c r="F14" s="876"/>
      <c r="G14" s="882">
        <v>4704.63</v>
      </c>
      <c r="H14" s="883">
        <v>78.760000000000005</v>
      </c>
    </row>
    <row r="15" spans="1:8" ht="15.75" thickTop="1" x14ac:dyDescent="0.25">
      <c r="A15" s="879"/>
      <c r="B15" s="1363" t="s">
        <v>1283</v>
      </c>
      <c r="C15" s="1364"/>
      <c r="D15" s="876"/>
      <c r="E15" s="876"/>
      <c r="F15" s="876"/>
      <c r="G15" s="877"/>
      <c r="H15" s="878"/>
    </row>
    <row r="16" spans="1:8" x14ac:dyDescent="0.15">
      <c r="A16" s="879"/>
      <c r="B16" s="881">
        <v>9.8400000000000001E-2</v>
      </c>
      <c r="C16" s="876" t="s">
        <v>1284</v>
      </c>
      <c r="D16" s="876" t="s">
        <v>21</v>
      </c>
      <c r="E16" s="876" t="s">
        <v>1286</v>
      </c>
      <c r="F16" s="876">
        <v>70</v>
      </c>
      <c r="G16" s="877">
        <v>709.68</v>
      </c>
      <c r="H16" s="878">
        <v>11.88</v>
      </c>
    </row>
    <row r="17" spans="1:8" ht="9.75" thickBot="1" x14ac:dyDescent="0.2">
      <c r="A17" s="879"/>
      <c r="B17" s="876"/>
      <c r="C17" s="876"/>
      <c r="D17" s="876"/>
      <c r="E17" s="871" t="s">
        <v>1274</v>
      </c>
      <c r="F17" s="876"/>
      <c r="G17" s="882">
        <v>709.68</v>
      </c>
      <c r="H17" s="883">
        <v>11.88</v>
      </c>
    </row>
    <row r="18" spans="1:8" ht="9.75" thickTop="1" x14ac:dyDescent="0.15">
      <c r="A18" s="879"/>
      <c r="B18" s="876"/>
      <c r="C18" s="876"/>
      <c r="D18" s="876"/>
      <c r="E18" s="876"/>
      <c r="F18" s="876"/>
      <c r="G18" s="877"/>
      <c r="H18" s="878"/>
    </row>
    <row r="19" spans="1:8" x14ac:dyDescent="0.15">
      <c r="A19" s="879"/>
      <c r="B19" s="880" t="s">
        <v>1172</v>
      </c>
      <c r="C19" s="876" t="s">
        <v>1298</v>
      </c>
      <c r="D19" s="876"/>
      <c r="E19" s="876" t="s">
        <v>1172</v>
      </c>
      <c r="F19" s="876"/>
      <c r="G19" s="877">
        <v>349.93</v>
      </c>
      <c r="H19" s="878">
        <v>5.86</v>
      </c>
    </row>
    <row r="20" spans="1:8" ht="9.75" thickBot="1" x14ac:dyDescent="0.2">
      <c r="A20" s="879"/>
      <c r="B20" s="876"/>
      <c r="C20" s="876"/>
      <c r="D20" s="876"/>
      <c r="E20" s="871" t="s">
        <v>1274</v>
      </c>
      <c r="F20" s="876"/>
      <c r="G20" s="882">
        <v>349.93</v>
      </c>
      <c r="H20" s="883">
        <v>5.86</v>
      </c>
    </row>
    <row r="21" spans="1:8" ht="9.75" thickTop="1" x14ac:dyDescent="0.15">
      <c r="A21" s="879"/>
      <c r="B21" s="876"/>
      <c r="C21" s="876"/>
      <c r="D21" s="876"/>
      <c r="E21" s="876"/>
      <c r="F21" s="876"/>
      <c r="G21" s="877"/>
      <c r="H21" s="878"/>
    </row>
    <row r="22" spans="1:8" x14ac:dyDescent="0.15">
      <c r="A22" s="884" t="s">
        <v>1299</v>
      </c>
      <c r="B22" s="876"/>
      <c r="C22" s="876"/>
      <c r="D22" s="876"/>
      <c r="E22" s="876"/>
      <c r="F22" s="876"/>
      <c r="G22" s="885">
        <v>209.21</v>
      </c>
      <c r="H22" s="886">
        <v>3.5</v>
      </c>
    </row>
    <row r="23" spans="1:8" x14ac:dyDescent="0.15">
      <c r="A23" s="879"/>
      <c r="B23" s="876"/>
      <c r="C23" s="876"/>
      <c r="D23" s="876"/>
      <c r="E23" s="876"/>
      <c r="F23" s="876"/>
      <c r="G23" s="877"/>
      <c r="H23" s="878"/>
    </row>
    <row r="24" spans="1:8" ht="9.75" thickBot="1" x14ac:dyDescent="0.2">
      <c r="A24" s="879"/>
      <c r="B24" s="876"/>
      <c r="C24" s="876"/>
      <c r="D24" s="876"/>
      <c r="E24" s="871" t="s">
        <v>1300</v>
      </c>
      <c r="F24" s="876"/>
      <c r="G24" s="882">
        <v>5973.45</v>
      </c>
      <c r="H24" s="883">
        <v>100</v>
      </c>
    </row>
    <row r="25" spans="1:8" ht="9.75" thickTop="1" x14ac:dyDescent="0.15">
      <c r="A25" s="879"/>
      <c r="B25" s="876"/>
      <c r="C25" s="876"/>
      <c r="D25" s="876"/>
      <c r="E25" s="876"/>
      <c r="F25" s="876"/>
      <c r="G25" s="877"/>
      <c r="H25" s="878"/>
    </row>
    <row r="26" spans="1:8" x14ac:dyDescent="0.15">
      <c r="A26" s="887" t="s">
        <v>1301</v>
      </c>
      <c r="B26" s="876"/>
      <c r="C26" s="876"/>
      <c r="D26" s="876"/>
      <c r="E26" s="876"/>
      <c r="F26" s="876"/>
      <c r="G26" s="877"/>
      <c r="H26" s="878"/>
    </row>
    <row r="27" spans="1:8" x14ac:dyDescent="0.15">
      <c r="A27" s="879">
        <v>1</v>
      </c>
      <c r="B27" s="876" t="s">
        <v>781</v>
      </c>
      <c r="C27" s="876"/>
      <c r="D27" s="876"/>
      <c r="E27" s="876"/>
      <c r="F27" s="876"/>
      <c r="G27" s="877"/>
      <c r="H27" s="878"/>
    </row>
    <row r="28" spans="1:8" x14ac:dyDescent="0.15">
      <c r="A28" s="879"/>
      <c r="B28" s="876"/>
      <c r="C28" s="876"/>
      <c r="D28" s="876"/>
      <c r="E28" s="876"/>
      <c r="F28" s="876"/>
      <c r="G28" s="877"/>
      <c r="H28" s="878"/>
    </row>
    <row r="29" spans="1:8" x14ac:dyDescent="0.15">
      <c r="A29" s="879">
        <v>2</v>
      </c>
      <c r="B29" s="876" t="s">
        <v>1303</v>
      </c>
      <c r="C29" s="876"/>
      <c r="D29" s="876"/>
      <c r="E29" s="876"/>
      <c r="F29" s="876"/>
      <c r="G29" s="877"/>
      <c r="H29" s="878"/>
    </row>
    <row r="30" spans="1:8" x14ac:dyDescent="0.15">
      <c r="A30" s="879"/>
      <c r="B30" s="876"/>
      <c r="C30" s="876"/>
      <c r="D30" s="876"/>
      <c r="E30" s="876"/>
      <c r="F30" s="876"/>
      <c r="G30" s="877"/>
      <c r="H30" s="878"/>
    </row>
    <row r="31" spans="1:8" x14ac:dyDescent="0.15">
      <c r="A31" s="879">
        <v>3</v>
      </c>
      <c r="B31" s="876" t="s">
        <v>1305</v>
      </c>
      <c r="C31" s="876"/>
      <c r="D31" s="876"/>
      <c r="E31" s="876"/>
      <c r="F31" s="876"/>
      <c r="G31" s="877"/>
      <c r="H31" s="878"/>
    </row>
    <row r="32" spans="1:8" x14ac:dyDescent="0.15">
      <c r="A32" s="879"/>
      <c r="B32" s="876" t="s">
        <v>1456</v>
      </c>
      <c r="C32" s="876"/>
      <c r="D32" s="876"/>
      <c r="E32" s="876"/>
      <c r="F32" s="876"/>
      <c r="G32" s="877"/>
      <c r="H32" s="878"/>
    </row>
    <row r="33" spans="1:8" x14ac:dyDescent="0.15">
      <c r="A33" s="879"/>
      <c r="B33" s="876" t="s">
        <v>1307</v>
      </c>
      <c r="C33" s="876"/>
      <c r="D33" s="876"/>
      <c r="E33" s="876"/>
      <c r="F33" s="876"/>
      <c r="G33" s="877"/>
      <c r="H33" s="878"/>
    </row>
    <row r="34" spans="1:8" x14ac:dyDescent="0.15">
      <c r="A34" s="888"/>
      <c r="B34" s="889"/>
      <c r="C34" s="889"/>
      <c r="D34" s="889"/>
      <c r="E34" s="889"/>
      <c r="F34" s="889"/>
      <c r="G34" s="890"/>
      <c r="H34" s="891"/>
    </row>
  </sheetData>
  <mergeCells count="5">
    <mergeCell ref="B15:C15"/>
    <mergeCell ref="A2:C2"/>
    <mergeCell ref="A3:C3"/>
    <mergeCell ref="B4:C4"/>
    <mergeCell ref="B5:C5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79"/>
  <sheetViews>
    <sheetView topLeftCell="A34" workbookViewId="0">
      <selection activeCell="C85" sqref="C85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5.5703125" style="92" bestFit="1" customWidth="1"/>
    <col min="4" max="4" width="12.140625" style="92" bestFit="1" customWidth="1"/>
    <col min="5" max="5" width="20.42578125" style="92" bestFit="1" customWidth="1"/>
    <col min="6" max="6" width="8.7109375" style="92" customWidth="1"/>
    <col min="7" max="7" width="8.85546875" style="93" bestFit="1" customWidth="1"/>
    <col min="8" max="8" width="7.7109375" style="94" customWidth="1"/>
    <col min="10" max="16384" width="9.140625" style="92"/>
  </cols>
  <sheetData>
    <row r="1" spans="1:8" x14ac:dyDescent="0.2">
      <c r="A1" s="1"/>
      <c r="B1" s="2"/>
      <c r="C1" s="3" t="s">
        <v>856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1184</v>
      </c>
      <c r="D5" s="13" t="s">
        <v>1185</v>
      </c>
      <c r="E5" s="13" t="s">
        <v>1183</v>
      </c>
      <c r="F5" s="13">
        <v>220000</v>
      </c>
      <c r="G5" s="14">
        <v>2560.0300000000002</v>
      </c>
      <c r="H5" s="15">
        <v>7.6</v>
      </c>
    </row>
    <row r="6" spans="1:8" x14ac:dyDescent="0.2">
      <c r="A6" s="16"/>
      <c r="B6" s="17" t="s">
        <v>1172</v>
      </c>
      <c r="C6" s="13" t="s">
        <v>1176</v>
      </c>
      <c r="D6" s="13" t="s">
        <v>1177</v>
      </c>
      <c r="E6" s="13" t="s">
        <v>1178</v>
      </c>
      <c r="F6" s="13">
        <v>74200</v>
      </c>
      <c r="G6" s="14">
        <v>1658.7</v>
      </c>
      <c r="H6" s="15">
        <v>4.93</v>
      </c>
    </row>
    <row r="7" spans="1:8" x14ac:dyDescent="0.2">
      <c r="A7" s="16"/>
      <c r="B7" s="17" t="s">
        <v>1172</v>
      </c>
      <c r="C7" s="13" t="s">
        <v>1212</v>
      </c>
      <c r="D7" s="13" t="s">
        <v>1213</v>
      </c>
      <c r="E7" s="13" t="s">
        <v>1214</v>
      </c>
      <c r="F7" s="13">
        <v>200000</v>
      </c>
      <c r="G7" s="14">
        <v>1576.4</v>
      </c>
      <c r="H7" s="15">
        <v>4.68</v>
      </c>
    </row>
    <row r="8" spans="1:8" x14ac:dyDescent="0.2">
      <c r="A8" s="16"/>
      <c r="B8" s="17" t="s">
        <v>1172</v>
      </c>
      <c r="C8" s="13" t="s">
        <v>1449</v>
      </c>
      <c r="D8" s="13" t="s">
        <v>585</v>
      </c>
      <c r="E8" s="13" t="s">
        <v>1183</v>
      </c>
      <c r="F8" s="13">
        <v>250000</v>
      </c>
      <c r="G8" s="14">
        <v>1169.3800000000001</v>
      </c>
      <c r="H8" s="15">
        <v>3.47</v>
      </c>
    </row>
    <row r="9" spans="1:8" x14ac:dyDescent="0.2">
      <c r="A9" s="16"/>
      <c r="B9" s="17" t="s">
        <v>1172</v>
      </c>
      <c r="C9" s="13" t="s">
        <v>1222</v>
      </c>
      <c r="D9" s="13" t="s">
        <v>1223</v>
      </c>
      <c r="E9" s="13" t="s">
        <v>1224</v>
      </c>
      <c r="F9" s="13">
        <v>340000</v>
      </c>
      <c r="G9" s="14">
        <v>1083.75</v>
      </c>
      <c r="H9" s="15">
        <v>3.22</v>
      </c>
    </row>
    <row r="10" spans="1:8" x14ac:dyDescent="0.2">
      <c r="A10" s="16"/>
      <c r="B10" s="17" t="s">
        <v>1172</v>
      </c>
      <c r="C10" s="13" t="s">
        <v>1219</v>
      </c>
      <c r="D10" s="13" t="s">
        <v>1220</v>
      </c>
      <c r="E10" s="13" t="s">
        <v>1221</v>
      </c>
      <c r="F10" s="13">
        <v>260000</v>
      </c>
      <c r="G10" s="14">
        <v>1053.78</v>
      </c>
      <c r="H10" s="15">
        <v>3.13</v>
      </c>
    </row>
    <row r="11" spans="1:8" x14ac:dyDescent="0.2">
      <c r="A11" s="16"/>
      <c r="B11" s="17" t="s">
        <v>1172</v>
      </c>
      <c r="C11" s="13" t="s">
        <v>139</v>
      </c>
      <c r="D11" s="13" t="s">
        <v>140</v>
      </c>
      <c r="E11" s="13" t="s">
        <v>1183</v>
      </c>
      <c r="F11" s="13">
        <v>210000</v>
      </c>
      <c r="G11" s="14">
        <v>1053.47</v>
      </c>
      <c r="H11" s="15">
        <v>3.13</v>
      </c>
    </row>
    <row r="12" spans="1:8" x14ac:dyDescent="0.2">
      <c r="A12" s="16"/>
      <c r="B12" s="17" t="s">
        <v>1172</v>
      </c>
      <c r="C12" s="13" t="s">
        <v>118</v>
      </c>
      <c r="D12" s="13" t="s">
        <v>586</v>
      </c>
      <c r="E12" s="13" t="s">
        <v>1271</v>
      </c>
      <c r="F12" s="13">
        <v>350000</v>
      </c>
      <c r="G12" s="14">
        <v>1050</v>
      </c>
      <c r="H12" s="15">
        <v>3.12</v>
      </c>
    </row>
    <row r="13" spans="1:8" x14ac:dyDescent="0.2">
      <c r="A13" s="16"/>
      <c r="B13" s="17" t="s">
        <v>1172</v>
      </c>
      <c r="C13" s="13" t="s">
        <v>529</v>
      </c>
      <c r="D13" s="13" t="s">
        <v>530</v>
      </c>
      <c r="E13" s="13" t="s">
        <v>1224</v>
      </c>
      <c r="F13" s="13">
        <v>700000</v>
      </c>
      <c r="G13" s="14">
        <v>929.25</v>
      </c>
      <c r="H13" s="15">
        <v>2.76</v>
      </c>
    </row>
    <row r="14" spans="1:8" x14ac:dyDescent="0.2">
      <c r="A14" s="16"/>
      <c r="B14" s="17" t="s">
        <v>1172</v>
      </c>
      <c r="C14" s="13" t="s">
        <v>1251</v>
      </c>
      <c r="D14" s="13" t="s">
        <v>1252</v>
      </c>
      <c r="E14" s="13" t="s">
        <v>1183</v>
      </c>
      <c r="F14" s="13">
        <v>40000</v>
      </c>
      <c r="G14" s="14">
        <v>905.72</v>
      </c>
      <c r="H14" s="15">
        <v>2.69</v>
      </c>
    </row>
    <row r="15" spans="1:8" x14ac:dyDescent="0.2">
      <c r="A15" s="16"/>
      <c r="B15" s="17" t="s">
        <v>1172</v>
      </c>
      <c r="C15" s="13" t="s">
        <v>146</v>
      </c>
      <c r="D15" s="13" t="s">
        <v>147</v>
      </c>
      <c r="E15" s="13" t="s">
        <v>1221</v>
      </c>
      <c r="F15" s="13">
        <v>95000</v>
      </c>
      <c r="G15" s="14">
        <v>903.5</v>
      </c>
      <c r="H15" s="15">
        <v>2.68</v>
      </c>
    </row>
    <row r="16" spans="1:8" x14ac:dyDescent="0.2">
      <c r="A16" s="16"/>
      <c r="B16" s="17" t="s">
        <v>1172</v>
      </c>
      <c r="C16" s="13" t="s">
        <v>248</v>
      </c>
      <c r="D16" s="13" t="s">
        <v>249</v>
      </c>
      <c r="E16" s="13" t="s">
        <v>235</v>
      </c>
      <c r="F16" s="13">
        <v>375000</v>
      </c>
      <c r="G16" s="14">
        <v>877.13</v>
      </c>
      <c r="H16" s="15">
        <v>2.6</v>
      </c>
    </row>
    <row r="17" spans="1:8" x14ac:dyDescent="0.2">
      <c r="A17" s="16"/>
      <c r="B17" s="17" t="s">
        <v>1172</v>
      </c>
      <c r="C17" s="13" t="s">
        <v>1243</v>
      </c>
      <c r="D17" s="13" t="s">
        <v>1244</v>
      </c>
      <c r="E17" s="13" t="s">
        <v>1178</v>
      </c>
      <c r="F17" s="13">
        <v>241060</v>
      </c>
      <c r="G17" s="14">
        <v>839.73</v>
      </c>
      <c r="H17" s="15">
        <v>2.4900000000000002</v>
      </c>
    </row>
    <row r="18" spans="1:8" x14ac:dyDescent="0.2">
      <c r="A18" s="16"/>
      <c r="B18" s="17" t="s">
        <v>1172</v>
      </c>
      <c r="C18" s="13" t="s">
        <v>1451</v>
      </c>
      <c r="D18" s="13" t="s">
        <v>258</v>
      </c>
      <c r="E18" s="13" t="s">
        <v>1183</v>
      </c>
      <c r="F18" s="13">
        <v>55000</v>
      </c>
      <c r="G18" s="14">
        <v>820.99</v>
      </c>
      <c r="H18" s="15">
        <v>2.44</v>
      </c>
    </row>
    <row r="19" spans="1:8" x14ac:dyDescent="0.2">
      <c r="A19" s="16"/>
      <c r="B19" s="17" t="s">
        <v>1172</v>
      </c>
      <c r="C19" s="13" t="s">
        <v>599</v>
      </c>
      <c r="D19" s="13" t="s">
        <v>1200</v>
      </c>
      <c r="E19" s="13" t="s">
        <v>1194</v>
      </c>
      <c r="F19" s="13">
        <v>250000</v>
      </c>
      <c r="G19" s="14">
        <v>798</v>
      </c>
      <c r="H19" s="15">
        <v>2.37</v>
      </c>
    </row>
    <row r="20" spans="1:8" x14ac:dyDescent="0.2">
      <c r="A20" s="16"/>
      <c r="B20" s="17" t="s">
        <v>1172</v>
      </c>
      <c r="C20" s="13" t="s">
        <v>1189</v>
      </c>
      <c r="D20" s="13" t="s">
        <v>1190</v>
      </c>
      <c r="E20" s="13" t="s">
        <v>1191</v>
      </c>
      <c r="F20" s="13">
        <v>90000</v>
      </c>
      <c r="G20" s="14">
        <v>762.84</v>
      </c>
      <c r="H20" s="15">
        <v>2.27</v>
      </c>
    </row>
    <row r="21" spans="1:8" x14ac:dyDescent="0.2">
      <c r="A21" s="16"/>
      <c r="B21" s="17" t="s">
        <v>1172</v>
      </c>
      <c r="C21" s="13" t="s">
        <v>1233</v>
      </c>
      <c r="D21" s="13" t="s">
        <v>1234</v>
      </c>
      <c r="E21" s="13" t="s">
        <v>1178</v>
      </c>
      <c r="F21" s="13">
        <v>54932</v>
      </c>
      <c r="G21" s="14">
        <v>757.18</v>
      </c>
      <c r="H21" s="15">
        <v>2.25</v>
      </c>
    </row>
    <row r="22" spans="1:8" x14ac:dyDescent="0.2">
      <c r="A22" s="16"/>
      <c r="B22" s="17" t="s">
        <v>1172</v>
      </c>
      <c r="C22" s="13" t="s">
        <v>1181</v>
      </c>
      <c r="D22" s="13" t="s">
        <v>1182</v>
      </c>
      <c r="E22" s="13" t="s">
        <v>1183</v>
      </c>
      <c r="F22" s="13">
        <v>110000</v>
      </c>
      <c r="G22" s="14">
        <v>750.53</v>
      </c>
      <c r="H22" s="15">
        <v>2.23</v>
      </c>
    </row>
    <row r="23" spans="1:8" x14ac:dyDescent="0.2">
      <c r="A23" s="16"/>
      <c r="B23" s="17" t="s">
        <v>1172</v>
      </c>
      <c r="C23" s="13" t="s">
        <v>1201</v>
      </c>
      <c r="D23" s="13" t="s">
        <v>1202</v>
      </c>
      <c r="E23" s="13" t="s">
        <v>1203</v>
      </c>
      <c r="F23" s="13">
        <v>225000</v>
      </c>
      <c r="G23" s="14">
        <v>735.08</v>
      </c>
      <c r="H23" s="15">
        <v>2.1800000000000002</v>
      </c>
    </row>
    <row r="24" spans="1:8" x14ac:dyDescent="0.2">
      <c r="A24" s="16"/>
      <c r="B24" s="17" t="s">
        <v>1172</v>
      </c>
      <c r="C24" s="13" t="s">
        <v>150</v>
      </c>
      <c r="D24" s="13" t="s">
        <v>151</v>
      </c>
      <c r="E24" s="13" t="s">
        <v>1221</v>
      </c>
      <c r="F24" s="13">
        <v>68000</v>
      </c>
      <c r="G24" s="14">
        <v>730.9</v>
      </c>
      <c r="H24" s="15">
        <v>2.17</v>
      </c>
    </row>
    <row r="25" spans="1:8" x14ac:dyDescent="0.2">
      <c r="A25" s="16"/>
      <c r="B25" s="17" t="s">
        <v>1172</v>
      </c>
      <c r="C25" s="13" t="s">
        <v>408</v>
      </c>
      <c r="D25" s="13" t="s">
        <v>857</v>
      </c>
      <c r="E25" s="13" t="s">
        <v>1191</v>
      </c>
      <c r="F25" s="13">
        <v>55912</v>
      </c>
      <c r="G25" s="14">
        <v>685.62</v>
      </c>
      <c r="H25" s="15">
        <v>2.04</v>
      </c>
    </row>
    <row r="26" spans="1:8" x14ac:dyDescent="0.2">
      <c r="A26" s="16"/>
      <c r="B26" s="17" t="s">
        <v>1172</v>
      </c>
      <c r="C26" s="13" t="s">
        <v>588</v>
      </c>
      <c r="D26" s="13" t="s">
        <v>589</v>
      </c>
      <c r="E26" s="13" t="s">
        <v>1229</v>
      </c>
      <c r="F26" s="13">
        <v>350000</v>
      </c>
      <c r="G26" s="14">
        <v>681.8</v>
      </c>
      <c r="H26" s="15">
        <v>2.02</v>
      </c>
    </row>
    <row r="27" spans="1:8" x14ac:dyDescent="0.2">
      <c r="A27" s="16"/>
      <c r="B27" s="17" t="s">
        <v>1172</v>
      </c>
      <c r="C27" s="13" t="s">
        <v>858</v>
      </c>
      <c r="D27" s="13" t="s">
        <v>859</v>
      </c>
      <c r="E27" s="13" t="s">
        <v>1271</v>
      </c>
      <c r="F27" s="13">
        <v>22000</v>
      </c>
      <c r="G27" s="14">
        <v>650.85</v>
      </c>
      <c r="H27" s="15">
        <v>1.93</v>
      </c>
    </row>
    <row r="28" spans="1:8" x14ac:dyDescent="0.2">
      <c r="A28" s="16"/>
      <c r="B28" s="17" t="s">
        <v>1172</v>
      </c>
      <c r="C28" s="13" t="s">
        <v>1269</v>
      </c>
      <c r="D28" s="13" t="s">
        <v>1270</v>
      </c>
      <c r="E28" s="13" t="s">
        <v>1271</v>
      </c>
      <c r="F28" s="13">
        <v>70000</v>
      </c>
      <c r="G28" s="14">
        <v>646.87</v>
      </c>
      <c r="H28" s="15">
        <v>1.92</v>
      </c>
    </row>
    <row r="29" spans="1:8" x14ac:dyDescent="0.2">
      <c r="A29" s="16"/>
      <c r="B29" s="17" t="s">
        <v>1172</v>
      </c>
      <c r="C29" s="13" t="s">
        <v>268</v>
      </c>
      <c r="D29" s="13" t="s">
        <v>269</v>
      </c>
      <c r="E29" s="13" t="s">
        <v>1183</v>
      </c>
      <c r="F29" s="13">
        <v>100554</v>
      </c>
      <c r="G29" s="14">
        <v>610.87</v>
      </c>
      <c r="H29" s="15">
        <v>1.81</v>
      </c>
    </row>
    <row r="30" spans="1:8" x14ac:dyDescent="0.2">
      <c r="A30" s="16"/>
      <c r="B30" s="17" t="s">
        <v>1172</v>
      </c>
      <c r="C30" s="13" t="s">
        <v>1237</v>
      </c>
      <c r="D30" s="13" t="s">
        <v>1238</v>
      </c>
      <c r="E30" s="13" t="s">
        <v>1175</v>
      </c>
      <c r="F30" s="13">
        <v>95000</v>
      </c>
      <c r="G30" s="14">
        <v>609.38</v>
      </c>
      <c r="H30" s="15">
        <v>1.81</v>
      </c>
    </row>
    <row r="31" spans="1:8" x14ac:dyDescent="0.2">
      <c r="A31" s="16"/>
      <c r="B31" s="17" t="s">
        <v>1172</v>
      </c>
      <c r="C31" s="13" t="s">
        <v>242</v>
      </c>
      <c r="D31" s="13" t="s">
        <v>243</v>
      </c>
      <c r="E31" s="13" t="s">
        <v>1221</v>
      </c>
      <c r="F31" s="13">
        <v>30000</v>
      </c>
      <c r="G31" s="14">
        <v>608.46</v>
      </c>
      <c r="H31" s="15">
        <v>1.81</v>
      </c>
    </row>
    <row r="32" spans="1:8" x14ac:dyDescent="0.2">
      <c r="A32" s="16"/>
      <c r="B32" s="17" t="s">
        <v>1172</v>
      </c>
      <c r="C32" s="13" t="s">
        <v>126</v>
      </c>
      <c r="D32" s="13" t="s">
        <v>127</v>
      </c>
      <c r="E32" s="13" t="s">
        <v>1178</v>
      </c>
      <c r="F32" s="13">
        <v>23000</v>
      </c>
      <c r="G32" s="14">
        <v>602.69000000000005</v>
      </c>
      <c r="H32" s="15">
        <v>1.79</v>
      </c>
    </row>
    <row r="33" spans="1:8" x14ac:dyDescent="0.2">
      <c r="A33" s="16"/>
      <c r="B33" s="17" t="s">
        <v>1172</v>
      </c>
      <c r="C33" s="13" t="s">
        <v>587</v>
      </c>
      <c r="D33" s="13" t="s">
        <v>226</v>
      </c>
      <c r="E33" s="13" t="s">
        <v>1271</v>
      </c>
      <c r="F33" s="13">
        <v>35000</v>
      </c>
      <c r="G33" s="14">
        <v>584.36</v>
      </c>
      <c r="H33" s="15">
        <v>1.74</v>
      </c>
    </row>
    <row r="34" spans="1:8" x14ac:dyDescent="0.2">
      <c r="A34" s="16"/>
      <c r="B34" s="17" t="s">
        <v>1172</v>
      </c>
      <c r="C34" s="13" t="s">
        <v>592</v>
      </c>
      <c r="D34" s="13" t="s">
        <v>593</v>
      </c>
      <c r="E34" s="13" t="s">
        <v>1271</v>
      </c>
      <c r="F34" s="13">
        <v>30000</v>
      </c>
      <c r="G34" s="14">
        <v>564.12</v>
      </c>
      <c r="H34" s="15">
        <v>1.67</v>
      </c>
    </row>
    <row r="35" spans="1:8" x14ac:dyDescent="0.2">
      <c r="A35" s="16"/>
      <c r="B35" s="17" t="s">
        <v>1172</v>
      </c>
      <c r="C35" s="13" t="s">
        <v>48</v>
      </c>
      <c r="D35" s="13" t="s">
        <v>49</v>
      </c>
      <c r="E35" s="13" t="s">
        <v>1183</v>
      </c>
      <c r="F35" s="13">
        <v>200000</v>
      </c>
      <c r="G35" s="14">
        <v>489.6</v>
      </c>
      <c r="H35" s="15">
        <v>1.45</v>
      </c>
    </row>
    <row r="36" spans="1:8" x14ac:dyDescent="0.2">
      <c r="A36" s="16"/>
      <c r="B36" s="17" t="s">
        <v>1172</v>
      </c>
      <c r="C36" s="13" t="s">
        <v>42</v>
      </c>
      <c r="D36" s="13" t="s">
        <v>43</v>
      </c>
      <c r="E36" s="13" t="s">
        <v>1183</v>
      </c>
      <c r="F36" s="13">
        <v>63000</v>
      </c>
      <c r="G36" s="14">
        <v>483.78</v>
      </c>
      <c r="H36" s="15">
        <v>1.44</v>
      </c>
    </row>
    <row r="37" spans="1:8" x14ac:dyDescent="0.2">
      <c r="A37" s="16"/>
      <c r="B37" s="17" t="s">
        <v>1172</v>
      </c>
      <c r="C37" s="13" t="s">
        <v>603</v>
      </c>
      <c r="D37" s="13" t="s">
        <v>604</v>
      </c>
      <c r="E37" s="13" t="s">
        <v>1229</v>
      </c>
      <c r="F37" s="13">
        <v>3500</v>
      </c>
      <c r="G37" s="14">
        <v>468.28</v>
      </c>
      <c r="H37" s="15">
        <v>1.39</v>
      </c>
    </row>
    <row r="38" spans="1:8" x14ac:dyDescent="0.2">
      <c r="A38" s="16"/>
      <c r="B38" s="17" t="s">
        <v>1172</v>
      </c>
      <c r="C38" s="13" t="s">
        <v>33</v>
      </c>
      <c r="D38" s="13" t="s">
        <v>143</v>
      </c>
      <c r="E38" s="13" t="s">
        <v>1183</v>
      </c>
      <c r="F38" s="13">
        <v>95000</v>
      </c>
      <c r="G38" s="14">
        <v>433.63</v>
      </c>
      <c r="H38" s="15">
        <v>1.29</v>
      </c>
    </row>
    <row r="39" spans="1:8" x14ac:dyDescent="0.2">
      <c r="A39" s="16"/>
      <c r="B39" s="17" t="s">
        <v>1172</v>
      </c>
      <c r="C39" s="13" t="s">
        <v>607</v>
      </c>
      <c r="D39" s="13" t="s">
        <v>608</v>
      </c>
      <c r="E39" s="13" t="s">
        <v>107</v>
      </c>
      <c r="F39" s="13">
        <v>100500</v>
      </c>
      <c r="G39" s="14">
        <v>416.02</v>
      </c>
      <c r="H39" s="15">
        <v>1.24</v>
      </c>
    </row>
    <row r="40" spans="1:8" x14ac:dyDescent="0.2">
      <c r="A40" s="16"/>
      <c r="B40" s="17" t="s">
        <v>1172</v>
      </c>
      <c r="C40" s="13" t="s">
        <v>596</v>
      </c>
      <c r="D40" s="13" t="s">
        <v>597</v>
      </c>
      <c r="E40" s="13" t="s">
        <v>107</v>
      </c>
      <c r="F40" s="13">
        <v>245759</v>
      </c>
      <c r="G40" s="14">
        <v>411.77</v>
      </c>
      <c r="H40" s="15">
        <v>1.22</v>
      </c>
    </row>
    <row r="41" spans="1:8" x14ac:dyDescent="0.2">
      <c r="A41" s="16"/>
      <c r="B41" s="17" t="s">
        <v>1172</v>
      </c>
      <c r="C41" s="13" t="s">
        <v>50</v>
      </c>
      <c r="D41" s="13" t="s">
        <v>51</v>
      </c>
      <c r="E41" s="13" t="s">
        <v>1183</v>
      </c>
      <c r="F41" s="13">
        <v>150000</v>
      </c>
      <c r="G41" s="14">
        <v>401.63</v>
      </c>
      <c r="H41" s="15">
        <v>1.19</v>
      </c>
    </row>
    <row r="42" spans="1:8" x14ac:dyDescent="0.2">
      <c r="A42" s="16"/>
      <c r="B42" s="17" t="s">
        <v>1172</v>
      </c>
      <c r="C42" s="13" t="s">
        <v>609</v>
      </c>
      <c r="D42" s="13" t="s">
        <v>610</v>
      </c>
      <c r="E42" s="13" t="s">
        <v>1232</v>
      </c>
      <c r="F42" s="13">
        <v>150000</v>
      </c>
      <c r="G42" s="14">
        <v>372.83</v>
      </c>
      <c r="H42" s="15">
        <v>1.1100000000000001</v>
      </c>
    </row>
    <row r="43" spans="1:8" x14ac:dyDescent="0.2">
      <c r="A43" s="16"/>
      <c r="B43" s="17" t="s">
        <v>1172</v>
      </c>
      <c r="C43" s="13" t="s">
        <v>223</v>
      </c>
      <c r="D43" s="13" t="s">
        <v>224</v>
      </c>
      <c r="E43" s="13" t="s">
        <v>85</v>
      </c>
      <c r="F43" s="13">
        <v>165110</v>
      </c>
      <c r="G43" s="14">
        <v>343.51</v>
      </c>
      <c r="H43" s="15">
        <v>1.02</v>
      </c>
    </row>
    <row r="44" spans="1:8" x14ac:dyDescent="0.2">
      <c r="A44" s="16"/>
      <c r="B44" s="17" t="s">
        <v>1172</v>
      </c>
      <c r="C44" s="13" t="s">
        <v>600</v>
      </c>
      <c r="D44" s="13" t="s">
        <v>601</v>
      </c>
      <c r="E44" s="13" t="s">
        <v>602</v>
      </c>
      <c r="F44" s="13">
        <v>240000</v>
      </c>
      <c r="G44" s="14">
        <v>334.92</v>
      </c>
      <c r="H44" s="15">
        <v>0.99</v>
      </c>
    </row>
    <row r="45" spans="1:8" x14ac:dyDescent="0.2">
      <c r="A45" s="16"/>
      <c r="B45" s="17" t="s">
        <v>1172</v>
      </c>
      <c r="C45" s="13" t="s">
        <v>605</v>
      </c>
      <c r="D45" s="13" t="s">
        <v>1228</v>
      </c>
      <c r="E45" s="13" t="s">
        <v>1229</v>
      </c>
      <c r="F45" s="13">
        <v>3000</v>
      </c>
      <c r="G45" s="14">
        <v>266.94</v>
      </c>
      <c r="H45" s="15">
        <v>0.79</v>
      </c>
    </row>
    <row r="46" spans="1:8" x14ac:dyDescent="0.2">
      <c r="A46" s="16"/>
      <c r="B46" s="17" t="s">
        <v>1172</v>
      </c>
      <c r="C46" s="13" t="s">
        <v>860</v>
      </c>
      <c r="D46" s="13" t="s">
        <v>861</v>
      </c>
      <c r="E46" s="13" t="s">
        <v>1188</v>
      </c>
      <c r="F46" s="13">
        <v>444789</v>
      </c>
      <c r="G46" s="14">
        <v>239.52</v>
      </c>
      <c r="H46" s="15">
        <v>0.71</v>
      </c>
    </row>
    <row r="47" spans="1:8" x14ac:dyDescent="0.2">
      <c r="A47" s="16"/>
      <c r="B47" s="17" t="s">
        <v>1172</v>
      </c>
      <c r="C47" s="13" t="s">
        <v>590</v>
      </c>
      <c r="D47" s="13" t="s">
        <v>591</v>
      </c>
      <c r="E47" s="13" t="s">
        <v>1191</v>
      </c>
      <c r="F47" s="13">
        <v>100000</v>
      </c>
      <c r="G47" s="14">
        <v>227.75</v>
      </c>
      <c r="H47" s="15">
        <v>0.68</v>
      </c>
    </row>
    <row r="48" spans="1:8" x14ac:dyDescent="0.2">
      <c r="A48" s="16"/>
      <c r="B48" s="17" t="s">
        <v>1172</v>
      </c>
      <c r="C48" s="13" t="s">
        <v>606</v>
      </c>
      <c r="D48" s="13" t="s">
        <v>1211</v>
      </c>
      <c r="E48" s="13" t="s">
        <v>1188</v>
      </c>
      <c r="F48" s="13">
        <v>1000000</v>
      </c>
      <c r="G48" s="14">
        <v>216.5</v>
      </c>
      <c r="H48" s="15">
        <v>0.64</v>
      </c>
    </row>
    <row r="49" spans="1:8" x14ac:dyDescent="0.2">
      <c r="A49" s="16"/>
      <c r="B49" s="17" t="s">
        <v>1172</v>
      </c>
      <c r="C49" s="13" t="s">
        <v>246</v>
      </c>
      <c r="D49" s="13" t="s">
        <v>247</v>
      </c>
      <c r="E49" s="13" t="s">
        <v>1214</v>
      </c>
      <c r="F49" s="13">
        <v>50000</v>
      </c>
      <c r="G49" s="14">
        <v>207.13</v>
      </c>
      <c r="H49" s="15">
        <v>0.61</v>
      </c>
    </row>
    <row r="50" spans="1:8" x14ac:dyDescent="0.2">
      <c r="A50" s="16"/>
      <c r="B50" s="17" t="s">
        <v>1172</v>
      </c>
      <c r="C50" s="13" t="s">
        <v>1235</v>
      </c>
      <c r="D50" s="13" t="s">
        <v>1236</v>
      </c>
      <c r="E50" s="13" t="s">
        <v>1178</v>
      </c>
      <c r="F50" s="13">
        <v>20000</v>
      </c>
      <c r="G50" s="14">
        <v>190.65</v>
      </c>
      <c r="H50" s="15">
        <v>0.56999999999999995</v>
      </c>
    </row>
    <row r="51" spans="1:8" x14ac:dyDescent="0.2">
      <c r="A51" s="16"/>
      <c r="B51" s="17" t="s">
        <v>1172</v>
      </c>
      <c r="C51" s="13" t="s">
        <v>862</v>
      </c>
      <c r="D51" s="13" t="s">
        <v>863</v>
      </c>
      <c r="E51" s="13" t="s">
        <v>85</v>
      </c>
      <c r="F51" s="13">
        <v>27512</v>
      </c>
      <c r="G51" s="14">
        <v>181.15</v>
      </c>
      <c r="H51" s="15">
        <v>0.54</v>
      </c>
    </row>
    <row r="52" spans="1:8" x14ac:dyDescent="0.2">
      <c r="A52" s="16"/>
      <c r="B52" s="17" t="s">
        <v>1172</v>
      </c>
      <c r="C52" s="13" t="s">
        <v>1256</v>
      </c>
      <c r="D52" s="13" t="s">
        <v>1257</v>
      </c>
      <c r="E52" s="13" t="s">
        <v>1221</v>
      </c>
      <c r="F52" s="13">
        <v>150000</v>
      </c>
      <c r="G52" s="14">
        <v>170.63</v>
      </c>
      <c r="H52" s="15">
        <v>0.51</v>
      </c>
    </row>
    <row r="53" spans="1:8" x14ac:dyDescent="0.2">
      <c r="A53" s="16"/>
      <c r="B53" s="17" t="s">
        <v>1172</v>
      </c>
      <c r="C53" s="13" t="s">
        <v>99</v>
      </c>
      <c r="D53" s="13" t="s">
        <v>100</v>
      </c>
      <c r="E53" s="13" t="s">
        <v>1232</v>
      </c>
      <c r="F53" s="13">
        <v>5000</v>
      </c>
      <c r="G53" s="14">
        <v>146.55000000000001</v>
      </c>
      <c r="H53" s="15">
        <v>0.44</v>
      </c>
    </row>
    <row r="54" spans="1:8" x14ac:dyDescent="0.2">
      <c r="A54" s="16"/>
      <c r="B54" s="17" t="s">
        <v>1172</v>
      </c>
      <c r="C54" s="13" t="s">
        <v>1192</v>
      </c>
      <c r="D54" s="13" t="s">
        <v>1193</v>
      </c>
      <c r="E54" s="13" t="s">
        <v>1194</v>
      </c>
      <c r="F54" s="13">
        <v>75000</v>
      </c>
      <c r="G54" s="14">
        <v>94.31</v>
      </c>
      <c r="H54" s="15">
        <v>0.28000000000000003</v>
      </c>
    </row>
    <row r="55" spans="1:8" ht="13.5" thickBot="1" x14ac:dyDescent="0.25">
      <c r="A55" s="16"/>
      <c r="B55" s="13"/>
      <c r="C55" s="13"/>
      <c r="D55" s="13"/>
      <c r="E55" s="8" t="s">
        <v>1274</v>
      </c>
      <c r="F55" s="13"/>
      <c r="G55" s="21">
        <v>33358.480000000003</v>
      </c>
      <c r="H55" s="22">
        <v>99.06</v>
      </c>
    </row>
    <row r="56" spans="1:8" ht="13.5" thickTop="1" x14ac:dyDescent="0.2">
      <c r="A56" s="16"/>
      <c r="B56" s="13"/>
      <c r="C56" s="13"/>
      <c r="D56" s="13"/>
      <c r="E56" s="13"/>
      <c r="F56" s="13"/>
      <c r="G56" s="14"/>
      <c r="H56" s="15"/>
    </row>
    <row r="57" spans="1:8" x14ac:dyDescent="0.2">
      <c r="A57" s="16"/>
      <c r="B57" s="1292" t="s">
        <v>1293</v>
      </c>
      <c r="C57" s="1291"/>
      <c r="D57" s="13"/>
      <c r="E57" s="13"/>
      <c r="F57" s="13"/>
      <c r="G57" s="14"/>
      <c r="H57" s="15"/>
    </row>
    <row r="58" spans="1:8" x14ac:dyDescent="0.2">
      <c r="A58" s="16"/>
      <c r="B58" s="1293" t="s">
        <v>1294</v>
      </c>
      <c r="C58" s="1291"/>
      <c r="D58" s="13"/>
      <c r="E58" s="8" t="s">
        <v>1295</v>
      </c>
      <c r="F58" s="13"/>
      <c r="G58" s="14"/>
      <c r="H58" s="15"/>
    </row>
    <row r="59" spans="1:8" x14ac:dyDescent="0.2">
      <c r="A59" s="16"/>
      <c r="B59" s="13"/>
      <c r="C59" s="13" t="s">
        <v>1296</v>
      </c>
      <c r="D59" s="13"/>
      <c r="E59" s="13" t="s">
        <v>64</v>
      </c>
      <c r="F59" s="13"/>
      <c r="G59" s="14">
        <v>150</v>
      </c>
      <c r="H59" s="15">
        <v>0.45</v>
      </c>
    </row>
    <row r="60" spans="1:8" ht="13.5" thickBot="1" x14ac:dyDescent="0.25">
      <c r="A60" s="16"/>
      <c r="B60" s="13"/>
      <c r="C60" s="13"/>
      <c r="D60" s="13"/>
      <c r="E60" s="8" t="s">
        <v>1274</v>
      </c>
      <c r="F60" s="13"/>
      <c r="G60" s="18">
        <v>150</v>
      </c>
      <c r="H60" s="19">
        <v>0.45</v>
      </c>
    </row>
    <row r="61" spans="1:8" ht="13.5" thickTop="1" x14ac:dyDescent="0.2">
      <c r="A61" s="16"/>
      <c r="B61" s="17" t="s">
        <v>1172</v>
      </c>
      <c r="C61" s="13" t="s">
        <v>1298</v>
      </c>
      <c r="D61" s="13"/>
      <c r="E61" s="13" t="s">
        <v>1172</v>
      </c>
      <c r="F61" s="13"/>
      <c r="G61" s="14">
        <v>349.93</v>
      </c>
      <c r="H61" s="15">
        <v>1.04</v>
      </c>
    </row>
    <row r="62" spans="1:8" ht="13.5" thickBot="1" x14ac:dyDescent="0.25">
      <c r="A62" s="16"/>
      <c r="B62" s="13"/>
      <c r="C62" s="13"/>
      <c r="D62" s="13"/>
      <c r="E62" s="8" t="s">
        <v>1274</v>
      </c>
      <c r="F62" s="13"/>
      <c r="G62" s="18">
        <v>499.93</v>
      </c>
      <c r="H62" s="19">
        <v>1.49</v>
      </c>
    </row>
    <row r="63" spans="1:8" ht="13.5" thickTop="1" x14ac:dyDescent="0.2">
      <c r="A63" s="16"/>
      <c r="B63" s="13"/>
      <c r="C63" s="13"/>
      <c r="D63" s="13"/>
      <c r="E63" s="13"/>
      <c r="F63" s="13"/>
      <c r="G63" s="14"/>
      <c r="H63" s="15"/>
    </row>
    <row r="64" spans="1:8" x14ac:dyDescent="0.2">
      <c r="A64" s="23" t="s">
        <v>1299</v>
      </c>
      <c r="B64" s="13"/>
      <c r="C64" s="13"/>
      <c r="D64" s="13"/>
      <c r="E64" s="13"/>
      <c r="F64" s="13"/>
      <c r="G64" s="95">
        <v>-179.28</v>
      </c>
      <c r="H64" s="96">
        <v>-0.55000000000000004</v>
      </c>
    </row>
    <row r="65" spans="1:8" x14ac:dyDescent="0.2">
      <c r="A65" s="16"/>
      <c r="B65" s="13"/>
      <c r="C65" s="13"/>
      <c r="D65" s="13"/>
      <c r="E65" s="13"/>
      <c r="F65" s="13"/>
      <c r="G65" s="14"/>
      <c r="H65" s="15"/>
    </row>
    <row r="66" spans="1:8" ht="13.5" thickBot="1" x14ac:dyDescent="0.25">
      <c r="A66" s="16"/>
      <c r="B66" s="13"/>
      <c r="C66" s="13"/>
      <c r="D66" s="13"/>
      <c r="E66" s="8" t="s">
        <v>1300</v>
      </c>
      <c r="F66" s="13"/>
      <c r="G66" s="18">
        <v>33679.129999999997</v>
      </c>
      <c r="H66" s="19">
        <v>100</v>
      </c>
    </row>
    <row r="67" spans="1:8" ht="13.5" thickTop="1" x14ac:dyDescent="0.2">
      <c r="A67" s="16"/>
      <c r="B67" s="13"/>
      <c r="C67" s="13"/>
      <c r="D67" s="13"/>
      <c r="E67" s="13"/>
      <c r="F67" s="13"/>
      <c r="G67" s="14"/>
      <c r="H67" s="15"/>
    </row>
    <row r="68" spans="1:8" x14ac:dyDescent="0.2">
      <c r="A68" s="26" t="s">
        <v>1301</v>
      </c>
      <c r="B68" s="13"/>
      <c r="C68" s="13"/>
      <c r="D68" s="13"/>
      <c r="E68" s="13"/>
      <c r="F68" s="13"/>
      <c r="G68" s="14"/>
      <c r="H68" s="15"/>
    </row>
    <row r="69" spans="1:8" x14ac:dyDescent="0.2">
      <c r="A69" s="16">
        <v>1</v>
      </c>
      <c r="B69" s="13" t="s">
        <v>1302</v>
      </c>
      <c r="C69" s="13"/>
      <c r="D69" s="13"/>
      <c r="E69" s="13"/>
      <c r="F69" s="13"/>
      <c r="G69" s="14"/>
      <c r="H69" s="15"/>
    </row>
    <row r="70" spans="1:8" x14ac:dyDescent="0.2">
      <c r="A70" s="16"/>
      <c r="B70" s="13"/>
      <c r="C70" s="13"/>
      <c r="D70" s="13"/>
      <c r="E70" s="13"/>
      <c r="F70" s="13"/>
      <c r="G70" s="14"/>
      <c r="H70" s="15"/>
    </row>
    <row r="71" spans="1:8" x14ac:dyDescent="0.2">
      <c r="A71" s="16">
        <v>2</v>
      </c>
      <c r="B71" s="13" t="s">
        <v>1303</v>
      </c>
      <c r="C71" s="13"/>
      <c r="D71" s="13"/>
      <c r="E71" s="13"/>
      <c r="F71" s="13"/>
      <c r="G71" s="14"/>
      <c r="H71" s="15"/>
    </row>
    <row r="72" spans="1:8" x14ac:dyDescent="0.2">
      <c r="A72" s="16"/>
      <c r="B72" s="13"/>
      <c r="C72" s="13"/>
      <c r="D72" s="13"/>
      <c r="E72" s="13"/>
      <c r="F72" s="13"/>
      <c r="G72" s="14"/>
      <c r="H72" s="15"/>
    </row>
    <row r="73" spans="1:8" x14ac:dyDescent="0.2">
      <c r="A73" s="16">
        <v>3</v>
      </c>
      <c r="B73" s="13" t="s">
        <v>864</v>
      </c>
      <c r="C73" s="13"/>
      <c r="D73" s="13"/>
      <c r="E73" s="13"/>
      <c r="F73" s="13"/>
      <c r="G73" s="14"/>
      <c r="H73" s="15"/>
    </row>
    <row r="74" spans="1:8" x14ac:dyDescent="0.2">
      <c r="A74" s="16"/>
      <c r="B74" s="13"/>
      <c r="C74" s="13"/>
      <c r="D74" s="13"/>
      <c r="E74" s="13"/>
      <c r="F74" s="13"/>
      <c r="G74" s="14"/>
      <c r="H74" s="15"/>
    </row>
    <row r="75" spans="1:8" x14ac:dyDescent="0.2">
      <c r="A75" s="16">
        <v>4</v>
      </c>
      <c r="B75" s="13" t="s">
        <v>865</v>
      </c>
      <c r="C75" s="13"/>
      <c r="D75" s="13"/>
      <c r="E75" s="13"/>
      <c r="F75" s="13"/>
      <c r="G75" s="14"/>
      <c r="H75" s="15"/>
    </row>
    <row r="76" spans="1:8" x14ac:dyDescent="0.2">
      <c r="A76" s="16"/>
      <c r="B76" s="13" t="s">
        <v>194</v>
      </c>
      <c r="C76" s="13"/>
      <c r="D76" s="13"/>
      <c r="E76" s="13"/>
      <c r="F76" s="13">
        <v>55</v>
      </c>
      <c r="G76" s="14"/>
      <c r="H76" s="15"/>
    </row>
    <row r="77" spans="1:8" x14ac:dyDescent="0.2">
      <c r="A77" s="16"/>
      <c r="B77" s="13" t="s">
        <v>197</v>
      </c>
      <c r="C77" s="13"/>
      <c r="D77" s="13"/>
      <c r="E77" s="13"/>
      <c r="F77" s="13">
        <v>178.83</v>
      </c>
      <c r="G77" s="14" t="s">
        <v>196</v>
      </c>
      <c r="H77" s="15"/>
    </row>
    <row r="78" spans="1:8" x14ac:dyDescent="0.2">
      <c r="A78" s="16"/>
      <c r="B78" s="13" t="s">
        <v>198</v>
      </c>
      <c r="C78" s="13"/>
      <c r="D78" s="13"/>
      <c r="E78" s="13"/>
      <c r="F78" s="13">
        <v>25.7</v>
      </c>
      <c r="G78" s="14" t="s">
        <v>196</v>
      </c>
      <c r="H78" s="15"/>
    </row>
    <row r="79" spans="1:8" x14ac:dyDescent="0.2">
      <c r="A79" s="27"/>
      <c r="B79" s="28"/>
      <c r="C79" s="28"/>
      <c r="D79" s="28"/>
      <c r="E79" s="28"/>
      <c r="F79" s="28"/>
      <c r="G79" s="29"/>
      <c r="H79" s="30"/>
    </row>
  </sheetData>
  <mergeCells count="5">
    <mergeCell ref="B58:C58"/>
    <mergeCell ref="A2:C2"/>
    <mergeCell ref="A3:C3"/>
    <mergeCell ref="B4:C4"/>
    <mergeCell ref="B57:C57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39"/>
  <sheetViews>
    <sheetView workbookViewId="0">
      <selection activeCell="C24" sqref="C24"/>
    </sheetView>
  </sheetViews>
  <sheetFormatPr defaultRowHeight="9" x14ac:dyDescent="0.15"/>
  <cols>
    <col min="1" max="1" width="2.7109375" style="841" customWidth="1"/>
    <col min="2" max="2" width="4.7109375" style="841" customWidth="1"/>
    <col min="3" max="3" width="40.7109375" style="841" customWidth="1"/>
    <col min="4" max="4" width="10.42578125" style="841" bestFit="1" customWidth="1"/>
    <col min="5" max="5" width="9.140625" style="841"/>
    <col min="6" max="6" width="8.7109375" style="841" customWidth="1"/>
    <col min="7" max="7" width="9.28515625" style="863" customWidth="1"/>
    <col min="8" max="8" width="7.7109375" style="864" customWidth="1"/>
    <col min="9" max="16384" width="9.140625" style="841"/>
  </cols>
  <sheetData>
    <row r="1" spans="1:8" x14ac:dyDescent="0.15">
      <c r="A1" s="836"/>
      <c r="B1" s="837"/>
      <c r="C1" s="838" t="s">
        <v>764</v>
      </c>
      <c r="D1" s="837"/>
      <c r="E1" s="837"/>
      <c r="F1" s="837"/>
      <c r="G1" s="839"/>
      <c r="H1" s="840"/>
    </row>
    <row r="2" spans="1:8" ht="37.5" x14ac:dyDescent="0.25">
      <c r="A2" s="1371" t="s">
        <v>1164</v>
      </c>
      <c r="B2" s="1372"/>
      <c r="C2" s="1372"/>
      <c r="D2" s="842" t="s">
        <v>1165</v>
      </c>
      <c r="E2" s="843" t="s">
        <v>1309</v>
      </c>
      <c r="F2" s="844" t="s">
        <v>1167</v>
      </c>
      <c r="G2" s="845" t="s">
        <v>1168</v>
      </c>
      <c r="H2" s="846" t="s">
        <v>1169</v>
      </c>
    </row>
    <row r="3" spans="1:8" ht="15" x14ac:dyDescent="0.25">
      <c r="A3" s="1373" t="s">
        <v>1275</v>
      </c>
      <c r="B3" s="1370"/>
      <c r="C3" s="1370"/>
      <c r="D3" s="847"/>
      <c r="E3" s="847"/>
      <c r="F3" s="847"/>
      <c r="G3" s="848"/>
      <c r="H3" s="849"/>
    </row>
    <row r="4" spans="1:8" ht="15" x14ac:dyDescent="0.25">
      <c r="A4" s="850"/>
      <c r="B4" s="1369" t="s">
        <v>1276</v>
      </c>
      <c r="C4" s="1370"/>
      <c r="D4" s="847"/>
      <c r="E4" s="847"/>
      <c r="F4" s="847"/>
      <c r="G4" s="848"/>
      <c r="H4" s="849"/>
    </row>
    <row r="5" spans="1:8" ht="15" x14ac:dyDescent="0.25">
      <c r="A5" s="850"/>
      <c r="B5" s="1374" t="s">
        <v>1171</v>
      </c>
      <c r="C5" s="1370"/>
      <c r="D5" s="847"/>
      <c r="E5" s="847"/>
      <c r="F5" s="847"/>
      <c r="G5" s="848"/>
      <c r="H5" s="849"/>
    </row>
    <row r="6" spans="1:8" x14ac:dyDescent="0.15">
      <c r="A6" s="850"/>
      <c r="B6" s="851" t="s">
        <v>1335</v>
      </c>
      <c r="C6" s="847" t="s">
        <v>765</v>
      </c>
      <c r="D6" s="847" t="s">
        <v>766</v>
      </c>
      <c r="E6" s="847" t="s">
        <v>1347</v>
      </c>
      <c r="F6" s="847">
        <v>130</v>
      </c>
      <c r="G6" s="848">
        <v>1460.31</v>
      </c>
      <c r="H6" s="849">
        <v>14.180000000000001</v>
      </c>
    </row>
    <row r="7" spans="1:8" x14ac:dyDescent="0.15">
      <c r="A7" s="850"/>
      <c r="B7" s="852">
        <v>0.1012</v>
      </c>
      <c r="C7" s="847" t="s">
        <v>411</v>
      </c>
      <c r="D7" s="847" t="s">
        <v>767</v>
      </c>
      <c r="E7" s="847" t="s">
        <v>1347</v>
      </c>
      <c r="F7" s="847">
        <v>100</v>
      </c>
      <c r="G7" s="848">
        <v>1002.87</v>
      </c>
      <c r="H7" s="849">
        <v>9.74</v>
      </c>
    </row>
    <row r="8" spans="1:8" x14ac:dyDescent="0.15">
      <c r="A8" s="850"/>
      <c r="B8" s="852">
        <v>0.1</v>
      </c>
      <c r="C8" s="847" t="s">
        <v>757</v>
      </c>
      <c r="D8" s="847" t="s">
        <v>758</v>
      </c>
      <c r="E8" s="847" t="s">
        <v>1447</v>
      </c>
      <c r="F8" s="847">
        <v>10</v>
      </c>
      <c r="G8" s="848">
        <v>1002.79</v>
      </c>
      <c r="H8" s="849">
        <v>9.74</v>
      </c>
    </row>
    <row r="9" spans="1:8" x14ac:dyDescent="0.15">
      <c r="A9" s="850"/>
      <c r="B9" s="852">
        <v>0.1</v>
      </c>
      <c r="C9" s="847" t="s">
        <v>590</v>
      </c>
      <c r="D9" s="847" t="s">
        <v>713</v>
      </c>
      <c r="E9" s="847" t="s">
        <v>1320</v>
      </c>
      <c r="F9" s="847">
        <v>100</v>
      </c>
      <c r="G9" s="848">
        <v>1002.69</v>
      </c>
      <c r="H9" s="849">
        <v>9.74</v>
      </c>
    </row>
    <row r="10" spans="1:8" x14ac:dyDescent="0.15">
      <c r="A10" s="850"/>
      <c r="B10" s="852">
        <v>0.1055</v>
      </c>
      <c r="C10" s="847" t="s">
        <v>1280</v>
      </c>
      <c r="D10" s="847" t="s">
        <v>718</v>
      </c>
      <c r="E10" s="847" t="s">
        <v>1282</v>
      </c>
      <c r="F10" s="847">
        <v>100</v>
      </c>
      <c r="G10" s="848">
        <v>1002.69</v>
      </c>
      <c r="H10" s="849">
        <v>9.74</v>
      </c>
    </row>
    <row r="11" spans="1:8" x14ac:dyDescent="0.15">
      <c r="A11" s="850"/>
      <c r="B11" s="852">
        <v>0.10199999999999999</v>
      </c>
      <c r="C11" s="847" t="s">
        <v>408</v>
      </c>
      <c r="D11" s="847" t="s">
        <v>768</v>
      </c>
      <c r="E11" s="847" t="s">
        <v>769</v>
      </c>
      <c r="F11" s="847">
        <v>10</v>
      </c>
      <c r="G11" s="848">
        <v>1002.2</v>
      </c>
      <c r="H11" s="849">
        <v>9.73</v>
      </c>
    </row>
    <row r="12" spans="1:8" x14ac:dyDescent="0.15">
      <c r="A12" s="850"/>
      <c r="B12" s="851" t="s">
        <v>1335</v>
      </c>
      <c r="C12" s="847" t="s">
        <v>539</v>
      </c>
      <c r="D12" s="847" t="s">
        <v>575</v>
      </c>
      <c r="E12" s="847" t="s">
        <v>1347</v>
      </c>
      <c r="F12" s="847">
        <v>90</v>
      </c>
      <c r="G12" s="848">
        <v>989.27</v>
      </c>
      <c r="H12" s="849">
        <v>9.6100000000000012</v>
      </c>
    </row>
    <row r="13" spans="1:8" x14ac:dyDescent="0.15">
      <c r="A13" s="850"/>
      <c r="B13" s="851" t="s">
        <v>1335</v>
      </c>
      <c r="C13" s="847" t="s">
        <v>346</v>
      </c>
      <c r="D13" s="847" t="s">
        <v>770</v>
      </c>
      <c r="E13" s="847" t="s">
        <v>423</v>
      </c>
      <c r="F13" s="847">
        <v>50</v>
      </c>
      <c r="G13" s="848">
        <v>566.04</v>
      </c>
      <c r="H13" s="849">
        <v>5.5</v>
      </c>
    </row>
    <row r="14" spans="1:8" x14ac:dyDescent="0.15">
      <c r="A14" s="850"/>
      <c r="B14" s="851" t="s">
        <v>1335</v>
      </c>
      <c r="C14" s="847" t="s">
        <v>405</v>
      </c>
      <c r="D14" s="847" t="s">
        <v>741</v>
      </c>
      <c r="E14" s="847" t="s">
        <v>742</v>
      </c>
      <c r="F14" s="847">
        <v>55</v>
      </c>
      <c r="G14" s="848">
        <v>546.24</v>
      </c>
      <c r="H14" s="849">
        <v>5.3</v>
      </c>
    </row>
    <row r="15" spans="1:8" x14ac:dyDescent="0.15">
      <c r="A15" s="850"/>
      <c r="B15" s="851" t="s">
        <v>1335</v>
      </c>
      <c r="C15" s="847" t="s">
        <v>1277</v>
      </c>
      <c r="D15" s="847" t="s">
        <v>771</v>
      </c>
      <c r="E15" s="847" t="s">
        <v>1330</v>
      </c>
      <c r="F15" s="847">
        <v>42</v>
      </c>
      <c r="G15" s="848">
        <v>412.4</v>
      </c>
      <c r="H15" s="849">
        <v>4</v>
      </c>
    </row>
    <row r="16" spans="1:8" x14ac:dyDescent="0.15">
      <c r="A16" s="850"/>
      <c r="B16" s="852">
        <v>0.1013</v>
      </c>
      <c r="C16" s="847" t="s">
        <v>704</v>
      </c>
      <c r="D16" s="847" t="s">
        <v>1402</v>
      </c>
      <c r="E16" s="847" t="s">
        <v>1282</v>
      </c>
      <c r="F16" s="847">
        <v>20</v>
      </c>
      <c r="G16" s="848">
        <v>200.59</v>
      </c>
      <c r="H16" s="849">
        <v>1.95</v>
      </c>
    </row>
    <row r="17" spans="1:8" x14ac:dyDescent="0.15">
      <c r="A17" s="850"/>
      <c r="B17" s="852">
        <v>9.7500000000000003E-2</v>
      </c>
      <c r="C17" s="847" t="s">
        <v>405</v>
      </c>
      <c r="D17" s="847" t="s">
        <v>719</v>
      </c>
      <c r="E17" s="847" t="s">
        <v>1444</v>
      </c>
      <c r="F17" s="847">
        <v>20</v>
      </c>
      <c r="G17" s="848">
        <v>200.36</v>
      </c>
      <c r="H17" s="849">
        <v>1.95</v>
      </c>
    </row>
    <row r="18" spans="1:8" ht="9.75" thickBot="1" x14ac:dyDescent="0.2">
      <c r="A18" s="850"/>
      <c r="B18" s="847"/>
      <c r="C18" s="847"/>
      <c r="D18" s="847"/>
      <c r="E18" s="842" t="s">
        <v>1274</v>
      </c>
      <c r="F18" s="847"/>
      <c r="G18" s="853">
        <v>9388.4500000000007</v>
      </c>
      <c r="H18" s="854">
        <v>91.18</v>
      </c>
    </row>
    <row r="19" spans="1:8" ht="9.75" thickTop="1" x14ac:dyDescent="0.15">
      <c r="A19" s="850"/>
      <c r="B19" s="847"/>
      <c r="C19" s="847"/>
      <c r="D19" s="847"/>
      <c r="E19" s="847"/>
      <c r="F19" s="847"/>
      <c r="G19" s="848"/>
      <c r="H19" s="849"/>
    </row>
    <row r="20" spans="1:8" ht="15" x14ac:dyDescent="0.25">
      <c r="A20" s="1373" t="s">
        <v>1440</v>
      </c>
      <c r="B20" s="1370"/>
      <c r="C20" s="1370"/>
      <c r="D20" s="847"/>
      <c r="E20" s="847"/>
      <c r="F20" s="847"/>
      <c r="G20" s="848"/>
      <c r="H20" s="849"/>
    </row>
    <row r="21" spans="1:8" ht="15" x14ac:dyDescent="0.25">
      <c r="A21" s="850"/>
      <c r="B21" s="1369" t="s">
        <v>1441</v>
      </c>
      <c r="C21" s="1370"/>
      <c r="D21" s="847"/>
      <c r="E21" s="847"/>
      <c r="F21" s="847"/>
      <c r="G21" s="848"/>
      <c r="H21" s="849"/>
    </row>
    <row r="22" spans="1:8" x14ac:dyDescent="0.15">
      <c r="A22" s="850"/>
      <c r="B22" s="851" t="s">
        <v>1448</v>
      </c>
      <c r="C22" s="847" t="s">
        <v>1184</v>
      </c>
      <c r="D22" s="847" t="s">
        <v>762</v>
      </c>
      <c r="E22" s="847" t="s">
        <v>217</v>
      </c>
      <c r="F22" s="847">
        <v>50</v>
      </c>
      <c r="G22" s="848">
        <v>49.16</v>
      </c>
      <c r="H22" s="849">
        <v>0.48</v>
      </c>
    </row>
    <row r="23" spans="1:8" ht="9.75" thickBot="1" x14ac:dyDescent="0.2">
      <c r="A23" s="850"/>
      <c r="B23" s="847"/>
      <c r="C23" s="847"/>
      <c r="D23" s="847"/>
      <c r="E23" s="842" t="s">
        <v>1274</v>
      </c>
      <c r="F23" s="847"/>
      <c r="G23" s="853">
        <v>49.16</v>
      </c>
      <c r="H23" s="854">
        <v>0.48</v>
      </c>
    </row>
    <row r="24" spans="1:8" ht="9.75" thickTop="1" x14ac:dyDescent="0.15">
      <c r="A24" s="850"/>
      <c r="B24" s="847"/>
      <c r="C24" s="847"/>
      <c r="D24" s="847"/>
      <c r="E24" s="847"/>
      <c r="F24" s="847"/>
      <c r="G24" s="848"/>
      <c r="H24" s="849"/>
    </row>
    <row r="25" spans="1:8" x14ac:dyDescent="0.15">
      <c r="A25" s="850"/>
      <c r="B25" s="851" t="s">
        <v>1172</v>
      </c>
      <c r="C25" s="847" t="s">
        <v>1298</v>
      </c>
      <c r="D25" s="847"/>
      <c r="E25" s="847" t="s">
        <v>1172</v>
      </c>
      <c r="F25" s="847"/>
      <c r="G25" s="848">
        <v>399.92</v>
      </c>
      <c r="H25" s="849">
        <v>3.88</v>
      </c>
    </row>
    <row r="26" spans="1:8" ht="9.75" thickBot="1" x14ac:dyDescent="0.2">
      <c r="A26" s="850"/>
      <c r="B26" s="847"/>
      <c r="C26" s="847"/>
      <c r="D26" s="847"/>
      <c r="E26" s="842" t="s">
        <v>1274</v>
      </c>
      <c r="F26" s="847"/>
      <c r="G26" s="853">
        <v>399.92</v>
      </c>
      <c r="H26" s="854">
        <v>3.88</v>
      </c>
    </row>
    <row r="27" spans="1:8" ht="9.75" thickTop="1" x14ac:dyDescent="0.15">
      <c r="A27" s="850"/>
      <c r="B27" s="847"/>
      <c r="C27" s="847"/>
      <c r="D27" s="847"/>
      <c r="E27" s="847"/>
      <c r="F27" s="847"/>
      <c r="G27" s="848"/>
      <c r="H27" s="849"/>
    </row>
    <row r="28" spans="1:8" x14ac:dyDescent="0.15">
      <c r="A28" s="855" t="s">
        <v>1299</v>
      </c>
      <c r="B28" s="847"/>
      <c r="C28" s="847"/>
      <c r="D28" s="847"/>
      <c r="E28" s="847"/>
      <c r="F28" s="847"/>
      <c r="G28" s="856">
        <v>459.88</v>
      </c>
      <c r="H28" s="857">
        <v>4.46</v>
      </c>
    </row>
    <row r="29" spans="1:8" x14ac:dyDescent="0.15">
      <c r="A29" s="850"/>
      <c r="B29" s="847"/>
      <c r="C29" s="847"/>
      <c r="D29" s="847"/>
      <c r="E29" s="847"/>
      <c r="F29" s="847"/>
      <c r="G29" s="848"/>
      <c r="H29" s="849"/>
    </row>
    <row r="30" spans="1:8" ht="9.75" thickBot="1" x14ac:dyDescent="0.2">
      <c r="A30" s="850"/>
      <c r="B30" s="847"/>
      <c r="C30" s="847"/>
      <c r="D30" s="847"/>
      <c r="E30" s="842" t="s">
        <v>1300</v>
      </c>
      <c r="F30" s="847"/>
      <c r="G30" s="853">
        <v>10297.41</v>
      </c>
      <c r="H30" s="854">
        <v>100</v>
      </c>
    </row>
    <row r="31" spans="1:8" ht="9.75" thickTop="1" x14ac:dyDescent="0.15">
      <c r="A31" s="858" t="s">
        <v>1301</v>
      </c>
      <c r="B31" s="847"/>
      <c r="C31" s="847"/>
      <c r="D31" s="847"/>
      <c r="E31" s="847"/>
      <c r="F31" s="847"/>
      <c r="G31" s="848"/>
      <c r="H31" s="849"/>
    </row>
    <row r="32" spans="1:8" x14ac:dyDescent="0.15">
      <c r="A32" s="850">
        <v>1</v>
      </c>
      <c r="B32" s="847" t="s">
        <v>772</v>
      </c>
      <c r="C32" s="847"/>
      <c r="D32" s="847"/>
      <c r="E32" s="847"/>
      <c r="F32" s="847"/>
      <c r="G32" s="848"/>
      <c r="H32" s="849"/>
    </row>
    <row r="33" spans="1:8" x14ac:dyDescent="0.15">
      <c r="A33" s="850"/>
      <c r="B33" s="847"/>
      <c r="C33" s="847"/>
      <c r="D33" s="847"/>
      <c r="E33" s="847"/>
      <c r="F33" s="847"/>
      <c r="G33" s="848"/>
      <c r="H33" s="849"/>
    </row>
    <row r="34" spans="1:8" x14ac:dyDescent="0.15">
      <c r="A34" s="850">
        <v>2</v>
      </c>
      <c r="B34" s="847" t="s">
        <v>1303</v>
      </c>
      <c r="C34" s="847"/>
      <c r="D34" s="847"/>
      <c r="E34" s="847"/>
      <c r="F34" s="847"/>
      <c r="G34" s="848"/>
      <c r="H34" s="849"/>
    </row>
    <row r="35" spans="1:8" x14ac:dyDescent="0.15">
      <c r="A35" s="850"/>
      <c r="B35" s="847"/>
      <c r="C35" s="847"/>
      <c r="D35" s="847"/>
      <c r="E35" s="847"/>
      <c r="F35" s="847"/>
      <c r="G35" s="848"/>
      <c r="H35" s="849"/>
    </row>
    <row r="36" spans="1:8" x14ac:dyDescent="0.15">
      <c r="A36" s="850">
        <v>3</v>
      </c>
      <c r="B36" s="847" t="s">
        <v>1305</v>
      </c>
      <c r="C36" s="847"/>
      <c r="D36" s="847"/>
      <c r="E36" s="847"/>
      <c r="F36" s="847"/>
      <c r="G36" s="848"/>
      <c r="H36" s="849"/>
    </row>
    <row r="37" spans="1:8" x14ac:dyDescent="0.15">
      <c r="A37" s="850"/>
      <c r="B37" s="847" t="s">
        <v>1456</v>
      </c>
      <c r="C37" s="847"/>
      <c r="D37" s="847"/>
      <c r="E37" s="847"/>
      <c r="F37" s="847"/>
      <c r="G37" s="848"/>
      <c r="H37" s="849"/>
    </row>
    <row r="38" spans="1:8" x14ac:dyDescent="0.15">
      <c r="A38" s="850"/>
      <c r="B38" s="847" t="s">
        <v>1307</v>
      </c>
      <c r="C38" s="847"/>
      <c r="D38" s="847"/>
      <c r="E38" s="847"/>
      <c r="F38" s="847"/>
      <c r="G38" s="848"/>
      <c r="H38" s="849"/>
    </row>
    <row r="39" spans="1:8" x14ac:dyDescent="0.15">
      <c r="A39" s="859"/>
      <c r="B39" s="860"/>
      <c r="C39" s="860"/>
      <c r="D39" s="860"/>
      <c r="E39" s="860"/>
      <c r="F39" s="860"/>
      <c r="G39" s="861"/>
      <c r="H39" s="862"/>
    </row>
  </sheetData>
  <mergeCells count="6">
    <mergeCell ref="B21:C21"/>
    <mergeCell ref="A2:C2"/>
    <mergeCell ref="A3:C3"/>
    <mergeCell ref="B4:C4"/>
    <mergeCell ref="B5:C5"/>
    <mergeCell ref="A20:C20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43"/>
  <sheetViews>
    <sheetView workbookViewId="0">
      <selection activeCell="D6" sqref="D6"/>
    </sheetView>
  </sheetViews>
  <sheetFormatPr defaultRowHeight="9" x14ac:dyDescent="0.15"/>
  <cols>
    <col min="1" max="1" width="2.7109375" style="812" customWidth="1"/>
    <col min="2" max="2" width="4.7109375" style="812" customWidth="1"/>
    <col min="3" max="3" width="40.7109375" style="812" customWidth="1"/>
    <col min="4" max="4" width="9.28515625" style="812" customWidth="1"/>
    <col min="5" max="5" width="9.140625" style="812"/>
    <col min="6" max="6" width="8.7109375" style="812" customWidth="1"/>
    <col min="7" max="7" width="9.28515625" style="834" customWidth="1"/>
    <col min="8" max="8" width="7.7109375" style="835" customWidth="1"/>
    <col min="9" max="16384" width="9.140625" style="812"/>
  </cols>
  <sheetData>
    <row r="1" spans="1:8" x14ac:dyDescent="0.15">
      <c r="A1" s="807"/>
      <c r="B1" s="808"/>
      <c r="C1" s="809" t="s">
        <v>755</v>
      </c>
      <c r="D1" s="808"/>
      <c r="E1" s="808"/>
      <c r="F1" s="808"/>
      <c r="G1" s="810"/>
      <c r="H1" s="811"/>
    </row>
    <row r="2" spans="1:8" ht="37.5" x14ac:dyDescent="0.25">
      <c r="A2" s="1377" t="s">
        <v>1164</v>
      </c>
      <c r="B2" s="1378"/>
      <c r="C2" s="1378"/>
      <c r="D2" s="813" t="s">
        <v>1165</v>
      </c>
      <c r="E2" s="814" t="s">
        <v>1309</v>
      </c>
      <c r="F2" s="815" t="s">
        <v>1167</v>
      </c>
      <c r="G2" s="816" t="s">
        <v>1168</v>
      </c>
      <c r="H2" s="817" t="s">
        <v>1169</v>
      </c>
    </row>
    <row r="3" spans="1:8" ht="15" x14ac:dyDescent="0.25">
      <c r="A3" s="1379" t="s">
        <v>1275</v>
      </c>
      <c r="B3" s="1376"/>
      <c r="C3" s="1376"/>
      <c r="D3" s="818"/>
      <c r="E3" s="818"/>
      <c r="F3" s="818"/>
      <c r="G3" s="819"/>
      <c r="H3" s="820"/>
    </row>
    <row r="4" spans="1:8" ht="15" x14ac:dyDescent="0.25">
      <c r="A4" s="821"/>
      <c r="B4" s="1375" t="s">
        <v>1276</v>
      </c>
      <c r="C4" s="1376"/>
      <c r="D4" s="818"/>
      <c r="E4" s="818"/>
      <c r="F4" s="818"/>
      <c r="G4" s="819"/>
      <c r="H4" s="820"/>
    </row>
    <row r="5" spans="1:8" ht="15" x14ac:dyDescent="0.25">
      <c r="A5" s="821"/>
      <c r="B5" s="1380" t="s">
        <v>1171</v>
      </c>
      <c r="C5" s="1376"/>
      <c r="D5" s="818"/>
      <c r="E5" s="818"/>
      <c r="F5" s="818"/>
      <c r="G5" s="819"/>
      <c r="H5" s="820"/>
    </row>
    <row r="6" spans="1:8" x14ac:dyDescent="0.15">
      <c r="A6" s="821"/>
      <c r="B6" s="822" t="s">
        <v>1335</v>
      </c>
      <c r="C6" s="818" t="s">
        <v>444</v>
      </c>
      <c r="D6" s="818" t="s">
        <v>756</v>
      </c>
      <c r="E6" s="818" t="s">
        <v>1282</v>
      </c>
      <c r="F6" s="818">
        <v>150</v>
      </c>
      <c r="G6" s="819">
        <v>1707.91</v>
      </c>
      <c r="H6" s="820">
        <v>14.180000000000001</v>
      </c>
    </row>
    <row r="7" spans="1:8" x14ac:dyDescent="0.15">
      <c r="A7" s="821"/>
      <c r="B7" s="823">
        <v>0.1</v>
      </c>
      <c r="C7" s="818" t="s">
        <v>757</v>
      </c>
      <c r="D7" s="818" t="s">
        <v>758</v>
      </c>
      <c r="E7" s="818" t="s">
        <v>1447</v>
      </c>
      <c r="F7" s="818">
        <v>15</v>
      </c>
      <c r="G7" s="819">
        <v>1504.19</v>
      </c>
      <c r="H7" s="820">
        <v>12.49</v>
      </c>
    </row>
    <row r="8" spans="1:8" x14ac:dyDescent="0.15">
      <c r="A8" s="821"/>
      <c r="B8" s="823">
        <v>0.10349999999999999</v>
      </c>
      <c r="C8" s="818" t="s">
        <v>405</v>
      </c>
      <c r="D8" s="818" t="s">
        <v>759</v>
      </c>
      <c r="E8" s="818" t="s">
        <v>1333</v>
      </c>
      <c r="F8" s="818">
        <v>150</v>
      </c>
      <c r="G8" s="819">
        <v>1503.21</v>
      </c>
      <c r="H8" s="820">
        <v>12.479999999999999</v>
      </c>
    </row>
    <row r="9" spans="1:8" x14ac:dyDescent="0.15">
      <c r="A9" s="821"/>
      <c r="B9" s="823">
        <v>9.7000000000000003E-2</v>
      </c>
      <c r="C9" s="818" t="s">
        <v>95</v>
      </c>
      <c r="D9" s="818" t="s">
        <v>760</v>
      </c>
      <c r="E9" s="818" t="s">
        <v>1286</v>
      </c>
      <c r="F9" s="818">
        <v>110</v>
      </c>
      <c r="G9" s="819">
        <v>1101.29</v>
      </c>
      <c r="H9" s="820">
        <v>9.1399999999999988</v>
      </c>
    </row>
    <row r="10" spans="1:8" x14ac:dyDescent="0.15">
      <c r="A10" s="821"/>
      <c r="B10" s="823">
        <v>0.1047</v>
      </c>
      <c r="C10" s="818" t="s">
        <v>590</v>
      </c>
      <c r="D10" s="818" t="s">
        <v>17</v>
      </c>
      <c r="E10" s="818" t="s">
        <v>1320</v>
      </c>
      <c r="F10" s="818">
        <v>100</v>
      </c>
      <c r="G10" s="819">
        <v>1002.31</v>
      </c>
      <c r="H10" s="820">
        <v>8.32</v>
      </c>
    </row>
    <row r="11" spans="1:8" x14ac:dyDescent="0.15">
      <c r="A11" s="821"/>
      <c r="B11" s="823">
        <v>0.1096</v>
      </c>
      <c r="C11" s="818" t="s">
        <v>346</v>
      </c>
      <c r="D11" s="818" t="s">
        <v>746</v>
      </c>
      <c r="E11" s="818" t="s">
        <v>423</v>
      </c>
      <c r="F11" s="818">
        <v>100</v>
      </c>
      <c r="G11" s="819">
        <v>1000.32</v>
      </c>
      <c r="H11" s="820">
        <v>8.3000000000000007</v>
      </c>
    </row>
    <row r="12" spans="1:8" x14ac:dyDescent="0.15">
      <c r="A12" s="821"/>
      <c r="B12" s="822" t="s">
        <v>1335</v>
      </c>
      <c r="C12" s="818" t="s">
        <v>398</v>
      </c>
      <c r="D12" s="818" t="s">
        <v>747</v>
      </c>
      <c r="E12" s="818" t="s">
        <v>1320</v>
      </c>
      <c r="F12" s="818">
        <v>85</v>
      </c>
      <c r="G12" s="819">
        <v>844.19</v>
      </c>
      <c r="H12" s="820">
        <v>7.01</v>
      </c>
    </row>
    <row r="13" spans="1:8" x14ac:dyDescent="0.15">
      <c r="A13" s="821"/>
      <c r="B13" s="822" t="s">
        <v>1335</v>
      </c>
      <c r="C13" s="818" t="s">
        <v>539</v>
      </c>
      <c r="D13" s="818" t="s">
        <v>575</v>
      </c>
      <c r="E13" s="818" t="s">
        <v>1347</v>
      </c>
      <c r="F13" s="818">
        <v>60</v>
      </c>
      <c r="G13" s="819">
        <v>659.52</v>
      </c>
      <c r="H13" s="820">
        <v>5.48</v>
      </c>
    </row>
    <row r="14" spans="1:8" x14ac:dyDescent="0.15">
      <c r="A14" s="821"/>
      <c r="B14" s="823">
        <v>0.1085</v>
      </c>
      <c r="C14" s="818" t="s">
        <v>539</v>
      </c>
      <c r="D14" s="818" t="s">
        <v>761</v>
      </c>
      <c r="E14" s="818" t="s">
        <v>1347</v>
      </c>
      <c r="F14" s="818">
        <v>50</v>
      </c>
      <c r="G14" s="819">
        <v>501.11</v>
      </c>
      <c r="H14" s="820">
        <v>4.16</v>
      </c>
    </row>
    <row r="15" spans="1:8" x14ac:dyDescent="0.15">
      <c r="A15" s="821"/>
      <c r="B15" s="823">
        <v>0.1041</v>
      </c>
      <c r="C15" s="818" t="s">
        <v>411</v>
      </c>
      <c r="D15" s="818" t="s">
        <v>13</v>
      </c>
      <c r="E15" s="818" t="s">
        <v>1282</v>
      </c>
      <c r="F15" s="818">
        <v>20</v>
      </c>
      <c r="G15" s="819">
        <v>200.28</v>
      </c>
      <c r="H15" s="820">
        <v>1.66</v>
      </c>
    </row>
    <row r="16" spans="1:8" x14ac:dyDescent="0.15">
      <c r="A16" s="821"/>
      <c r="B16" s="822" t="s">
        <v>1335</v>
      </c>
      <c r="C16" s="818" t="s">
        <v>1277</v>
      </c>
      <c r="D16" s="818" t="s">
        <v>743</v>
      </c>
      <c r="E16" s="818" t="s">
        <v>1330</v>
      </c>
      <c r="F16" s="818">
        <v>15</v>
      </c>
      <c r="G16" s="819">
        <v>148.93</v>
      </c>
      <c r="H16" s="820">
        <v>1.24</v>
      </c>
    </row>
    <row r="17" spans="1:8" x14ac:dyDescent="0.15">
      <c r="A17" s="821"/>
      <c r="B17" s="822" t="s">
        <v>1335</v>
      </c>
      <c r="C17" s="818" t="s">
        <v>408</v>
      </c>
      <c r="D17" s="818" t="s">
        <v>1409</v>
      </c>
      <c r="E17" s="818" t="s">
        <v>1333</v>
      </c>
      <c r="F17" s="818">
        <v>10</v>
      </c>
      <c r="G17" s="819">
        <v>114.61</v>
      </c>
      <c r="H17" s="820">
        <v>0.95</v>
      </c>
    </row>
    <row r="18" spans="1:8" x14ac:dyDescent="0.15">
      <c r="A18" s="821"/>
      <c r="B18" s="822" t="s">
        <v>1335</v>
      </c>
      <c r="C18" s="818" t="s">
        <v>704</v>
      </c>
      <c r="D18" s="818" t="s">
        <v>751</v>
      </c>
      <c r="E18" s="818" t="s">
        <v>1282</v>
      </c>
      <c r="F18" s="818">
        <v>10</v>
      </c>
      <c r="G18" s="819">
        <v>114.6</v>
      </c>
      <c r="H18" s="820">
        <v>0.95</v>
      </c>
    </row>
    <row r="19" spans="1:8" x14ac:dyDescent="0.15">
      <c r="A19" s="821"/>
      <c r="B19" s="823">
        <v>0.10150000000000001</v>
      </c>
      <c r="C19" s="818" t="s">
        <v>381</v>
      </c>
      <c r="D19" s="818" t="s">
        <v>752</v>
      </c>
      <c r="E19" s="818" t="s">
        <v>1333</v>
      </c>
      <c r="F19" s="818">
        <v>10</v>
      </c>
      <c r="G19" s="819">
        <v>100.04</v>
      </c>
      <c r="H19" s="820">
        <v>0.83</v>
      </c>
    </row>
    <row r="20" spans="1:8" x14ac:dyDescent="0.15">
      <c r="A20" s="821"/>
      <c r="B20" s="823">
        <v>8.2500000000000004E-2</v>
      </c>
      <c r="C20" s="818" t="s">
        <v>398</v>
      </c>
      <c r="D20" s="818" t="s">
        <v>698</v>
      </c>
      <c r="E20" s="818" t="s">
        <v>1347</v>
      </c>
      <c r="F20" s="818">
        <v>10</v>
      </c>
      <c r="G20" s="819">
        <v>99.98</v>
      </c>
      <c r="H20" s="820">
        <v>0.83</v>
      </c>
    </row>
    <row r="21" spans="1:8" x14ac:dyDescent="0.15">
      <c r="A21" s="821"/>
      <c r="B21" s="822" t="s">
        <v>1335</v>
      </c>
      <c r="C21" s="818" t="s">
        <v>1189</v>
      </c>
      <c r="D21" s="818" t="s">
        <v>707</v>
      </c>
      <c r="E21" s="818" t="s">
        <v>1286</v>
      </c>
      <c r="F21" s="818">
        <v>2</v>
      </c>
      <c r="G21" s="819">
        <v>24.05</v>
      </c>
      <c r="H21" s="820">
        <v>0.2</v>
      </c>
    </row>
    <row r="22" spans="1:8" ht="9.75" thickBot="1" x14ac:dyDescent="0.2">
      <c r="A22" s="821"/>
      <c r="B22" s="818"/>
      <c r="C22" s="818"/>
      <c r="D22" s="818"/>
      <c r="E22" s="813" t="s">
        <v>1274</v>
      </c>
      <c r="F22" s="818"/>
      <c r="G22" s="824">
        <v>10626.54</v>
      </c>
      <c r="H22" s="825">
        <v>88.219999999999899</v>
      </c>
    </row>
    <row r="23" spans="1:8" ht="9.75" thickTop="1" x14ac:dyDescent="0.15">
      <c r="A23" s="821"/>
      <c r="B23" s="818"/>
      <c r="C23" s="818"/>
      <c r="D23" s="818"/>
      <c r="E23" s="818"/>
      <c r="F23" s="818"/>
      <c r="G23" s="819"/>
      <c r="H23" s="820"/>
    </row>
    <row r="24" spans="1:8" ht="15" x14ac:dyDescent="0.25">
      <c r="A24" s="1379" t="s">
        <v>1440</v>
      </c>
      <c r="B24" s="1376"/>
      <c r="C24" s="1376"/>
      <c r="D24" s="818"/>
      <c r="E24" s="818"/>
      <c r="F24" s="818"/>
      <c r="G24" s="819"/>
      <c r="H24" s="820"/>
    </row>
    <row r="25" spans="1:8" ht="15" x14ac:dyDescent="0.25">
      <c r="A25" s="821"/>
      <c r="B25" s="1375" t="s">
        <v>1441</v>
      </c>
      <c r="C25" s="1376"/>
      <c r="D25" s="818"/>
      <c r="E25" s="818"/>
      <c r="F25" s="818"/>
      <c r="G25" s="819"/>
      <c r="H25" s="820"/>
    </row>
    <row r="26" spans="1:8" x14ac:dyDescent="0.15">
      <c r="A26" s="821"/>
      <c r="B26" s="822" t="s">
        <v>1448</v>
      </c>
      <c r="C26" s="818" t="s">
        <v>1184</v>
      </c>
      <c r="D26" s="818" t="s">
        <v>762</v>
      </c>
      <c r="E26" s="818" t="s">
        <v>217</v>
      </c>
      <c r="F26" s="818">
        <v>50</v>
      </c>
      <c r="G26" s="819">
        <v>49.16</v>
      </c>
      <c r="H26" s="820">
        <v>0.41000000000000003</v>
      </c>
    </row>
    <row r="27" spans="1:8" ht="9.75" thickBot="1" x14ac:dyDescent="0.2">
      <c r="A27" s="821"/>
      <c r="B27" s="818"/>
      <c r="C27" s="818"/>
      <c r="D27" s="818"/>
      <c r="E27" s="813" t="s">
        <v>1274</v>
      </c>
      <c r="F27" s="818"/>
      <c r="G27" s="824">
        <v>49.16</v>
      </c>
      <c r="H27" s="825">
        <v>0.41</v>
      </c>
    </row>
    <row r="28" spans="1:8" ht="9.75" thickTop="1" x14ac:dyDescent="0.15">
      <c r="A28" s="821"/>
      <c r="B28" s="818"/>
      <c r="C28" s="818"/>
      <c r="D28" s="818"/>
      <c r="E28" s="818"/>
      <c r="F28" s="818"/>
      <c r="G28" s="819"/>
      <c r="H28" s="820"/>
    </row>
    <row r="29" spans="1:8" x14ac:dyDescent="0.15">
      <c r="A29" s="821"/>
      <c r="B29" s="822" t="s">
        <v>1172</v>
      </c>
      <c r="C29" s="818" t="s">
        <v>1298</v>
      </c>
      <c r="D29" s="818"/>
      <c r="E29" s="818" t="s">
        <v>1172</v>
      </c>
      <c r="F29" s="818"/>
      <c r="G29" s="819">
        <v>849.82</v>
      </c>
      <c r="H29" s="820">
        <v>7.06</v>
      </c>
    </row>
    <row r="30" spans="1:8" ht="9.75" thickBot="1" x14ac:dyDescent="0.2">
      <c r="A30" s="821"/>
      <c r="B30" s="818"/>
      <c r="C30" s="818"/>
      <c r="D30" s="818"/>
      <c r="E30" s="813" t="s">
        <v>1274</v>
      </c>
      <c r="F30" s="818"/>
      <c r="G30" s="824">
        <v>849.82</v>
      </c>
      <c r="H30" s="825">
        <v>7.06</v>
      </c>
    </row>
    <row r="31" spans="1:8" ht="9.75" thickTop="1" x14ac:dyDescent="0.15">
      <c r="A31" s="821"/>
      <c r="B31" s="818"/>
      <c r="C31" s="818"/>
      <c r="D31" s="818"/>
      <c r="E31" s="818"/>
      <c r="F31" s="818"/>
      <c r="G31" s="819"/>
      <c r="H31" s="820"/>
    </row>
    <row r="32" spans="1:8" x14ac:dyDescent="0.15">
      <c r="A32" s="826" t="s">
        <v>1299</v>
      </c>
      <c r="B32" s="818"/>
      <c r="C32" s="818"/>
      <c r="D32" s="818"/>
      <c r="E32" s="818"/>
      <c r="F32" s="818"/>
      <c r="G32" s="827">
        <v>519.49</v>
      </c>
      <c r="H32" s="828">
        <v>4.3099999999999996</v>
      </c>
    </row>
    <row r="33" spans="1:8" x14ac:dyDescent="0.15">
      <c r="A33" s="821"/>
      <c r="B33" s="818"/>
      <c r="C33" s="818"/>
      <c r="D33" s="818"/>
      <c r="E33" s="818"/>
      <c r="F33" s="818"/>
      <c r="G33" s="819"/>
      <c r="H33" s="820"/>
    </row>
    <row r="34" spans="1:8" ht="9.75" thickBot="1" x14ac:dyDescent="0.2">
      <c r="A34" s="821"/>
      <c r="B34" s="818"/>
      <c r="C34" s="818"/>
      <c r="D34" s="818"/>
      <c r="E34" s="813" t="s">
        <v>1300</v>
      </c>
      <c r="F34" s="818"/>
      <c r="G34" s="824">
        <v>12045.01</v>
      </c>
      <c r="H34" s="825">
        <v>100</v>
      </c>
    </row>
    <row r="35" spans="1:8" ht="9.75" thickTop="1" x14ac:dyDescent="0.15">
      <c r="A35" s="829" t="s">
        <v>1301</v>
      </c>
      <c r="B35" s="818"/>
      <c r="C35" s="818"/>
      <c r="D35" s="818"/>
      <c r="E35" s="818"/>
      <c r="F35" s="818"/>
      <c r="G35" s="819"/>
      <c r="H35" s="820"/>
    </row>
    <row r="36" spans="1:8" x14ac:dyDescent="0.15">
      <c r="A36" s="821">
        <v>1</v>
      </c>
      <c r="B36" s="818" t="s">
        <v>763</v>
      </c>
      <c r="C36" s="818"/>
      <c r="D36" s="818"/>
      <c r="E36" s="818"/>
      <c r="F36" s="818"/>
      <c r="G36" s="819"/>
      <c r="H36" s="820"/>
    </row>
    <row r="37" spans="1:8" x14ac:dyDescent="0.15">
      <c r="A37" s="821"/>
      <c r="B37" s="818"/>
      <c r="C37" s="818"/>
      <c r="D37" s="818"/>
      <c r="E37" s="818"/>
      <c r="F37" s="818"/>
      <c r="G37" s="819"/>
      <c r="H37" s="820"/>
    </row>
    <row r="38" spans="1:8" x14ac:dyDescent="0.15">
      <c r="A38" s="821">
        <v>2</v>
      </c>
      <c r="B38" s="818" t="s">
        <v>1303</v>
      </c>
      <c r="C38" s="818"/>
      <c r="D38" s="818"/>
      <c r="E38" s="818"/>
      <c r="F38" s="818"/>
      <c r="G38" s="819"/>
      <c r="H38" s="820"/>
    </row>
    <row r="39" spans="1:8" x14ac:dyDescent="0.15">
      <c r="A39" s="821"/>
      <c r="B39" s="818"/>
      <c r="C39" s="818"/>
      <c r="D39" s="818"/>
      <c r="E39" s="818"/>
      <c r="F39" s="818"/>
      <c r="G39" s="819"/>
      <c r="H39" s="820"/>
    </row>
    <row r="40" spans="1:8" x14ac:dyDescent="0.15">
      <c r="A40" s="821">
        <v>3</v>
      </c>
      <c r="B40" s="818" t="s">
        <v>1305</v>
      </c>
      <c r="C40" s="818"/>
      <c r="D40" s="818"/>
      <c r="E40" s="818"/>
      <c r="F40" s="818"/>
      <c r="G40" s="819"/>
      <c r="H40" s="820"/>
    </row>
    <row r="41" spans="1:8" x14ac:dyDescent="0.15">
      <c r="A41" s="821"/>
      <c r="B41" s="818" t="s">
        <v>1456</v>
      </c>
      <c r="C41" s="818"/>
      <c r="D41" s="818"/>
      <c r="E41" s="818"/>
      <c r="F41" s="818"/>
      <c r="G41" s="819"/>
      <c r="H41" s="820"/>
    </row>
    <row r="42" spans="1:8" x14ac:dyDescent="0.15">
      <c r="A42" s="821"/>
      <c r="B42" s="818" t="s">
        <v>1307</v>
      </c>
      <c r="C42" s="818"/>
      <c r="D42" s="818"/>
      <c r="E42" s="818"/>
      <c r="F42" s="818"/>
      <c r="G42" s="819"/>
      <c r="H42" s="820"/>
    </row>
    <row r="43" spans="1:8" x14ac:dyDescent="0.15">
      <c r="A43" s="830"/>
      <c r="B43" s="831"/>
      <c r="C43" s="831"/>
      <c r="D43" s="831"/>
      <c r="E43" s="831"/>
      <c r="F43" s="831"/>
      <c r="G43" s="832"/>
      <c r="H43" s="833"/>
    </row>
  </sheetData>
  <mergeCells count="6">
    <mergeCell ref="B25:C25"/>
    <mergeCell ref="A2:C2"/>
    <mergeCell ref="A3:C3"/>
    <mergeCell ref="B4:C4"/>
    <mergeCell ref="B5:C5"/>
    <mergeCell ref="A24:C24"/>
  </mergeCells>
  <phoneticPr fontId="6" type="noConversion"/>
  <pageMargins left="0.7" right="0.7" top="0.75" bottom="0.75" header="0.3" footer="0.3"/>
  <pageSetup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28"/>
  <sheetViews>
    <sheetView workbookViewId="0">
      <selection activeCell="C31" sqref="C31"/>
    </sheetView>
  </sheetViews>
  <sheetFormatPr defaultRowHeight="9" x14ac:dyDescent="0.15"/>
  <cols>
    <col min="1" max="1" width="2.7109375" style="783" customWidth="1"/>
    <col min="2" max="2" width="4.7109375" style="783" customWidth="1"/>
    <col min="3" max="3" width="40.7109375" style="783" customWidth="1"/>
    <col min="4" max="4" width="9.28515625" style="783" customWidth="1"/>
    <col min="5" max="5" width="9.140625" style="783"/>
    <col min="6" max="6" width="8.7109375" style="783" customWidth="1"/>
    <col min="7" max="7" width="9.28515625" style="805" customWidth="1"/>
    <col min="8" max="8" width="7.7109375" style="806" customWidth="1"/>
    <col min="9" max="16384" width="9.140625" style="783"/>
  </cols>
  <sheetData>
    <row r="1" spans="1:8" x14ac:dyDescent="0.15">
      <c r="A1" s="778"/>
      <c r="B1" s="779"/>
      <c r="C1" s="780" t="s">
        <v>750</v>
      </c>
      <c r="D1" s="779"/>
      <c r="E1" s="779"/>
      <c r="F1" s="779"/>
      <c r="G1" s="781"/>
      <c r="H1" s="782"/>
    </row>
    <row r="2" spans="1:8" ht="37.5" x14ac:dyDescent="0.25">
      <c r="A2" s="1381" t="s">
        <v>1164</v>
      </c>
      <c r="B2" s="1382"/>
      <c r="C2" s="1382"/>
      <c r="D2" s="784" t="s">
        <v>1165</v>
      </c>
      <c r="E2" s="785" t="s">
        <v>1309</v>
      </c>
      <c r="F2" s="786" t="s">
        <v>1167</v>
      </c>
      <c r="G2" s="787" t="s">
        <v>1168</v>
      </c>
      <c r="H2" s="788" t="s">
        <v>1169</v>
      </c>
    </row>
    <row r="3" spans="1:8" ht="15" x14ac:dyDescent="0.25">
      <c r="A3" s="1383" t="s">
        <v>1275</v>
      </c>
      <c r="B3" s="1384"/>
      <c r="C3" s="1384"/>
      <c r="D3" s="789"/>
      <c r="E3" s="789"/>
      <c r="F3" s="789"/>
      <c r="G3" s="790"/>
      <c r="H3" s="791"/>
    </row>
    <row r="4" spans="1:8" ht="15" x14ac:dyDescent="0.25">
      <c r="A4" s="792"/>
      <c r="B4" s="1385" t="s">
        <v>1276</v>
      </c>
      <c r="C4" s="1384"/>
      <c r="D4" s="789"/>
      <c r="E4" s="789"/>
      <c r="F4" s="789"/>
      <c r="G4" s="790"/>
      <c r="H4" s="791"/>
    </row>
    <row r="5" spans="1:8" ht="15" x14ac:dyDescent="0.25">
      <c r="A5" s="792"/>
      <c r="B5" s="1386" t="s">
        <v>1171</v>
      </c>
      <c r="C5" s="1384"/>
      <c r="D5" s="789"/>
      <c r="E5" s="789"/>
      <c r="F5" s="789"/>
      <c r="G5" s="790"/>
      <c r="H5" s="791"/>
    </row>
    <row r="6" spans="1:8" x14ac:dyDescent="0.15">
      <c r="A6" s="792"/>
      <c r="B6" s="793" t="s">
        <v>1335</v>
      </c>
      <c r="C6" s="789" t="s">
        <v>411</v>
      </c>
      <c r="D6" s="789" t="s">
        <v>748</v>
      </c>
      <c r="E6" s="789" t="s">
        <v>1282</v>
      </c>
      <c r="F6" s="789">
        <v>140</v>
      </c>
      <c r="G6" s="790">
        <v>1610.36</v>
      </c>
      <c r="H6" s="791">
        <v>14.63</v>
      </c>
    </row>
    <row r="7" spans="1:8" x14ac:dyDescent="0.15">
      <c r="A7" s="792"/>
      <c r="B7" s="793" t="s">
        <v>1335</v>
      </c>
      <c r="C7" s="789" t="s">
        <v>408</v>
      </c>
      <c r="D7" s="789" t="s">
        <v>1409</v>
      </c>
      <c r="E7" s="789" t="s">
        <v>1333</v>
      </c>
      <c r="F7" s="789">
        <v>140</v>
      </c>
      <c r="G7" s="790">
        <v>1604.49</v>
      </c>
      <c r="H7" s="791">
        <v>14.580000000000002</v>
      </c>
    </row>
    <row r="8" spans="1:8" x14ac:dyDescent="0.15">
      <c r="A8" s="792"/>
      <c r="B8" s="793" t="s">
        <v>1335</v>
      </c>
      <c r="C8" s="789" t="s">
        <v>704</v>
      </c>
      <c r="D8" s="789" t="s">
        <v>751</v>
      </c>
      <c r="E8" s="789" t="s">
        <v>1282</v>
      </c>
      <c r="F8" s="789">
        <v>140</v>
      </c>
      <c r="G8" s="790">
        <v>1604.36</v>
      </c>
      <c r="H8" s="791">
        <v>14.580000000000002</v>
      </c>
    </row>
    <row r="9" spans="1:8" x14ac:dyDescent="0.15">
      <c r="A9" s="792"/>
      <c r="B9" s="793" t="s">
        <v>1335</v>
      </c>
      <c r="C9" s="789" t="s">
        <v>1277</v>
      </c>
      <c r="D9" s="789" t="s">
        <v>743</v>
      </c>
      <c r="E9" s="789" t="s">
        <v>1330</v>
      </c>
      <c r="F9" s="789">
        <v>160</v>
      </c>
      <c r="G9" s="790">
        <v>1588.63</v>
      </c>
      <c r="H9" s="791">
        <v>14.430000000000001</v>
      </c>
    </row>
    <row r="10" spans="1:8" x14ac:dyDescent="0.15">
      <c r="A10" s="792"/>
      <c r="B10" s="794">
        <v>0.10150000000000001</v>
      </c>
      <c r="C10" s="789" t="s">
        <v>381</v>
      </c>
      <c r="D10" s="789" t="s">
        <v>752</v>
      </c>
      <c r="E10" s="789" t="s">
        <v>1333</v>
      </c>
      <c r="F10" s="789">
        <v>140</v>
      </c>
      <c r="G10" s="790">
        <v>1400.51</v>
      </c>
      <c r="H10" s="791">
        <v>12.72</v>
      </c>
    </row>
    <row r="11" spans="1:8" x14ac:dyDescent="0.15">
      <c r="A11" s="792"/>
      <c r="B11" s="793" t="s">
        <v>1335</v>
      </c>
      <c r="C11" s="789" t="s">
        <v>405</v>
      </c>
      <c r="D11" s="789" t="s">
        <v>741</v>
      </c>
      <c r="E11" s="789" t="s">
        <v>742</v>
      </c>
      <c r="F11" s="789">
        <v>110</v>
      </c>
      <c r="G11" s="790">
        <v>1092.48</v>
      </c>
      <c r="H11" s="791">
        <v>9.92</v>
      </c>
    </row>
    <row r="12" spans="1:8" x14ac:dyDescent="0.15">
      <c r="A12" s="792"/>
      <c r="B12" s="793" t="s">
        <v>1335</v>
      </c>
      <c r="C12" s="789" t="s">
        <v>398</v>
      </c>
      <c r="D12" s="789" t="s">
        <v>747</v>
      </c>
      <c r="E12" s="789" t="s">
        <v>1320</v>
      </c>
      <c r="F12" s="789">
        <v>100</v>
      </c>
      <c r="G12" s="790">
        <v>993.16</v>
      </c>
      <c r="H12" s="791">
        <v>9.02</v>
      </c>
    </row>
    <row r="13" spans="1:8" x14ac:dyDescent="0.15">
      <c r="A13" s="792"/>
      <c r="B13" s="793" t="s">
        <v>1335</v>
      </c>
      <c r="C13" s="789" t="s">
        <v>386</v>
      </c>
      <c r="D13" s="789" t="s">
        <v>753</v>
      </c>
      <c r="E13" s="789" t="s">
        <v>1320</v>
      </c>
      <c r="F13" s="789">
        <v>80</v>
      </c>
      <c r="G13" s="790">
        <v>919.97</v>
      </c>
      <c r="H13" s="791">
        <v>8.36</v>
      </c>
    </row>
    <row r="14" spans="1:8" ht="9.75" thickBot="1" x14ac:dyDescent="0.2">
      <c r="A14" s="792"/>
      <c r="B14" s="789"/>
      <c r="C14" s="789"/>
      <c r="D14" s="789"/>
      <c r="E14" s="784" t="s">
        <v>1274</v>
      </c>
      <c r="F14" s="789"/>
      <c r="G14" s="795">
        <v>10813.96</v>
      </c>
      <c r="H14" s="796">
        <v>98.24</v>
      </c>
    </row>
    <row r="15" spans="1:8" ht="9.75" thickTop="1" x14ac:dyDescent="0.15">
      <c r="A15" s="792"/>
      <c r="B15" s="789"/>
      <c r="C15" s="789"/>
      <c r="D15" s="789"/>
      <c r="E15" s="789"/>
      <c r="F15" s="789"/>
      <c r="G15" s="790"/>
      <c r="H15" s="791"/>
    </row>
    <row r="16" spans="1:8" x14ac:dyDescent="0.15">
      <c r="A16" s="792"/>
      <c r="B16" s="789"/>
      <c r="C16" s="789"/>
      <c r="D16" s="789"/>
      <c r="E16" s="789"/>
      <c r="F16" s="789"/>
      <c r="G16" s="790"/>
      <c r="H16" s="791"/>
    </row>
    <row r="17" spans="1:8" x14ac:dyDescent="0.15">
      <c r="A17" s="797" t="s">
        <v>1299</v>
      </c>
      <c r="B17" s="789"/>
      <c r="C17" s="789"/>
      <c r="D17" s="789"/>
      <c r="E17" s="789"/>
      <c r="F17" s="789"/>
      <c r="G17" s="798">
        <v>193.46</v>
      </c>
      <c r="H17" s="799">
        <v>1.76</v>
      </c>
    </row>
    <row r="18" spans="1:8" x14ac:dyDescent="0.15">
      <c r="A18" s="792"/>
      <c r="B18" s="789"/>
      <c r="C18" s="789"/>
      <c r="D18" s="789"/>
      <c r="E18" s="789"/>
      <c r="F18" s="789"/>
      <c r="G18" s="790"/>
      <c r="H18" s="791"/>
    </row>
    <row r="19" spans="1:8" ht="9.75" thickBot="1" x14ac:dyDescent="0.2">
      <c r="A19" s="792"/>
      <c r="B19" s="789"/>
      <c r="C19" s="789"/>
      <c r="D19" s="789"/>
      <c r="E19" s="784" t="s">
        <v>1300</v>
      </c>
      <c r="F19" s="789"/>
      <c r="G19" s="795">
        <v>11007.42</v>
      </c>
      <c r="H19" s="796">
        <v>100</v>
      </c>
    </row>
    <row r="20" spans="1:8" ht="9.75" thickTop="1" x14ac:dyDescent="0.15">
      <c r="A20" s="800" t="s">
        <v>1301</v>
      </c>
      <c r="B20" s="789"/>
      <c r="C20" s="789"/>
      <c r="D20" s="789"/>
      <c r="E20" s="789"/>
      <c r="F20" s="789"/>
      <c r="G20" s="790"/>
      <c r="H20" s="791"/>
    </row>
    <row r="21" spans="1:8" x14ac:dyDescent="0.15">
      <c r="A21" s="792">
        <v>1</v>
      </c>
      <c r="B21" s="789" t="s">
        <v>754</v>
      </c>
      <c r="C21" s="789"/>
      <c r="D21" s="789"/>
      <c r="E21" s="789"/>
      <c r="F21" s="789"/>
      <c r="G21" s="790"/>
      <c r="H21" s="791"/>
    </row>
    <row r="22" spans="1:8" x14ac:dyDescent="0.15">
      <c r="A22" s="792"/>
      <c r="B22" s="789"/>
      <c r="C22" s="789"/>
      <c r="D22" s="789"/>
      <c r="E22" s="789"/>
      <c r="F22" s="789"/>
      <c r="G22" s="790"/>
      <c r="H22" s="791"/>
    </row>
    <row r="23" spans="1:8" x14ac:dyDescent="0.15">
      <c r="A23" s="792">
        <v>2</v>
      </c>
      <c r="B23" s="789" t="s">
        <v>1303</v>
      </c>
      <c r="C23" s="789"/>
      <c r="D23" s="789"/>
      <c r="E23" s="789"/>
      <c r="F23" s="789"/>
      <c r="G23" s="790"/>
      <c r="H23" s="791"/>
    </row>
    <row r="24" spans="1:8" x14ac:dyDescent="0.15">
      <c r="A24" s="792"/>
      <c r="B24" s="789"/>
      <c r="C24" s="789"/>
      <c r="D24" s="789"/>
      <c r="E24" s="789"/>
      <c r="F24" s="789"/>
      <c r="G24" s="790"/>
      <c r="H24" s="791"/>
    </row>
    <row r="25" spans="1:8" x14ac:dyDescent="0.15">
      <c r="A25" s="792">
        <v>3</v>
      </c>
      <c r="B25" s="789" t="s">
        <v>1305</v>
      </c>
      <c r="C25" s="789"/>
      <c r="D25" s="789"/>
      <c r="E25" s="789"/>
      <c r="F25" s="789"/>
      <c r="G25" s="790"/>
      <c r="H25" s="791"/>
    </row>
    <row r="26" spans="1:8" x14ac:dyDescent="0.15">
      <c r="A26" s="792"/>
      <c r="B26" s="789" t="s">
        <v>1456</v>
      </c>
      <c r="C26" s="789"/>
      <c r="D26" s="789"/>
      <c r="E26" s="789"/>
      <c r="F26" s="789"/>
      <c r="G26" s="790"/>
      <c r="H26" s="791"/>
    </row>
    <row r="27" spans="1:8" x14ac:dyDescent="0.15">
      <c r="A27" s="792"/>
      <c r="B27" s="789" t="s">
        <v>1307</v>
      </c>
      <c r="C27" s="789"/>
      <c r="D27" s="789"/>
      <c r="E27" s="789"/>
      <c r="F27" s="789"/>
      <c r="G27" s="790"/>
      <c r="H27" s="791"/>
    </row>
    <row r="28" spans="1:8" x14ac:dyDescent="0.15">
      <c r="A28" s="801"/>
      <c r="B28" s="802"/>
      <c r="C28" s="802"/>
      <c r="D28" s="802"/>
      <c r="E28" s="802"/>
      <c r="F28" s="802"/>
      <c r="G28" s="803"/>
      <c r="H28" s="804"/>
    </row>
  </sheetData>
  <mergeCells count="4">
    <mergeCell ref="A2:C2"/>
    <mergeCell ref="A3:C3"/>
    <mergeCell ref="B4:C4"/>
    <mergeCell ref="B5:C5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H33"/>
  <sheetViews>
    <sheetView workbookViewId="0">
      <selection activeCell="C10" sqref="C10"/>
    </sheetView>
  </sheetViews>
  <sheetFormatPr defaultRowHeight="9" x14ac:dyDescent="0.15"/>
  <cols>
    <col min="1" max="1" width="2.7109375" style="754" customWidth="1"/>
    <col min="2" max="2" width="4.7109375" style="754" customWidth="1"/>
    <col min="3" max="3" width="40.7109375" style="754" customWidth="1"/>
    <col min="4" max="5" width="10.42578125" style="754" bestFit="1" customWidth="1"/>
    <col min="6" max="6" width="8.7109375" style="754" customWidth="1"/>
    <col min="7" max="7" width="9.28515625" style="776" customWidth="1"/>
    <col min="8" max="8" width="7.7109375" style="777" customWidth="1"/>
    <col min="9" max="16384" width="9.140625" style="754"/>
  </cols>
  <sheetData>
    <row r="1" spans="1:8" x14ac:dyDescent="0.15">
      <c r="A1" s="749"/>
      <c r="B1" s="750"/>
      <c r="C1" s="751" t="s">
        <v>740</v>
      </c>
      <c r="D1" s="750"/>
      <c r="E1" s="750"/>
      <c r="F1" s="750"/>
      <c r="G1" s="752"/>
      <c r="H1" s="753"/>
    </row>
    <row r="2" spans="1:8" ht="37.5" x14ac:dyDescent="0.25">
      <c r="A2" s="1389" t="s">
        <v>1164</v>
      </c>
      <c r="B2" s="1390"/>
      <c r="C2" s="1390"/>
      <c r="D2" s="755" t="s">
        <v>1165</v>
      </c>
      <c r="E2" s="756" t="s">
        <v>1309</v>
      </c>
      <c r="F2" s="757" t="s">
        <v>1167</v>
      </c>
      <c r="G2" s="758" t="s">
        <v>1168</v>
      </c>
      <c r="H2" s="759" t="s">
        <v>1169</v>
      </c>
    </row>
    <row r="3" spans="1:8" ht="15" x14ac:dyDescent="0.25">
      <c r="A3" s="1391" t="s">
        <v>1275</v>
      </c>
      <c r="B3" s="1392"/>
      <c r="C3" s="1392"/>
      <c r="D3" s="760"/>
      <c r="E3" s="760"/>
      <c r="F3" s="760"/>
      <c r="G3" s="761"/>
      <c r="H3" s="762"/>
    </row>
    <row r="4" spans="1:8" ht="15" x14ac:dyDescent="0.25">
      <c r="A4" s="763"/>
      <c r="B4" s="1387" t="s">
        <v>1276</v>
      </c>
      <c r="C4" s="1392"/>
      <c r="D4" s="760"/>
      <c r="E4" s="760"/>
      <c r="F4" s="760"/>
      <c r="G4" s="761"/>
      <c r="H4" s="762"/>
    </row>
    <row r="5" spans="1:8" ht="15" x14ac:dyDescent="0.25">
      <c r="A5" s="763"/>
      <c r="B5" s="1393" t="s">
        <v>1171</v>
      </c>
      <c r="C5" s="1392"/>
      <c r="D5" s="760"/>
      <c r="E5" s="760"/>
      <c r="F5" s="760"/>
      <c r="G5" s="761"/>
      <c r="H5" s="762"/>
    </row>
    <row r="6" spans="1:8" x14ac:dyDescent="0.15">
      <c r="A6" s="763"/>
      <c r="B6" s="764" t="s">
        <v>1335</v>
      </c>
      <c r="C6" s="760" t="s">
        <v>405</v>
      </c>
      <c r="D6" s="760" t="s">
        <v>741</v>
      </c>
      <c r="E6" s="760" t="s">
        <v>742</v>
      </c>
      <c r="F6" s="760">
        <v>175</v>
      </c>
      <c r="G6" s="761">
        <v>1738.04</v>
      </c>
      <c r="H6" s="762">
        <v>13.850000000000001</v>
      </c>
    </row>
    <row r="7" spans="1:8" x14ac:dyDescent="0.15">
      <c r="A7" s="763"/>
      <c r="B7" s="764" t="s">
        <v>1335</v>
      </c>
      <c r="C7" s="760" t="s">
        <v>1277</v>
      </c>
      <c r="D7" s="760" t="s">
        <v>743</v>
      </c>
      <c r="E7" s="760" t="s">
        <v>1330</v>
      </c>
      <c r="F7" s="760">
        <v>175</v>
      </c>
      <c r="G7" s="761">
        <v>1737.57</v>
      </c>
      <c r="H7" s="762">
        <v>13.84</v>
      </c>
    </row>
    <row r="8" spans="1:8" x14ac:dyDescent="0.15">
      <c r="A8" s="763"/>
      <c r="B8" s="764" t="s">
        <v>1335</v>
      </c>
      <c r="C8" s="760" t="s">
        <v>704</v>
      </c>
      <c r="D8" s="760" t="s">
        <v>744</v>
      </c>
      <c r="E8" s="760" t="s">
        <v>1282</v>
      </c>
      <c r="F8" s="760">
        <v>150</v>
      </c>
      <c r="G8" s="761">
        <v>1722.03</v>
      </c>
      <c r="H8" s="762">
        <v>13.719999999999999</v>
      </c>
    </row>
    <row r="9" spans="1:8" x14ac:dyDescent="0.15">
      <c r="A9" s="763"/>
      <c r="B9" s="764" t="s">
        <v>1335</v>
      </c>
      <c r="C9" s="760" t="s">
        <v>408</v>
      </c>
      <c r="D9" s="760" t="s">
        <v>1409</v>
      </c>
      <c r="E9" s="760" t="s">
        <v>1333</v>
      </c>
      <c r="F9" s="760">
        <v>140</v>
      </c>
      <c r="G9" s="761">
        <v>1604.49</v>
      </c>
      <c r="H9" s="762">
        <v>12.78</v>
      </c>
    </row>
    <row r="10" spans="1:8" x14ac:dyDescent="0.15">
      <c r="A10" s="763"/>
      <c r="B10" s="765">
        <v>0.10249999999999999</v>
      </c>
      <c r="C10" s="760" t="s">
        <v>1280</v>
      </c>
      <c r="D10" s="760" t="s">
        <v>745</v>
      </c>
      <c r="E10" s="760" t="s">
        <v>1282</v>
      </c>
      <c r="F10" s="760">
        <v>150</v>
      </c>
      <c r="G10" s="761">
        <v>1500.6</v>
      </c>
      <c r="H10" s="762">
        <v>11.959999999999999</v>
      </c>
    </row>
    <row r="11" spans="1:8" x14ac:dyDescent="0.15">
      <c r="A11" s="763"/>
      <c r="B11" s="765">
        <v>0.1096</v>
      </c>
      <c r="C11" s="760" t="s">
        <v>346</v>
      </c>
      <c r="D11" s="760" t="s">
        <v>746</v>
      </c>
      <c r="E11" s="760" t="s">
        <v>423</v>
      </c>
      <c r="F11" s="760">
        <v>150</v>
      </c>
      <c r="G11" s="761">
        <v>1500.48</v>
      </c>
      <c r="H11" s="762">
        <v>11.95</v>
      </c>
    </row>
    <row r="12" spans="1:8" x14ac:dyDescent="0.15">
      <c r="A12" s="763"/>
      <c r="B12" s="764" t="s">
        <v>1335</v>
      </c>
      <c r="C12" s="760" t="s">
        <v>398</v>
      </c>
      <c r="D12" s="760" t="s">
        <v>747</v>
      </c>
      <c r="E12" s="760" t="s">
        <v>1320</v>
      </c>
      <c r="F12" s="760">
        <v>45</v>
      </c>
      <c r="G12" s="761">
        <v>446.92</v>
      </c>
      <c r="H12" s="762">
        <v>3.56</v>
      </c>
    </row>
    <row r="13" spans="1:8" x14ac:dyDescent="0.15">
      <c r="A13" s="763"/>
      <c r="B13" s="764" t="s">
        <v>1335</v>
      </c>
      <c r="C13" s="760" t="s">
        <v>411</v>
      </c>
      <c r="D13" s="760" t="s">
        <v>748</v>
      </c>
      <c r="E13" s="760" t="s">
        <v>1282</v>
      </c>
      <c r="F13" s="760">
        <v>10</v>
      </c>
      <c r="G13" s="761">
        <v>115.03</v>
      </c>
      <c r="H13" s="762">
        <v>0.91999999999999993</v>
      </c>
    </row>
    <row r="14" spans="1:8" ht="9.75" thickBot="1" x14ac:dyDescent="0.2">
      <c r="A14" s="763"/>
      <c r="B14" s="760"/>
      <c r="C14" s="760"/>
      <c r="D14" s="760"/>
      <c r="E14" s="755" t="s">
        <v>1274</v>
      </c>
      <c r="F14" s="760"/>
      <c r="G14" s="766">
        <v>10365.16</v>
      </c>
      <c r="H14" s="767">
        <v>82.58</v>
      </c>
    </row>
    <row r="15" spans="1:8" ht="9.75" thickTop="1" x14ac:dyDescent="0.15">
      <c r="A15" s="763"/>
      <c r="B15" s="760"/>
      <c r="C15" s="760"/>
      <c r="D15" s="760"/>
      <c r="E15" s="760"/>
      <c r="F15" s="760"/>
      <c r="G15" s="761"/>
      <c r="H15" s="762"/>
    </row>
    <row r="16" spans="1:8" ht="15" x14ac:dyDescent="0.25">
      <c r="A16" s="1391" t="s">
        <v>1440</v>
      </c>
      <c r="B16" s="1392"/>
      <c r="C16" s="1392"/>
      <c r="D16" s="760"/>
      <c r="E16" s="760"/>
      <c r="F16" s="760"/>
      <c r="G16" s="761"/>
      <c r="H16" s="762"/>
    </row>
    <row r="17" spans="1:8" x14ac:dyDescent="0.15">
      <c r="A17" s="763"/>
      <c r="B17" s="1387" t="s">
        <v>1441</v>
      </c>
      <c r="C17" s="1388"/>
      <c r="D17" s="760"/>
      <c r="E17" s="760"/>
      <c r="F17" s="760"/>
      <c r="G17" s="761"/>
      <c r="H17" s="762"/>
    </row>
    <row r="18" spans="1:8" x14ac:dyDescent="0.15">
      <c r="A18" s="763"/>
      <c r="B18" s="764" t="s">
        <v>1448</v>
      </c>
      <c r="C18" s="760" t="s">
        <v>48</v>
      </c>
      <c r="D18" s="760" t="s">
        <v>686</v>
      </c>
      <c r="E18" s="760" t="s">
        <v>1447</v>
      </c>
      <c r="F18" s="760">
        <v>1900</v>
      </c>
      <c r="G18" s="761">
        <v>1891.37</v>
      </c>
      <c r="H18" s="762">
        <v>15.07</v>
      </c>
    </row>
    <row r="19" spans="1:8" ht="9.75" thickBot="1" x14ac:dyDescent="0.2">
      <c r="A19" s="763"/>
      <c r="B19" s="760"/>
      <c r="C19" s="760"/>
      <c r="D19" s="760"/>
      <c r="E19" s="755" t="s">
        <v>1274</v>
      </c>
      <c r="F19" s="760"/>
      <c r="G19" s="766">
        <v>1891.37</v>
      </c>
      <c r="H19" s="767">
        <v>15.07</v>
      </c>
    </row>
    <row r="20" spans="1:8" ht="9.75" thickTop="1" x14ac:dyDescent="0.15">
      <c r="A20" s="763"/>
      <c r="B20" s="760"/>
      <c r="C20" s="760"/>
      <c r="D20" s="760"/>
      <c r="E20" s="760"/>
      <c r="F20" s="760"/>
      <c r="G20" s="761"/>
      <c r="H20" s="762"/>
    </row>
    <row r="21" spans="1:8" x14ac:dyDescent="0.15">
      <c r="A21" s="763"/>
      <c r="B21" s="760"/>
      <c r="C21" s="760"/>
      <c r="D21" s="760"/>
      <c r="E21" s="760"/>
      <c r="F21" s="760"/>
      <c r="G21" s="761"/>
      <c r="H21" s="762"/>
    </row>
    <row r="22" spans="1:8" x14ac:dyDescent="0.15">
      <c r="A22" s="768" t="s">
        <v>1299</v>
      </c>
      <c r="B22" s="760"/>
      <c r="C22" s="760"/>
      <c r="D22" s="760"/>
      <c r="E22" s="760"/>
      <c r="F22" s="760"/>
      <c r="G22" s="769">
        <v>295</v>
      </c>
      <c r="H22" s="770">
        <v>2.35</v>
      </c>
    </row>
    <row r="23" spans="1:8" x14ac:dyDescent="0.15">
      <c r="A23" s="763"/>
      <c r="B23" s="760"/>
      <c r="C23" s="760"/>
      <c r="D23" s="760"/>
      <c r="E23" s="760"/>
      <c r="F23" s="760"/>
      <c r="G23" s="761"/>
      <c r="H23" s="762"/>
    </row>
    <row r="24" spans="1:8" ht="9.75" thickBot="1" x14ac:dyDescent="0.2">
      <c r="A24" s="763"/>
      <c r="B24" s="760"/>
      <c r="C24" s="760"/>
      <c r="D24" s="760"/>
      <c r="E24" s="755" t="s">
        <v>1300</v>
      </c>
      <c r="F24" s="760"/>
      <c r="G24" s="766">
        <v>12551.53</v>
      </c>
      <c r="H24" s="767">
        <v>100</v>
      </c>
    </row>
    <row r="25" spans="1:8" ht="9.75" thickTop="1" x14ac:dyDescent="0.15">
      <c r="A25" s="771" t="s">
        <v>1301</v>
      </c>
      <c r="B25" s="760"/>
      <c r="C25" s="760"/>
      <c r="D25" s="760"/>
      <c r="E25" s="760"/>
      <c r="F25" s="760"/>
      <c r="G25" s="761"/>
      <c r="H25" s="762"/>
    </row>
    <row r="26" spans="1:8" x14ac:dyDescent="0.15">
      <c r="A26" s="763">
        <v>1</v>
      </c>
      <c r="B26" s="760" t="s">
        <v>749</v>
      </c>
      <c r="C26" s="760"/>
      <c r="D26" s="760"/>
      <c r="E26" s="760"/>
      <c r="F26" s="760"/>
      <c r="G26" s="761"/>
      <c r="H26" s="762"/>
    </row>
    <row r="27" spans="1:8" x14ac:dyDescent="0.15">
      <c r="A27" s="763"/>
      <c r="B27" s="760"/>
      <c r="C27" s="760"/>
      <c r="D27" s="760"/>
      <c r="E27" s="760"/>
      <c r="F27" s="760"/>
      <c r="G27" s="761"/>
      <c r="H27" s="762"/>
    </row>
    <row r="28" spans="1:8" x14ac:dyDescent="0.15">
      <c r="A28" s="763">
        <v>2</v>
      </c>
      <c r="B28" s="760" t="s">
        <v>1303</v>
      </c>
      <c r="C28" s="760"/>
      <c r="D28" s="760"/>
      <c r="E28" s="760"/>
      <c r="F28" s="760"/>
      <c r="G28" s="761"/>
      <c r="H28" s="762"/>
    </row>
    <row r="29" spans="1:8" x14ac:dyDescent="0.15">
      <c r="A29" s="763"/>
      <c r="B29" s="760"/>
      <c r="C29" s="760"/>
      <c r="D29" s="760"/>
      <c r="E29" s="760"/>
      <c r="F29" s="760"/>
      <c r="G29" s="761"/>
      <c r="H29" s="762"/>
    </row>
    <row r="30" spans="1:8" x14ac:dyDescent="0.15">
      <c r="A30" s="763">
        <v>3</v>
      </c>
      <c r="B30" s="760" t="s">
        <v>1305</v>
      </c>
      <c r="C30" s="760"/>
      <c r="D30" s="760"/>
      <c r="E30" s="760"/>
      <c r="F30" s="760"/>
      <c r="G30" s="761"/>
      <c r="H30" s="762"/>
    </row>
    <row r="31" spans="1:8" x14ac:dyDescent="0.15">
      <c r="A31" s="763"/>
      <c r="B31" s="760" t="s">
        <v>1456</v>
      </c>
      <c r="C31" s="760"/>
      <c r="D31" s="760"/>
      <c r="E31" s="760"/>
      <c r="F31" s="760"/>
      <c r="G31" s="761"/>
      <c r="H31" s="762"/>
    </row>
    <row r="32" spans="1:8" x14ac:dyDescent="0.15">
      <c r="A32" s="763"/>
      <c r="B32" s="760" t="s">
        <v>1307</v>
      </c>
      <c r="C32" s="760"/>
      <c r="D32" s="760"/>
      <c r="E32" s="760"/>
      <c r="F32" s="760"/>
      <c r="G32" s="761"/>
      <c r="H32" s="762"/>
    </row>
    <row r="33" spans="1:8" x14ac:dyDescent="0.15">
      <c r="A33" s="772"/>
      <c r="B33" s="773"/>
      <c r="C33" s="773"/>
      <c r="D33" s="773"/>
      <c r="E33" s="773"/>
      <c r="F33" s="773"/>
      <c r="G33" s="774"/>
      <c r="H33" s="775"/>
    </row>
  </sheetData>
  <mergeCells count="6">
    <mergeCell ref="B17:C17"/>
    <mergeCell ref="A2:C2"/>
    <mergeCell ref="A3:C3"/>
    <mergeCell ref="B4:C4"/>
    <mergeCell ref="B5:C5"/>
    <mergeCell ref="A16:C16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38"/>
  <sheetViews>
    <sheetView topLeftCell="A10" workbookViewId="0">
      <selection activeCell="J26" sqref="J26"/>
    </sheetView>
  </sheetViews>
  <sheetFormatPr defaultRowHeight="9" x14ac:dyDescent="0.15"/>
  <cols>
    <col min="1" max="1" width="2.7109375" style="725" customWidth="1"/>
    <col min="2" max="2" width="4.7109375" style="725" customWidth="1"/>
    <col min="3" max="3" width="40.7109375" style="725" customWidth="1"/>
    <col min="4" max="4" width="10.28515625" style="725" bestFit="1" customWidth="1"/>
    <col min="5" max="5" width="9.140625" style="725"/>
    <col min="6" max="6" width="8.7109375" style="725" customWidth="1"/>
    <col min="7" max="7" width="9.28515625" style="747" customWidth="1"/>
    <col min="8" max="8" width="7.7109375" style="748" customWidth="1"/>
    <col min="9" max="16384" width="9.140625" style="725"/>
  </cols>
  <sheetData>
    <row r="1" spans="1:8" x14ac:dyDescent="0.15">
      <c r="A1" s="720"/>
      <c r="B1" s="721"/>
      <c r="C1" s="722" t="s">
        <v>732</v>
      </c>
      <c r="D1" s="721"/>
      <c r="E1" s="721"/>
      <c r="F1" s="721"/>
      <c r="G1" s="723"/>
      <c r="H1" s="724"/>
    </row>
    <row r="2" spans="1:8" ht="37.5" x14ac:dyDescent="0.25">
      <c r="A2" s="1396" t="s">
        <v>1164</v>
      </c>
      <c r="B2" s="1397"/>
      <c r="C2" s="1397"/>
      <c r="D2" s="726" t="s">
        <v>1165</v>
      </c>
      <c r="E2" s="727" t="s">
        <v>1309</v>
      </c>
      <c r="F2" s="728" t="s">
        <v>1167</v>
      </c>
      <c r="G2" s="729" t="s">
        <v>1168</v>
      </c>
      <c r="H2" s="730" t="s">
        <v>1169</v>
      </c>
    </row>
    <row r="3" spans="1:8" ht="15" x14ac:dyDescent="0.25">
      <c r="A3" s="1398" t="s">
        <v>1275</v>
      </c>
      <c r="B3" s="1395"/>
      <c r="C3" s="1395"/>
      <c r="D3" s="731"/>
      <c r="E3" s="731"/>
      <c r="F3" s="731"/>
      <c r="G3" s="732"/>
      <c r="H3" s="733"/>
    </row>
    <row r="4" spans="1:8" ht="15" x14ac:dyDescent="0.25">
      <c r="A4" s="734"/>
      <c r="B4" s="1394" t="s">
        <v>1276</v>
      </c>
      <c r="C4" s="1395"/>
      <c r="D4" s="731"/>
      <c r="E4" s="731"/>
      <c r="F4" s="731"/>
      <c r="G4" s="732"/>
      <c r="H4" s="733"/>
    </row>
    <row r="5" spans="1:8" ht="15" x14ac:dyDescent="0.25">
      <c r="A5" s="734"/>
      <c r="B5" s="1399" t="s">
        <v>1171</v>
      </c>
      <c r="C5" s="1395"/>
      <c r="D5" s="731"/>
      <c r="E5" s="731"/>
      <c r="F5" s="731"/>
      <c r="G5" s="732"/>
      <c r="H5" s="733"/>
    </row>
    <row r="6" spans="1:8" x14ac:dyDescent="0.15">
      <c r="A6" s="734"/>
      <c r="B6" s="735" t="s">
        <v>1335</v>
      </c>
      <c r="C6" s="731" t="s">
        <v>408</v>
      </c>
      <c r="D6" s="731" t="s">
        <v>206</v>
      </c>
      <c r="E6" s="731" t="s">
        <v>1333</v>
      </c>
      <c r="F6" s="731">
        <v>180</v>
      </c>
      <c r="G6" s="732">
        <v>2102.27</v>
      </c>
      <c r="H6" s="733">
        <v>14.64</v>
      </c>
    </row>
    <row r="7" spans="1:8" x14ac:dyDescent="0.15">
      <c r="A7" s="734"/>
      <c r="B7" s="736">
        <v>0.1</v>
      </c>
      <c r="C7" s="731" t="s">
        <v>590</v>
      </c>
      <c r="D7" s="731" t="s">
        <v>713</v>
      </c>
      <c r="E7" s="731" t="s">
        <v>1320</v>
      </c>
      <c r="F7" s="731">
        <v>180</v>
      </c>
      <c r="G7" s="732">
        <v>1804.84</v>
      </c>
      <c r="H7" s="733">
        <v>12.57</v>
      </c>
    </row>
    <row r="8" spans="1:8" x14ac:dyDescent="0.15">
      <c r="A8" s="734"/>
      <c r="B8" s="735" t="s">
        <v>1335</v>
      </c>
      <c r="C8" s="731" t="s">
        <v>704</v>
      </c>
      <c r="D8" s="731" t="s">
        <v>733</v>
      </c>
      <c r="E8" s="731" t="s">
        <v>1282</v>
      </c>
      <c r="F8" s="731">
        <v>150</v>
      </c>
      <c r="G8" s="732">
        <v>1751.83</v>
      </c>
      <c r="H8" s="733">
        <v>12.2</v>
      </c>
    </row>
    <row r="9" spans="1:8" x14ac:dyDescent="0.15">
      <c r="A9" s="734"/>
      <c r="B9" s="735" t="s">
        <v>1335</v>
      </c>
      <c r="C9" s="731" t="s">
        <v>346</v>
      </c>
      <c r="D9" s="731" t="s">
        <v>734</v>
      </c>
      <c r="E9" s="731" t="s">
        <v>423</v>
      </c>
      <c r="F9" s="731">
        <v>180</v>
      </c>
      <c r="G9" s="732">
        <v>1718.85</v>
      </c>
      <c r="H9" s="733">
        <v>11.97</v>
      </c>
    </row>
    <row r="10" spans="1:8" x14ac:dyDescent="0.15">
      <c r="A10" s="734"/>
      <c r="B10" s="736">
        <v>0.10050000000000001</v>
      </c>
      <c r="C10" s="731" t="s">
        <v>1280</v>
      </c>
      <c r="D10" s="731" t="s">
        <v>735</v>
      </c>
      <c r="E10" s="731" t="s">
        <v>1282</v>
      </c>
      <c r="F10" s="731">
        <v>150</v>
      </c>
      <c r="G10" s="732">
        <v>1507.35</v>
      </c>
      <c r="H10" s="733">
        <v>10.489999999999998</v>
      </c>
    </row>
    <row r="11" spans="1:8" x14ac:dyDescent="0.15">
      <c r="A11" s="734"/>
      <c r="B11" s="735" t="s">
        <v>1335</v>
      </c>
      <c r="C11" s="731" t="s">
        <v>405</v>
      </c>
      <c r="D11" s="731" t="s">
        <v>736</v>
      </c>
      <c r="E11" s="731" t="s">
        <v>1333</v>
      </c>
      <c r="F11" s="731">
        <v>140</v>
      </c>
      <c r="G11" s="732">
        <v>1342.74</v>
      </c>
      <c r="H11" s="733">
        <v>9.35</v>
      </c>
    </row>
    <row r="12" spans="1:8" x14ac:dyDescent="0.15">
      <c r="A12" s="734"/>
      <c r="B12" s="736">
        <v>0.10150000000000001</v>
      </c>
      <c r="C12" s="731" t="s">
        <v>1277</v>
      </c>
      <c r="D12" s="731" t="s">
        <v>737</v>
      </c>
      <c r="E12" s="731" t="s">
        <v>1330</v>
      </c>
      <c r="F12" s="731">
        <v>100</v>
      </c>
      <c r="G12" s="732">
        <v>1004.62</v>
      </c>
      <c r="H12" s="733">
        <v>6.99</v>
      </c>
    </row>
    <row r="13" spans="1:8" x14ac:dyDescent="0.15">
      <c r="A13" s="734"/>
      <c r="B13" s="736">
        <v>0.10150000000000001</v>
      </c>
      <c r="C13" s="731" t="s">
        <v>398</v>
      </c>
      <c r="D13" s="731" t="s">
        <v>738</v>
      </c>
      <c r="E13" s="731" t="s">
        <v>1320</v>
      </c>
      <c r="F13" s="731">
        <v>100</v>
      </c>
      <c r="G13" s="732">
        <v>1003.52</v>
      </c>
      <c r="H13" s="733">
        <v>6.99</v>
      </c>
    </row>
    <row r="14" spans="1:8" x14ac:dyDescent="0.15">
      <c r="A14" s="734"/>
      <c r="B14" s="736">
        <v>0.10349999999999999</v>
      </c>
      <c r="C14" s="731" t="s">
        <v>539</v>
      </c>
      <c r="D14" s="731" t="s">
        <v>714</v>
      </c>
      <c r="E14" s="731" t="s">
        <v>423</v>
      </c>
      <c r="F14" s="731">
        <v>40</v>
      </c>
      <c r="G14" s="732">
        <v>401.19</v>
      </c>
      <c r="H14" s="733">
        <v>2.79</v>
      </c>
    </row>
    <row r="15" spans="1:8" x14ac:dyDescent="0.15">
      <c r="A15" s="734"/>
      <c r="B15" s="735" t="s">
        <v>1335</v>
      </c>
      <c r="C15" s="731" t="s">
        <v>1280</v>
      </c>
      <c r="D15" s="731" t="s">
        <v>730</v>
      </c>
      <c r="E15" s="731" t="s">
        <v>1341</v>
      </c>
      <c r="F15" s="731">
        <v>30</v>
      </c>
      <c r="G15" s="732">
        <v>320.86</v>
      </c>
      <c r="H15" s="733">
        <v>2.23</v>
      </c>
    </row>
    <row r="16" spans="1:8" ht="9.75" thickBot="1" x14ac:dyDescent="0.2">
      <c r="A16" s="734"/>
      <c r="B16" s="731"/>
      <c r="C16" s="731"/>
      <c r="D16" s="731"/>
      <c r="E16" s="726" t="s">
        <v>1274</v>
      </c>
      <c r="F16" s="731"/>
      <c r="G16" s="737">
        <v>12958.07</v>
      </c>
      <c r="H16" s="738">
        <v>90.22</v>
      </c>
    </row>
    <row r="17" spans="1:8" ht="9.75" thickTop="1" x14ac:dyDescent="0.15">
      <c r="A17" s="734"/>
      <c r="B17" s="1399" t="s">
        <v>1283</v>
      </c>
      <c r="C17" s="1400"/>
      <c r="D17" s="731"/>
      <c r="E17" s="731"/>
      <c r="F17" s="731"/>
      <c r="G17" s="732"/>
      <c r="H17" s="733"/>
    </row>
    <row r="18" spans="1:8" x14ac:dyDescent="0.15">
      <c r="A18" s="734"/>
      <c r="B18" s="735" t="s">
        <v>1335</v>
      </c>
      <c r="C18" s="731" t="s">
        <v>421</v>
      </c>
      <c r="D18" s="731" t="s">
        <v>422</v>
      </c>
      <c r="E18" s="731" t="s">
        <v>423</v>
      </c>
      <c r="F18" s="731">
        <v>70</v>
      </c>
      <c r="G18" s="732">
        <v>906.92</v>
      </c>
      <c r="H18" s="733">
        <v>6.3100000000000005</v>
      </c>
    </row>
    <row r="19" spans="1:8" ht="9.75" thickBot="1" x14ac:dyDescent="0.2">
      <c r="A19" s="734"/>
      <c r="B19" s="731"/>
      <c r="C19" s="731"/>
      <c r="D19" s="731"/>
      <c r="E19" s="726" t="s">
        <v>1274</v>
      </c>
      <c r="F19" s="731"/>
      <c r="G19" s="737">
        <v>906.92</v>
      </c>
      <c r="H19" s="738">
        <v>6.31</v>
      </c>
    </row>
    <row r="20" spans="1:8" ht="9.75" thickTop="1" x14ac:dyDescent="0.15">
      <c r="A20" s="734"/>
      <c r="B20" s="731"/>
      <c r="C20" s="731"/>
      <c r="D20" s="731"/>
      <c r="E20" s="731"/>
      <c r="F20" s="731"/>
      <c r="G20" s="732"/>
      <c r="H20" s="733"/>
    </row>
    <row r="21" spans="1:8" ht="15" x14ac:dyDescent="0.25">
      <c r="A21" s="1398" t="s">
        <v>1440</v>
      </c>
      <c r="B21" s="1395"/>
      <c r="C21" s="1395"/>
      <c r="D21" s="731"/>
      <c r="E21" s="731"/>
      <c r="F21" s="731"/>
      <c r="G21" s="732"/>
      <c r="H21" s="733"/>
    </row>
    <row r="22" spans="1:8" ht="15" x14ac:dyDescent="0.25">
      <c r="A22" s="734"/>
      <c r="B22" s="1394" t="s">
        <v>1441</v>
      </c>
      <c r="C22" s="1395"/>
      <c r="D22" s="731"/>
      <c r="E22" s="731"/>
      <c r="F22" s="731"/>
      <c r="G22" s="732"/>
      <c r="H22" s="733"/>
    </row>
    <row r="23" spans="1:8" x14ac:dyDescent="0.15">
      <c r="A23" s="734"/>
      <c r="B23" s="735" t="s">
        <v>1448</v>
      </c>
      <c r="C23" s="731" t="s">
        <v>1451</v>
      </c>
      <c r="D23" s="731" t="s">
        <v>36</v>
      </c>
      <c r="E23" s="731" t="s">
        <v>1447</v>
      </c>
      <c r="F23" s="731">
        <v>100</v>
      </c>
      <c r="G23" s="732">
        <v>96.94</v>
      </c>
      <c r="H23" s="733">
        <v>0.67</v>
      </c>
    </row>
    <row r="24" spans="1:8" ht="9.75" thickBot="1" x14ac:dyDescent="0.2">
      <c r="A24" s="734"/>
      <c r="B24" s="731"/>
      <c r="C24" s="731"/>
      <c r="D24" s="731"/>
      <c r="E24" s="726" t="s">
        <v>1274</v>
      </c>
      <c r="F24" s="731"/>
      <c r="G24" s="737">
        <v>96.94</v>
      </c>
      <c r="H24" s="738">
        <v>0.67</v>
      </c>
    </row>
    <row r="25" spans="1:8" ht="9.75" thickTop="1" x14ac:dyDescent="0.15">
      <c r="A25" s="734"/>
      <c r="B25" s="731"/>
      <c r="C25" s="731"/>
      <c r="D25" s="731"/>
      <c r="E25" s="731"/>
      <c r="F25" s="731"/>
      <c r="G25" s="732"/>
      <c r="H25" s="733"/>
    </row>
    <row r="26" spans="1:8" x14ac:dyDescent="0.15">
      <c r="A26" s="734"/>
      <c r="B26" s="731"/>
      <c r="C26" s="731"/>
      <c r="D26" s="731"/>
      <c r="E26" s="731"/>
      <c r="F26" s="731"/>
      <c r="G26" s="732"/>
      <c r="H26" s="733"/>
    </row>
    <row r="27" spans="1:8" x14ac:dyDescent="0.15">
      <c r="A27" s="739" t="s">
        <v>1299</v>
      </c>
      <c r="B27" s="731"/>
      <c r="C27" s="731"/>
      <c r="D27" s="731"/>
      <c r="E27" s="731"/>
      <c r="F27" s="731"/>
      <c r="G27" s="740">
        <v>401.22</v>
      </c>
      <c r="H27" s="741">
        <v>2.8</v>
      </c>
    </row>
    <row r="28" spans="1:8" x14ac:dyDescent="0.15">
      <c r="A28" s="734"/>
      <c r="B28" s="731"/>
      <c r="C28" s="731"/>
      <c r="D28" s="731"/>
      <c r="E28" s="731"/>
      <c r="F28" s="731"/>
      <c r="G28" s="732"/>
      <c r="H28" s="733"/>
    </row>
    <row r="29" spans="1:8" ht="9.75" thickBot="1" x14ac:dyDescent="0.2">
      <c r="A29" s="734"/>
      <c r="B29" s="731"/>
      <c r="C29" s="731"/>
      <c r="D29" s="731"/>
      <c r="E29" s="726" t="s">
        <v>1300</v>
      </c>
      <c r="F29" s="731"/>
      <c r="G29" s="737">
        <v>14363.15</v>
      </c>
      <c r="H29" s="738">
        <v>100</v>
      </c>
    </row>
    <row r="30" spans="1:8" ht="9.75" thickTop="1" x14ac:dyDescent="0.15">
      <c r="A30" s="742" t="s">
        <v>1301</v>
      </c>
      <c r="B30" s="731"/>
      <c r="C30" s="731"/>
      <c r="D30" s="731"/>
      <c r="E30" s="731"/>
      <c r="F30" s="731"/>
      <c r="G30" s="732"/>
      <c r="H30" s="733"/>
    </row>
    <row r="31" spans="1:8" x14ac:dyDescent="0.15">
      <c r="A31" s="734">
        <v>1</v>
      </c>
      <c r="B31" s="731" t="s">
        <v>739</v>
      </c>
      <c r="C31" s="731"/>
      <c r="D31" s="731"/>
      <c r="E31" s="731"/>
      <c r="F31" s="731"/>
      <c r="G31" s="732"/>
      <c r="H31" s="733"/>
    </row>
    <row r="32" spans="1:8" x14ac:dyDescent="0.15">
      <c r="A32" s="734"/>
      <c r="B32" s="731"/>
      <c r="C32" s="731"/>
      <c r="D32" s="731"/>
      <c r="E32" s="731"/>
      <c r="F32" s="731"/>
      <c r="G32" s="732"/>
      <c r="H32" s="733"/>
    </row>
    <row r="33" spans="1:8" x14ac:dyDescent="0.15">
      <c r="A33" s="734">
        <v>2</v>
      </c>
      <c r="B33" s="731" t="s">
        <v>1303</v>
      </c>
      <c r="C33" s="731"/>
      <c r="D33" s="731"/>
      <c r="E33" s="731"/>
      <c r="F33" s="731"/>
      <c r="G33" s="732"/>
      <c r="H33" s="733"/>
    </row>
    <row r="34" spans="1:8" x14ac:dyDescent="0.15">
      <c r="A34" s="734"/>
      <c r="B34" s="731"/>
      <c r="C34" s="731"/>
      <c r="D34" s="731"/>
      <c r="E34" s="731"/>
      <c r="F34" s="731"/>
      <c r="G34" s="732"/>
      <c r="H34" s="733"/>
    </row>
    <row r="35" spans="1:8" x14ac:dyDescent="0.15">
      <c r="A35" s="734">
        <v>3</v>
      </c>
      <c r="B35" s="731" t="s">
        <v>1305</v>
      </c>
      <c r="C35" s="731"/>
      <c r="D35" s="731"/>
      <c r="E35" s="731"/>
      <c r="F35" s="731"/>
      <c r="G35" s="732"/>
      <c r="H35" s="733"/>
    </row>
    <row r="36" spans="1:8" x14ac:dyDescent="0.15">
      <c r="A36" s="734"/>
      <c r="B36" s="731" t="s">
        <v>1456</v>
      </c>
      <c r="C36" s="731"/>
      <c r="D36" s="731"/>
      <c r="E36" s="731"/>
      <c r="F36" s="731"/>
      <c r="G36" s="732"/>
      <c r="H36" s="733"/>
    </row>
    <row r="37" spans="1:8" x14ac:dyDescent="0.15">
      <c r="A37" s="734"/>
      <c r="B37" s="731" t="s">
        <v>1307</v>
      </c>
      <c r="C37" s="731"/>
      <c r="D37" s="731"/>
      <c r="E37" s="731"/>
      <c r="F37" s="731"/>
      <c r="G37" s="732"/>
      <c r="H37" s="733"/>
    </row>
    <row r="38" spans="1:8" x14ac:dyDescent="0.15">
      <c r="A38" s="743"/>
      <c r="B38" s="744"/>
      <c r="C38" s="744"/>
      <c r="D38" s="744"/>
      <c r="E38" s="744"/>
      <c r="F38" s="744"/>
      <c r="G38" s="745"/>
      <c r="H38" s="746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H37"/>
  <sheetViews>
    <sheetView workbookViewId="0">
      <selection activeCell="E6" sqref="E6"/>
    </sheetView>
  </sheetViews>
  <sheetFormatPr defaultRowHeight="9" x14ac:dyDescent="0.15"/>
  <cols>
    <col min="1" max="1" width="2.7109375" style="696" customWidth="1"/>
    <col min="2" max="2" width="4.7109375" style="696" customWidth="1"/>
    <col min="3" max="3" width="40.7109375" style="696" customWidth="1"/>
    <col min="4" max="4" width="10.42578125" style="696" bestFit="1" customWidth="1"/>
    <col min="5" max="5" width="9.140625" style="696"/>
    <col min="6" max="6" width="8.7109375" style="696" customWidth="1"/>
    <col min="7" max="7" width="9.28515625" style="718" customWidth="1"/>
    <col min="8" max="8" width="7.7109375" style="719" customWidth="1"/>
    <col min="9" max="16384" width="9.140625" style="696"/>
  </cols>
  <sheetData>
    <row r="1" spans="1:8" x14ac:dyDescent="0.15">
      <c r="A1" s="691"/>
      <c r="B1" s="692"/>
      <c r="C1" s="693" t="s">
        <v>723</v>
      </c>
      <c r="D1" s="692"/>
      <c r="E1" s="692"/>
      <c r="F1" s="692"/>
      <c r="G1" s="694"/>
      <c r="H1" s="695"/>
    </row>
    <row r="2" spans="1:8" ht="37.5" x14ac:dyDescent="0.25">
      <c r="A2" s="1403" t="s">
        <v>1164</v>
      </c>
      <c r="B2" s="1404"/>
      <c r="C2" s="1404"/>
      <c r="D2" s="697" t="s">
        <v>1165</v>
      </c>
      <c r="E2" s="698" t="s">
        <v>1309</v>
      </c>
      <c r="F2" s="699" t="s">
        <v>1167</v>
      </c>
      <c r="G2" s="700" t="s">
        <v>1168</v>
      </c>
      <c r="H2" s="701" t="s">
        <v>1169</v>
      </c>
    </row>
    <row r="3" spans="1:8" ht="15" x14ac:dyDescent="0.25">
      <c r="A3" s="1405" t="s">
        <v>1275</v>
      </c>
      <c r="B3" s="1402"/>
      <c r="C3" s="1402"/>
      <c r="D3" s="702"/>
      <c r="E3" s="702"/>
      <c r="F3" s="702"/>
      <c r="G3" s="703"/>
      <c r="H3" s="704"/>
    </row>
    <row r="4" spans="1:8" ht="15" x14ac:dyDescent="0.25">
      <c r="A4" s="705"/>
      <c r="B4" s="1401" t="s">
        <v>1276</v>
      </c>
      <c r="C4" s="1402"/>
      <c r="D4" s="702"/>
      <c r="E4" s="702"/>
      <c r="F4" s="702"/>
      <c r="G4" s="703"/>
      <c r="H4" s="704"/>
    </row>
    <row r="5" spans="1:8" ht="15" x14ac:dyDescent="0.25">
      <c r="A5" s="705"/>
      <c r="B5" s="1406" t="s">
        <v>1171</v>
      </c>
      <c r="C5" s="1402"/>
      <c r="D5" s="702"/>
      <c r="E5" s="702"/>
      <c r="F5" s="702"/>
      <c r="G5" s="703"/>
      <c r="H5" s="704"/>
    </row>
    <row r="6" spans="1:8" x14ac:dyDescent="0.15">
      <c r="A6" s="705"/>
      <c r="B6" s="706" t="s">
        <v>1335</v>
      </c>
      <c r="C6" s="702" t="s">
        <v>405</v>
      </c>
      <c r="D6" s="702" t="s">
        <v>724</v>
      </c>
      <c r="E6" s="702" t="s">
        <v>1333</v>
      </c>
      <c r="F6" s="702">
        <v>350</v>
      </c>
      <c r="G6" s="703">
        <v>3386.54</v>
      </c>
      <c r="H6" s="704">
        <v>13.88</v>
      </c>
    </row>
    <row r="7" spans="1:8" x14ac:dyDescent="0.15">
      <c r="A7" s="705"/>
      <c r="B7" s="706" t="s">
        <v>1335</v>
      </c>
      <c r="C7" s="702" t="s">
        <v>704</v>
      </c>
      <c r="D7" s="702" t="s">
        <v>725</v>
      </c>
      <c r="E7" s="702" t="s">
        <v>1282</v>
      </c>
      <c r="F7" s="702">
        <v>350</v>
      </c>
      <c r="G7" s="703">
        <v>3384.88</v>
      </c>
      <c r="H7" s="704">
        <v>13.87</v>
      </c>
    </row>
    <row r="8" spans="1:8" x14ac:dyDescent="0.15">
      <c r="A8" s="705"/>
      <c r="B8" s="707">
        <v>0.10150000000000001</v>
      </c>
      <c r="C8" s="702" t="s">
        <v>1277</v>
      </c>
      <c r="D8" s="702" t="s">
        <v>726</v>
      </c>
      <c r="E8" s="702" t="s">
        <v>1330</v>
      </c>
      <c r="F8" s="702">
        <v>300</v>
      </c>
      <c r="G8" s="703">
        <v>3014.55</v>
      </c>
      <c r="H8" s="704">
        <v>12.35</v>
      </c>
    </row>
    <row r="9" spans="1:8" x14ac:dyDescent="0.15">
      <c r="A9" s="705"/>
      <c r="B9" s="707">
        <v>9.9599999999999994E-2</v>
      </c>
      <c r="C9" s="702" t="s">
        <v>381</v>
      </c>
      <c r="D9" s="702" t="s">
        <v>727</v>
      </c>
      <c r="E9" s="702" t="s">
        <v>1333</v>
      </c>
      <c r="F9" s="702">
        <v>300</v>
      </c>
      <c r="G9" s="703">
        <v>3011.94</v>
      </c>
      <c r="H9" s="704">
        <v>12.34</v>
      </c>
    </row>
    <row r="10" spans="1:8" x14ac:dyDescent="0.15">
      <c r="A10" s="705"/>
      <c r="B10" s="707">
        <v>0.1</v>
      </c>
      <c r="C10" s="702" t="s">
        <v>590</v>
      </c>
      <c r="D10" s="702" t="s">
        <v>713</v>
      </c>
      <c r="E10" s="702" t="s">
        <v>1320</v>
      </c>
      <c r="F10" s="702">
        <v>300</v>
      </c>
      <c r="G10" s="703">
        <v>3008.07</v>
      </c>
      <c r="H10" s="704">
        <v>12.33</v>
      </c>
    </row>
    <row r="11" spans="1:8" x14ac:dyDescent="0.15">
      <c r="A11" s="705"/>
      <c r="B11" s="706" t="s">
        <v>1335</v>
      </c>
      <c r="C11" s="702" t="s">
        <v>1280</v>
      </c>
      <c r="D11" s="702" t="s">
        <v>728</v>
      </c>
      <c r="E11" s="702" t="s">
        <v>1341</v>
      </c>
      <c r="F11" s="702">
        <v>250</v>
      </c>
      <c r="G11" s="703">
        <v>2798.15</v>
      </c>
      <c r="H11" s="704">
        <v>11.469999999999999</v>
      </c>
    </row>
    <row r="12" spans="1:8" x14ac:dyDescent="0.15">
      <c r="A12" s="705"/>
      <c r="B12" s="707">
        <v>0.10299999999999999</v>
      </c>
      <c r="C12" s="702" t="s">
        <v>539</v>
      </c>
      <c r="D12" s="702" t="s">
        <v>729</v>
      </c>
      <c r="E12" s="702" t="s">
        <v>1347</v>
      </c>
      <c r="F12" s="702">
        <v>250</v>
      </c>
      <c r="G12" s="703">
        <v>2508.34</v>
      </c>
      <c r="H12" s="704">
        <v>10.280000000000001</v>
      </c>
    </row>
    <row r="13" spans="1:8" x14ac:dyDescent="0.15">
      <c r="A13" s="705"/>
      <c r="B13" s="707">
        <v>0.1</v>
      </c>
      <c r="C13" s="702" t="s">
        <v>398</v>
      </c>
      <c r="D13" s="702" t="s">
        <v>716</v>
      </c>
      <c r="E13" s="702" t="s">
        <v>1320</v>
      </c>
      <c r="F13" s="702">
        <v>100</v>
      </c>
      <c r="G13" s="703">
        <v>1003.52</v>
      </c>
      <c r="H13" s="704">
        <v>4.1099999999999994</v>
      </c>
    </row>
    <row r="14" spans="1:8" x14ac:dyDescent="0.15">
      <c r="A14" s="705"/>
      <c r="B14" s="706" t="s">
        <v>1335</v>
      </c>
      <c r="C14" s="702" t="s">
        <v>1280</v>
      </c>
      <c r="D14" s="702" t="s">
        <v>730</v>
      </c>
      <c r="E14" s="702" t="s">
        <v>1341</v>
      </c>
      <c r="F14" s="702">
        <v>40</v>
      </c>
      <c r="G14" s="703">
        <v>427.82</v>
      </c>
      <c r="H14" s="704">
        <v>1.7500000000000002</v>
      </c>
    </row>
    <row r="15" spans="1:8" x14ac:dyDescent="0.15">
      <c r="A15" s="705"/>
      <c r="B15" s="707">
        <v>0.10150000000000001</v>
      </c>
      <c r="C15" s="702" t="s">
        <v>1280</v>
      </c>
      <c r="D15" s="702" t="s">
        <v>720</v>
      </c>
      <c r="E15" s="702" t="s">
        <v>1282</v>
      </c>
      <c r="F15" s="702">
        <v>30</v>
      </c>
      <c r="G15" s="703">
        <v>301.01</v>
      </c>
      <c r="H15" s="704">
        <v>1.23</v>
      </c>
    </row>
    <row r="16" spans="1:8" ht="9.75" thickBot="1" x14ac:dyDescent="0.2">
      <c r="A16" s="705"/>
      <c r="B16" s="702"/>
      <c r="C16" s="702"/>
      <c r="D16" s="702"/>
      <c r="E16" s="697" t="s">
        <v>1274</v>
      </c>
      <c r="F16" s="702"/>
      <c r="G16" s="708">
        <v>22844.82</v>
      </c>
      <c r="H16" s="709">
        <v>93.61</v>
      </c>
    </row>
    <row r="17" spans="1:8" ht="9.75" thickTop="1" x14ac:dyDescent="0.15">
      <c r="A17" s="705"/>
      <c r="B17" s="702"/>
      <c r="C17" s="702"/>
      <c r="D17" s="702"/>
      <c r="E17" s="702"/>
      <c r="F17" s="702"/>
      <c r="G17" s="703"/>
      <c r="H17" s="704"/>
    </row>
    <row r="18" spans="1:8" x14ac:dyDescent="0.15">
      <c r="A18" s="1405" t="s">
        <v>1440</v>
      </c>
      <c r="B18" s="1407"/>
      <c r="C18" s="1407"/>
      <c r="D18" s="702"/>
      <c r="E18" s="702"/>
      <c r="F18" s="702"/>
      <c r="G18" s="703"/>
      <c r="H18" s="704"/>
    </row>
    <row r="19" spans="1:8" ht="15" x14ac:dyDescent="0.25">
      <c r="A19" s="705"/>
      <c r="B19" s="1401" t="s">
        <v>1441</v>
      </c>
      <c r="C19" s="1402"/>
      <c r="D19" s="702"/>
      <c r="E19" s="702"/>
      <c r="F19" s="702"/>
      <c r="G19" s="703"/>
      <c r="H19" s="704"/>
    </row>
    <row r="20" spans="1:8" x14ac:dyDescent="0.15">
      <c r="A20" s="705"/>
      <c r="B20" s="706" t="s">
        <v>1448</v>
      </c>
      <c r="C20" s="702" t="s">
        <v>1451</v>
      </c>
      <c r="D20" s="702" t="s">
        <v>36</v>
      </c>
      <c r="E20" s="702" t="s">
        <v>1447</v>
      </c>
      <c r="F20" s="702">
        <v>600</v>
      </c>
      <c r="G20" s="703">
        <v>581.64</v>
      </c>
      <c r="H20" s="704">
        <v>2.3800000000000003</v>
      </c>
    </row>
    <row r="21" spans="1:8" x14ac:dyDescent="0.15">
      <c r="A21" s="705"/>
      <c r="B21" s="706" t="s">
        <v>1448</v>
      </c>
      <c r="C21" s="702" t="s">
        <v>57</v>
      </c>
      <c r="D21" s="702" t="s">
        <v>582</v>
      </c>
      <c r="E21" s="702" t="s">
        <v>1447</v>
      </c>
      <c r="F21" s="702">
        <v>200</v>
      </c>
      <c r="G21" s="703">
        <v>197.68</v>
      </c>
      <c r="H21" s="704">
        <v>0.80999999999999994</v>
      </c>
    </row>
    <row r="22" spans="1:8" ht="9.75" thickBot="1" x14ac:dyDescent="0.2">
      <c r="A22" s="705"/>
      <c r="B22" s="702"/>
      <c r="C22" s="702"/>
      <c r="D22" s="702"/>
      <c r="E22" s="697" t="s">
        <v>1274</v>
      </c>
      <c r="F22" s="702"/>
      <c r="G22" s="708">
        <v>779.32</v>
      </c>
      <c r="H22" s="709">
        <v>3.19</v>
      </c>
    </row>
    <row r="23" spans="1:8" ht="9.75" thickTop="1" x14ac:dyDescent="0.15">
      <c r="A23" s="705"/>
      <c r="B23" s="702"/>
      <c r="C23" s="702"/>
      <c r="D23" s="702"/>
      <c r="E23" s="702"/>
      <c r="F23" s="702"/>
      <c r="G23" s="703"/>
      <c r="H23" s="704"/>
    </row>
    <row r="24" spans="1:8" x14ac:dyDescent="0.15">
      <c r="A24" s="705"/>
      <c r="B24" s="702"/>
      <c r="C24" s="702"/>
      <c r="D24" s="702"/>
      <c r="E24" s="702"/>
      <c r="F24" s="702"/>
      <c r="G24" s="703"/>
      <c r="H24" s="704"/>
    </row>
    <row r="25" spans="1:8" x14ac:dyDescent="0.15">
      <c r="A25" s="710" t="s">
        <v>1299</v>
      </c>
      <c r="B25" s="702"/>
      <c r="C25" s="702"/>
      <c r="D25" s="702"/>
      <c r="E25" s="702"/>
      <c r="F25" s="702"/>
      <c r="G25" s="711">
        <v>775.57</v>
      </c>
      <c r="H25" s="712">
        <v>3.2</v>
      </c>
    </row>
    <row r="26" spans="1:8" x14ac:dyDescent="0.15">
      <c r="A26" s="705"/>
      <c r="B26" s="702"/>
      <c r="C26" s="702"/>
      <c r="D26" s="702"/>
      <c r="E26" s="702"/>
      <c r="F26" s="702"/>
      <c r="G26" s="703"/>
      <c r="H26" s="704"/>
    </row>
    <row r="27" spans="1:8" ht="9.75" thickBot="1" x14ac:dyDescent="0.2">
      <c r="A27" s="705"/>
      <c r="B27" s="702"/>
      <c r="C27" s="702"/>
      <c r="D27" s="702"/>
      <c r="E27" s="697" t="s">
        <v>1300</v>
      </c>
      <c r="F27" s="702"/>
      <c r="G27" s="708">
        <v>24399.71</v>
      </c>
      <c r="H27" s="709">
        <v>100</v>
      </c>
    </row>
    <row r="28" spans="1:8" ht="9.75" thickTop="1" x14ac:dyDescent="0.15">
      <c r="A28" s="705"/>
      <c r="B28" s="702"/>
      <c r="C28" s="702"/>
      <c r="D28" s="702"/>
      <c r="E28" s="702"/>
      <c r="F28" s="702"/>
      <c r="G28" s="703"/>
      <c r="H28" s="704"/>
    </row>
    <row r="29" spans="1:8" x14ac:dyDescent="0.15">
      <c r="A29" s="713" t="s">
        <v>1301</v>
      </c>
      <c r="B29" s="702"/>
      <c r="C29" s="702"/>
      <c r="D29" s="702"/>
      <c r="E29" s="702"/>
      <c r="F29" s="702"/>
      <c r="G29" s="703"/>
      <c r="H29" s="704"/>
    </row>
    <row r="30" spans="1:8" x14ac:dyDescent="0.15">
      <c r="A30" s="705">
        <v>1</v>
      </c>
      <c r="B30" s="702" t="s">
        <v>731</v>
      </c>
      <c r="C30" s="702"/>
      <c r="D30" s="702"/>
      <c r="E30" s="702"/>
      <c r="F30" s="702"/>
      <c r="G30" s="703"/>
      <c r="H30" s="704"/>
    </row>
    <row r="31" spans="1:8" x14ac:dyDescent="0.15">
      <c r="A31" s="705"/>
      <c r="B31" s="702"/>
      <c r="C31" s="702"/>
      <c r="D31" s="702"/>
      <c r="E31" s="702"/>
      <c r="F31" s="702"/>
      <c r="G31" s="703"/>
      <c r="H31" s="704"/>
    </row>
    <row r="32" spans="1:8" x14ac:dyDescent="0.15">
      <c r="A32" s="705">
        <v>2</v>
      </c>
      <c r="B32" s="702" t="s">
        <v>1303</v>
      </c>
      <c r="C32" s="702"/>
      <c r="D32" s="702"/>
      <c r="E32" s="702"/>
      <c r="F32" s="702"/>
      <c r="G32" s="703"/>
      <c r="H32" s="704"/>
    </row>
    <row r="33" spans="1:8" x14ac:dyDescent="0.15">
      <c r="A33" s="705"/>
      <c r="B33" s="702"/>
      <c r="C33" s="702"/>
      <c r="D33" s="702"/>
      <c r="E33" s="702"/>
      <c r="F33" s="702"/>
      <c r="G33" s="703"/>
      <c r="H33" s="704"/>
    </row>
    <row r="34" spans="1:8" x14ac:dyDescent="0.15">
      <c r="A34" s="705">
        <v>3</v>
      </c>
      <c r="B34" s="702" t="s">
        <v>1305</v>
      </c>
      <c r="C34" s="702"/>
      <c r="D34" s="702"/>
      <c r="E34" s="702"/>
      <c r="F34" s="702"/>
      <c r="G34" s="703"/>
      <c r="H34" s="704"/>
    </row>
    <row r="35" spans="1:8" x14ac:dyDescent="0.15">
      <c r="A35" s="705"/>
      <c r="B35" s="702" t="s">
        <v>1456</v>
      </c>
      <c r="C35" s="702"/>
      <c r="D35" s="702"/>
      <c r="E35" s="702"/>
      <c r="F35" s="702"/>
      <c r="G35" s="703"/>
      <c r="H35" s="704"/>
    </row>
    <row r="36" spans="1:8" x14ac:dyDescent="0.15">
      <c r="A36" s="705"/>
      <c r="B36" s="702" t="s">
        <v>1307</v>
      </c>
      <c r="C36" s="702"/>
      <c r="D36" s="702"/>
      <c r="E36" s="702"/>
      <c r="F36" s="702"/>
      <c r="G36" s="703"/>
      <c r="H36" s="704"/>
    </row>
    <row r="37" spans="1:8" x14ac:dyDescent="0.15">
      <c r="A37" s="714"/>
      <c r="B37" s="715"/>
      <c r="C37" s="715"/>
      <c r="D37" s="715"/>
      <c r="E37" s="715"/>
      <c r="F37" s="715"/>
      <c r="G37" s="716"/>
      <c r="H37" s="717"/>
    </row>
  </sheetData>
  <mergeCells count="6">
    <mergeCell ref="B19:C19"/>
    <mergeCell ref="A2:C2"/>
    <mergeCell ref="A3:C3"/>
    <mergeCell ref="B4:C4"/>
    <mergeCell ref="B5:C5"/>
    <mergeCell ref="A18:C18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36"/>
  <sheetViews>
    <sheetView workbookViewId="0">
      <selection activeCell="I14" sqref="I14"/>
    </sheetView>
  </sheetViews>
  <sheetFormatPr defaultRowHeight="9" x14ac:dyDescent="0.15"/>
  <cols>
    <col min="1" max="1" width="2.7109375" style="667" customWidth="1"/>
    <col min="2" max="2" width="4.7109375" style="667" customWidth="1"/>
    <col min="3" max="3" width="40.7109375" style="667" customWidth="1"/>
    <col min="4" max="4" width="10.28515625" style="667" bestFit="1" customWidth="1"/>
    <col min="5" max="5" width="9.140625" style="667"/>
    <col min="6" max="6" width="8.7109375" style="667" customWidth="1"/>
    <col min="7" max="7" width="9.28515625" style="689" customWidth="1"/>
    <col min="8" max="8" width="7.7109375" style="690" customWidth="1"/>
    <col min="9" max="16384" width="9.140625" style="667"/>
  </cols>
  <sheetData>
    <row r="1" spans="1:8" x14ac:dyDescent="0.15">
      <c r="A1" s="662"/>
      <c r="B1" s="663"/>
      <c r="C1" s="664" t="s">
        <v>712</v>
      </c>
      <c r="D1" s="663"/>
      <c r="E1" s="663"/>
      <c r="F1" s="663"/>
      <c r="G1" s="665"/>
      <c r="H1" s="666"/>
    </row>
    <row r="2" spans="1:8" ht="37.5" x14ac:dyDescent="0.25">
      <c r="A2" s="1410" t="s">
        <v>1164</v>
      </c>
      <c r="B2" s="1411"/>
      <c r="C2" s="1411"/>
      <c r="D2" s="668" t="s">
        <v>1165</v>
      </c>
      <c r="E2" s="669" t="s">
        <v>1309</v>
      </c>
      <c r="F2" s="670" t="s">
        <v>1167</v>
      </c>
      <c r="G2" s="671" t="s">
        <v>1168</v>
      </c>
      <c r="H2" s="672" t="s">
        <v>1169</v>
      </c>
    </row>
    <row r="3" spans="1:8" ht="15" x14ac:dyDescent="0.25">
      <c r="A3" s="1412" t="s">
        <v>1275</v>
      </c>
      <c r="B3" s="1409"/>
      <c r="C3" s="1409"/>
      <c r="D3" s="673"/>
      <c r="E3" s="673"/>
      <c r="F3" s="673"/>
      <c r="G3" s="674"/>
      <c r="H3" s="675"/>
    </row>
    <row r="4" spans="1:8" ht="15" x14ac:dyDescent="0.25">
      <c r="A4" s="676"/>
      <c r="B4" s="1408" t="s">
        <v>1276</v>
      </c>
      <c r="C4" s="1409"/>
      <c r="D4" s="673"/>
      <c r="E4" s="673"/>
      <c r="F4" s="673"/>
      <c r="G4" s="674"/>
      <c r="H4" s="675"/>
    </row>
    <row r="5" spans="1:8" ht="15" x14ac:dyDescent="0.25">
      <c r="A5" s="676"/>
      <c r="B5" s="1413" t="s">
        <v>1171</v>
      </c>
      <c r="C5" s="1409"/>
      <c r="D5" s="673"/>
      <c r="E5" s="673"/>
      <c r="F5" s="673"/>
      <c r="G5" s="674"/>
      <c r="H5" s="675"/>
    </row>
    <row r="6" spans="1:8" x14ac:dyDescent="0.15">
      <c r="A6" s="676"/>
      <c r="B6" s="677">
        <v>0.1</v>
      </c>
      <c r="C6" s="673" t="s">
        <v>590</v>
      </c>
      <c r="D6" s="673" t="s">
        <v>713</v>
      </c>
      <c r="E6" s="673" t="s">
        <v>1320</v>
      </c>
      <c r="F6" s="673">
        <v>220</v>
      </c>
      <c r="G6" s="674">
        <v>2205.92</v>
      </c>
      <c r="H6" s="675">
        <v>12.32</v>
      </c>
    </row>
    <row r="7" spans="1:8" x14ac:dyDescent="0.15">
      <c r="A7" s="676"/>
      <c r="B7" s="677">
        <v>0.10349999999999999</v>
      </c>
      <c r="C7" s="673" t="s">
        <v>539</v>
      </c>
      <c r="D7" s="673" t="s">
        <v>714</v>
      </c>
      <c r="E7" s="673" t="s">
        <v>423</v>
      </c>
      <c r="F7" s="673">
        <v>210</v>
      </c>
      <c r="G7" s="674">
        <v>2106.2600000000002</v>
      </c>
      <c r="H7" s="675">
        <v>11.76</v>
      </c>
    </row>
    <row r="8" spans="1:8" x14ac:dyDescent="0.15">
      <c r="A8" s="676"/>
      <c r="B8" s="677">
        <v>9.9000000000000005E-2</v>
      </c>
      <c r="C8" s="673" t="s">
        <v>408</v>
      </c>
      <c r="D8" s="673" t="s">
        <v>715</v>
      </c>
      <c r="E8" s="673" t="s">
        <v>1320</v>
      </c>
      <c r="F8" s="673">
        <v>20</v>
      </c>
      <c r="G8" s="674">
        <v>2005.54</v>
      </c>
      <c r="H8" s="675">
        <v>11.200000000000001</v>
      </c>
    </row>
    <row r="9" spans="1:8" x14ac:dyDescent="0.15">
      <c r="A9" s="676"/>
      <c r="B9" s="677">
        <v>0.1</v>
      </c>
      <c r="C9" s="673" t="s">
        <v>398</v>
      </c>
      <c r="D9" s="673" t="s">
        <v>716</v>
      </c>
      <c r="E9" s="673" t="s">
        <v>1320</v>
      </c>
      <c r="F9" s="673">
        <v>150</v>
      </c>
      <c r="G9" s="674">
        <v>1505.27</v>
      </c>
      <c r="H9" s="675">
        <v>8.41</v>
      </c>
    </row>
    <row r="10" spans="1:8" x14ac:dyDescent="0.15">
      <c r="A10" s="676"/>
      <c r="B10" s="677">
        <v>0.10050000000000001</v>
      </c>
      <c r="C10" s="673" t="s">
        <v>1277</v>
      </c>
      <c r="D10" s="673" t="s">
        <v>717</v>
      </c>
      <c r="E10" s="673" t="s">
        <v>1330</v>
      </c>
      <c r="F10" s="673">
        <v>150</v>
      </c>
      <c r="G10" s="674">
        <v>1504.77</v>
      </c>
      <c r="H10" s="675">
        <v>8.4</v>
      </c>
    </row>
    <row r="11" spans="1:8" x14ac:dyDescent="0.15">
      <c r="A11" s="676"/>
      <c r="B11" s="677">
        <v>0.1055</v>
      </c>
      <c r="C11" s="673" t="s">
        <v>1280</v>
      </c>
      <c r="D11" s="673" t="s">
        <v>718</v>
      </c>
      <c r="E11" s="673" t="s">
        <v>1282</v>
      </c>
      <c r="F11" s="673">
        <v>150</v>
      </c>
      <c r="G11" s="674">
        <v>1504.03</v>
      </c>
      <c r="H11" s="675">
        <v>8.4</v>
      </c>
    </row>
    <row r="12" spans="1:8" x14ac:dyDescent="0.15">
      <c r="A12" s="676"/>
      <c r="B12" s="677">
        <v>0.1041</v>
      </c>
      <c r="C12" s="673" t="s">
        <v>411</v>
      </c>
      <c r="D12" s="673" t="s">
        <v>13</v>
      </c>
      <c r="E12" s="673" t="s">
        <v>1282</v>
      </c>
      <c r="F12" s="673">
        <v>90</v>
      </c>
      <c r="G12" s="674">
        <v>901.25</v>
      </c>
      <c r="H12" s="675">
        <v>5.0299999999999994</v>
      </c>
    </row>
    <row r="13" spans="1:8" x14ac:dyDescent="0.15">
      <c r="A13" s="676"/>
      <c r="B13" s="677">
        <v>9.7500000000000003E-2</v>
      </c>
      <c r="C13" s="673" t="s">
        <v>405</v>
      </c>
      <c r="D13" s="673" t="s">
        <v>719</v>
      </c>
      <c r="E13" s="673" t="s">
        <v>1444</v>
      </c>
      <c r="F13" s="673">
        <v>80</v>
      </c>
      <c r="G13" s="674">
        <v>801.46</v>
      </c>
      <c r="H13" s="675">
        <v>4.4799999999999995</v>
      </c>
    </row>
    <row r="14" spans="1:8" x14ac:dyDescent="0.15">
      <c r="A14" s="676"/>
      <c r="B14" s="677">
        <v>0.10150000000000001</v>
      </c>
      <c r="C14" s="673" t="s">
        <v>1280</v>
      </c>
      <c r="D14" s="673" t="s">
        <v>720</v>
      </c>
      <c r="E14" s="673" t="s">
        <v>1282</v>
      </c>
      <c r="F14" s="673">
        <v>70</v>
      </c>
      <c r="G14" s="674">
        <v>702.36</v>
      </c>
      <c r="H14" s="675">
        <v>3.92</v>
      </c>
    </row>
    <row r="15" spans="1:8" x14ac:dyDescent="0.15">
      <c r="A15" s="676"/>
      <c r="B15" s="677">
        <v>0.1013</v>
      </c>
      <c r="C15" s="673" t="s">
        <v>704</v>
      </c>
      <c r="D15" s="673" t="s">
        <v>1402</v>
      </c>
      <c r="E15" s="673" t="s">
        <v>1282</v>
      </c>
      <c r="F15" s="673">
        <v>50</v>
      </c>
      <c r="G15" s="674">
        <v>501.47</v>
      </c>
      <c r="H15" s="675">
        <v>2.8000000000000003</v>
      </c>
    </row>
    <row r="16" spans="1:8" ht="9.75" thickBot="1" x14ac:dyDescent="0.2">
      <c r="A16" s="676"/>
      <c r="B16" s="673"/>
      <c r="C16" s="673"/>
      <c r="D16" s="673"/>
      <c r="E16" s="668" t="s">
        <v>1274</v>
      </c>
      <c r="F16" s="673"/>
      <c r="G16" s="678">
        <v>13738.33</v>
      </c>
      <c r="H16" s="679">
        <v>76.72</v>
      </c>
    </row>
    <row r="17" spans="1:8" ht="9.75" thickTop="1" x14ac:dyDescent="0.15">
      <c r="A17" s="676"/>
      <c r="B17" s="673"/>
      <c r="C17" s="673"/>
      <c r="D17" s="673"/>
      <c r="E17" s="673"/>
      <c r="F17" s="673"/>
      <c r="G17" s="674"/>
      <c r="H17" s="675"/>
    </row>
    <row r="18" spans="1:8" x14ac:dyDescent="0.15">
      <c r="A18" s="1412" t="s">
        <v>1440</v>
      </c>
      <c r="B18" s="1414"/>
      <c r="C18" s="1414"/>
      <c r="D18" s="673"/>
      <c r="E18" s="673"/>
      <c r="F18" s="673"/>
      <c r="G18" s="674"/>
      <c r="H18" s="675"/>
    </row>
    <row r="19" spans="1:8" ht="15" x14ac:dyDescent="0.25">
      <c r="A19" s="676"/>
      <c r="B19" s="1408" t="s">
        <v>1441</v>
      </c>
      <c r="C19" s="1409"/>
      <c r="D19" s="673"/>
      <c r="E19" s="673"/>
      <c r="F19" s="673"/>
      <c r="G19" s="674"/>
      <c r="H19" s="675"/>
    </row>
    <row r="20" spans="1:8" x14ac:dyDescent="0.15">
      <c r="A20" s="676"/>
      <c r="B20" s="680" t="s">
        <v>1442</v>
      </c>
      <c r="C20" s="673" t="s">
        <v>90</v>
      </c>
      <c r="D20" s="673" t="s">
        <v>721</v>
      </c>
      <c r="E20" s="673" t="s">
        <v>1447</v>
      </c>
      <c r="F20" s="673">
        <v>600</v>
      </c>
      <c r="G20" s="674">
        <v>2947.37</v>
      </c>
      <c r="H20" s="675">
        <v>16.46</v>
      </c>
    </row>
    <row r="21" spans="1:8" x14ac:dyDescent="0.15">
      <c r="A21" s="676"/>
      <c r="B21" s="680" t="s">
        <v>1448</v>
      </c>
      <c r="C21" s="673" t="s">
        <v>57</v>
      </c>
      <c r="D21" s="673" t="s">
        <v>582</v>
      </c>
      <c r="E21" s="673" t="s">
        <v>1447</v>
      </c>
      <c r="F21" s="673">
        <v>200</v>
      </c>
      <c r="G21" s="674">
        <v>197.68</v>
      </c>
      <c r="H21" s="675">
        <v>1.0999999999999999</v>
      </c>
    </row>
    <row r="22" spans="1:8" ht="9.75" thickBot="1" x14ac:dyDescent="0.2">
      <c r="A22" s="676"/>
      <c r="B22" s="673"/>
      <c r="C22" s="673"/>
      <c r="D22" s="673"/>
      <c r="E22" s="668" t="s">
        <v>1274</v>
      </c>
      <c r="F22" s="673"/>
      <c r="G22" s="678">
        <v>3145.05</v>
      </c>
      <c r="H22" s="679">
        <v>17.559999999999999</v>
      </c>
    </row>
    <row r="23" spans="1:8" ht="9.75" thickTop="1" x14ac:dyDescent="0.15">
      <c r="A23" s="676"/>
      <c r="B23" s="673"/>
      <c r="C23" s="673"/>
      <c r="D23" s="673"/>
      <c r="E23" s="673"/>
      <c r="F23" s="673"/>
      <c r="G23" s="674"/>
      <c r="H23" s="675"/>
    </row>
    <row r="24" spans="1:8" x14ac:dyDescent="0.15">
      <c r="A24" s="676"/>
      <c r="B24" s="673"/>
      <c r="C24" s="673"/>
      <c r="D24" s="673"/>
      <c r="E24" s="673"/>
      <c r="F24" s="673"/>
      <c r="G24" s="674"/>
      <c r="H24" s="675"/>
    </row>
    <row r="25" spans="1:8" x14ac:dyDescent="0.15">
      <c r="A25" s="681" t="s">
        <v>1299</v>
      </c>
      <c r="B25" s="673"/>
      <c r="C25" s="673"/>
      <c r="D25" s="673"/>
      <c r="E25" s="673"/>
      <c r="F25" s="673"/>
      <c r="G25" s="682">
        <v>1025.3800000000001</v>
      </c>
      <c r="H25" s="683">
        <v>5.72</v>
      </c>
    </row>
    <row r="26" spans="1:8" x14ac:dyDescent="0.15">
      <c r="A26" s="676"/>
      <c r="B26" s="673"/>
      <c r="C26" s="673"/>
      <c r="D26" s="673"/>
      <c r="E26" s="673"/>
      <c r="F26" s="673"/>
      <c r="G26" s="674"/>
      <c r="H26" s="675"/>
    </row>
    <row r="27" spans="1:8" ht="9.75" thickBot="1" x14ac:dyDescent="0.2">
      <c r="A27" s="676"/>
      <c r="B27" s="673"/>
      <c r="C27" s="673"/>
      <c r="D27" s="673"/>
      <c r="E27" s="668" t="s">
        <v>1300</v>
      </c>
      <c r="F27" s="673"/>
      <c r="G27" s="678">
        <v>17908.759999999998</v>
      </c>
      <c r="H27" s="679">
        <v>100</v>
      </c>
    </row>
    <row r="28" spans="1:8" ht="9.75" thickTop="1" x14ac:dyDescent="0.15">
      <c r="A28" s="684" t="s">
        <v>1301</v>
      </c>
      <c r="B28" s="673"/>
      <c r="C28" s="673"/>
      <c r="D28" s="673"/>
      <c r="E28" s="673"/>
      <c r="F28" s="673"/>
      <c r="G28" s="674"/>
      <c r="H28" s="675"/>
    </row>
    <row r="29" spans="1:8" x14ac:dyDescent="0.15">
      <c r="A29" s="676">
        <v>1</v>
      </c>
      <c r="B29" s="673" t="s">
        <v>722</v>
      </c>
      <c r="C29" s="673"/>
      <c r="D29" s="673"/>
      <c r="E29" s="673"/>
      <c r="F29" s="673"/>
      <c r="G29" s="674"/>
      <c r="H29" s="675"/>
    </row>
    <row r="30" spans="1:8" x14ac:dyDescent="0.15">
      <c r="A30" s="676"/>
      <c r="B30" s="673"/>
      <c r="C30" s="673"/>
      <c r="D30" s="673"/>
      <c r="E30" s="673"/>
      <c r="F30" s="673"/>
      <c r="G30" s="674"/>
      <c r="H30" s="675"/>
    </row>
    <row r="31" spans="1:8" x14ac:dyDescent="0.15">
      <c r="A31" s="676">
        <v>2</v>
      </c>
      <c r="B31" s="673" t="s">
        <v>1303</v>
      </c>
      <c r="C31" s="673"/>
      <c r="D31" s="673"/>
      <c r="E31" s="673"/>
      <c r="F31" s="673"/>
      <c r="G31" s="674"/>
      <c r="H31" s="675"/>
    </row>
    <row r="32" spans="1:8" x14ac:dyDescent="0.15">
      <c r="A32" s="676"/>
      <c r="B32" s="673"/>
      <c r="C32" s="673"/>
      <c r="D32" s="673"/>
      <c r="E32" s="673"/>
      <c r="F32" s="673"/>
      <c r="G32" s="674"/>
      <c r="H32" s="675"/>
    </row>
    <row r="33" spans="1:8" x14ac:dyDescent="0.15">
      <c r="A33" s="676">
        <v>3</v>
      </c>
      <c r="B33" s="673" t="s">
        <v>1305</v>
      </c>
      <c r="C33" s="673"/>
      <c r="D33" s="673"/>
      <c r="E33" s="673"/>
      <c r="F33" s="673"/>
      <c r="G33" s="674"/>
      <c r="H33" s="675"/>
    </row>
    <row r="34" spans="1:8" x14ac:dyDescent="0.15">
      <c r="A34" s="676"/>
      <c r="B34" s="673" t="s">
        <v>1456</v>
      </c>
      <c r="C34" s="673"/>
      <c r="D34" s="673"/>
      <c r="E34" s="673"/>
      <c r="F34" s="673"/>
      <c r="G34" s="674"/>
      <c r="H34" s="675"/>
    </row>
    <row r="35" spans="1:8" x14ac:dyDescent="0.15">
      <c r="A35" s="676"/>
      <c r="B35" s="673" t="s">
        <v>1307</v>
      </c>
      <c r="C35" s="673"/>
      <c r="D35" s="673"/>
      <c r="E35" s="673"/>
      <c r="F35" s="673"/>
      <c r="G35" s="674"/>
      <c r="H35" s="675"/>
    </row>
    <row r="36" spans="1:8" x14ac:dyDescent="0.15">
      <c r="A36" s="685"/>
      <c r="B36" s="686"/>
      <c r="C36" s="686"/>
      <c r="D36" s="686"/>
      <c r="E36" s="686"/>
      <c r="F36" s="686"/>
      <c r="G36" s="687"/>
      <c r="H36" s="688"/>
    </row>
  </sheetData>
  <mergeCells count="6">
    <mergeCell ref="B19:C19"/>
    <mergeCell ref="A2:C2"/>
    <mergeCell ref="A3:C3"/>
    <mergeCell ref="B4:C4"/>
    <mergeCell ref="B5:C5"/>
    <mergeCell ref="A18:C18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H37"/>
  <sheetViews>
    <sheetView workbookViewId="0">
      <selection activeCell="F9" sqref="F9"/>
    </sheetView>
  </sheetViews>
  <sheetFormatPr defaultRowHeight="9" x14ac:dyDescent="0.15"/>
  <cols>
    <col min="1" max="1" width="2.7109375" style="638" customWidth="1"/>
    <col min="2" max="2" width="4.7109375" style="638" customWidth="1"/>
    <col min="3" max="3" width="40.7109375" style="638" customWidth="1"/>
    <col min="4" max="4" width="9.28515625" style="638" customWidth="1"/>
    <col min="5" max="5" width="9.140625" style="638"/>
    <col min="6" max="6" width="8.7109375" style="638" customWidth="1"/>
    <col min="7" max="7" width="9.28515625" style="660" customWidth="1"/>
    <col min="8" max="8" width="7.7109375" style="661" customWidth="1"/>
    <col min="9" max="16384" width="9.140625" style="638"/>
  </cols>
  <sheetData>
    <row r="1" spans="1:8" x14ac:dyDescent="0.15">
      <c r="A1" s="633"/>
      <c r="B1" s="634"/>
      <c r="C1" s="635" t="s">
        <v>701</v>
      </c>
      <c r="D1" s="634"/>
      <c r="E1" s="634"/>
      <c r="F1" s="634"/>
      <c r="G1" s="636"/>
      <c r="H1" s="637"/>
    </row>
    <row r="2" spans="1:8" ht="37.5" x14ac:dyDescent="0.25">
      <c r="A2" s="1417" t="s">
        <v>1164</v>
      </c>
      <c r="B2" s="1418"/>
      <c r="C2" s="1418"/>
      <c r="D2" s="639" t="s">
        <v>1165</v>
      </c>
      <c r="E2" s="640" t="s">
        <v>1309</v>
      </c>
      <c r="F2" s="641" t="s">
        <v>1167</v>
      </c>
      <c r="G2" s="642" t="s">
        <v>1168</v>
      </c>
      <c r="H2" s="643" t="s">
        <v>1169</v>
      </c>
    </row>
    <row r="3" spans="1:8" ht="15" x14ac:dyDescent="0.25">
      <c r="A3" s="1419" t="s">
        <v>1275</v>
      </c>
      <c r="B3" s="1416"/>
      <c r="C3" s="1416"/>
      <c r="D3" s="644"/>
      <c r="E3" s="644"/>
      <c r="F3" s="644"/>
      <c r="G3" s="645"/>
      <c r="H3" s="646"/>
    </row>
    <row r="4" spans="1:8" ht="15" x14ac:dyDescent="0.25">
      <c r="A4" s="647"/>
      <c r="B4" s="1415" t="s">
        <v>1276</v>
      </c>
      <c r="C4" s="1416"/>
      <c r="D4" s="644"/>
      <c r="E4" s="644"/>
      <c r="F4" s="644"/>
      <c r="G4" s="645"/>
      <c r="H4" s="646"/>
    </row>
    <row r="5" spans="1:8" ht="15" x14ac:dyDescent="0.25">
      <c r="A5" s="647"/>
      <c r="B5" s="1420" t="s">
        <v>1171</v>
      </c>
      <c r="C5" s="1416"/>
      <c r="D5" s="644"/>
      <c r="E5" s="644"/>
      <c r="F5" s="644"/>
      <c r="G5" s="645"/>
      <c r="H5" s="646"/>
    </row>
    <row r="6" spans="1:8" x14ac:dyDescent="0.15">
      <c r="A6" s="647"/>
      <c r="B6" s="648">
        <v>0.1047</v>
      </c>
      <c r="C6" s="644" t="s">
        <v>590</v>
      </c>
      <c r="D6" s="644" t="s">
        <v>17</v>
      </c>
      <c r="E6" s="644" t="s">
        <v>1320</v>
      </c>
      <c r="F6" s="644">
        <v>140</v>
      </c>
      <c r="G6" s="645">
        <v>1403.24</v>
      </c>
      <c r="H6" s="646">
        <v>12.9</v>
      </c>
    </row>
    <row r="7" spans="1:8" x14ac:dyDescent="0.15">
      <c r="A7" s="647"/>
      <c r="B7" s="648">
        <v>7.9000000000000001E-2</v>
      </c>
      <c r="C7" s="644" t="s">
        <v>697</v>
      </c>
      <c r="D7" s="644" t="s">
        <v>1388</v>
      </c>
      <c r="E7" s="644" t="s">
        <v>1333</v>
      </c>
      <c r="F7" s="644">
        <v>105</v>
      </c>
      <c r="G7" s="645">
        <v>1049.24</v>
      </c>
      <c r="H7" s="646">
        <v>9.65</v>
      </c>
    </row>
    <row r="8" spans="1:8" x14ac:dyDescent="0.15">
      <c r="A8" s="647"/>
      <c r="B8" s="648">
        <v>0.10589999999999999</v>
      </c>
      <c r="C8" s="644" t="s">
        <v>539</v>
      </c>
      <c r="D8" s="644" t="s">
        <v>702</v>
      </c>
      <c r="E8" s="644" t="s">
        <v>423</v>
      </c>
      <c r="F8" s="644">
        <v>100</v>
      </c>
      <c r="G8" s="645">
        <v>1002</v>
      </c>
      <c r="H8" s="646">
        <v>9.2100000000000009</v>
      </c>
    </row>
    <row r="9" spans="1:8" x14ac:dyDescent="0.15">
      <c r="A9" s="647"/>
      <c r="B9" s="648">
        <v>0.10199999999999999</v>
      </c>
      <c r="C9" s="644" t="s">
        <v>405</v>
      </c>
      <c r="D9" s="644" t="s">
        <v>703</v>
      </c>
      <c r="E9" s="644" t="s">
        <v>1333</v>
      </c>
      <c r="F9" s="644">
        <v>100</v>
      </c>
      <c r="G9" s="645">
        <v>1001.94</v>
      </c>
      <c r="H9" s="646">
        <v>9.2100000000000009</v>
      </c>
    </row>
    <row r="10" spans="1:8" x14ac:dyDescent="0.15">
      <c r="A10" s="647"/>
      <c r="B10" s="648">
        <v>0.10249999999999999</v>
      </c>
      <c r="C10" s="644" t="s">
        <v>704</v>
      </c>
      <c r="D10" s="644" t="s">
        <v>705</v>
      </c>
      <c r="E10" s="644" t="s">
        <v>1282</v>
      </c>
      <c r="F10" s="644">
        <v>100</v>
      </c>
      <c r="G10" s="645">
        <v>1001.89</v>
      </c>
      <c r="H10" s="646">
        <v>9.2100000000000009</v>
      </c>
    </row>
    <row r="11" spans="1:8" x14ac:dyDescent="0.15">
      <c r="A11" s="647"/>
      <c r="B11" s="648">
        <v>8.3000000000000004E-2</v>
      </c>
      <c r="C11" s="644" t="s">
        <v>1280</v>
      </c>
      <c r="D11" s="644" t="s">
        <v>706</v>
      </c>
      <c r="E11" s="644" t="s">
        <v>1282</v>
      </c>
      <c r="F11" s="644">
        <v>50</v>
      </c>
      <c r="G11" s="645">
        <v>499.87</v>
      </c>
      <c r="H11" s="646">
        <v>4.5999999999999996</v>
      </c>
    </row>
    <row r="12" spans="1:8" x14ac:dyDescent="0.15">
      <c r="A12" s="647"/>
      <c r="B12" s="649" t="s">
        <v>1335</v>
      </c>
      <c r="C12" s="644" t="s">
        <v>1189</v>
      </c>
      <c r="D12" s="644" t="s">
        <v>707</v>
      </c>
      <c r="E12" s="644" t="s">
        <v>1286</v>
      </c>
      <c r="F12" s="644">
        <v>3</v>
      </c>
      <c r="G12" s="645">
        <v>36.07</v>
      </c>
      <c r="H12" s="646">
        <v>0.33</v>
      </c>
    </row>
    <row r="13" spans="1:8" ht="9.75" thickBot="1" x14ac:dyDescent="0.2">
      <c r="A13" s="647"/>
      <c r="B13" s="644"/>
      <c r="C13" s="644"/>
      <c r="D13" s="644"/>
      <c r="E13" s="639" t="s">
        <v>1274</v>
      </c>
      <c r="F13" s="644"/>
      <c r="G13" s="650">
        <v>5994.25</v>
      </c>
      <c r="H13" s="651">
        <v>55.11</v>
      </c>
    </row>
    <row r="14" spans="1:8" ht="9.75" thickTop="1" x14ac:dyDescent="0.15">
      <c r="A14" s="647"/>
      <c r="B14" s="644"/>
      <c r="C14" s="644"/>
      <c r="D14" s="644"/>
      <c r="E14" s="644"/>
      <c r="F14" s="644"/>
      <c r="G14" s="645"/>
      <c r="H14" s="646"/>
    </row>
    <row r="15" spans="1:8" ht="15" x14ac:dyDescent="0.25">
      <c r="A15" s="1419" t="s">
        <v>1440</v>
      </c>
      <c r="B15" s="1416"/>
      <c r="C15" s="1416"/>
      <c r="D15" s="644"/>
      <c r="E15" s="644"/>
      <c r="F15" s="644"/>
      <c r="G15" s="645"/>
      <c r="H15" s="646"/>
    </row>
    <row r="16" spans="1:8" ht="15" x14ac:dyDescent="0.25">
      <c r="A16" s="647"/>
      <c r="B16" s="1415" t="s">
        <v>1441</v>
      </c>
      <c r="C16" s="1416"/>
      <c r="D16" s="644"/>
      <c r="E16" s="644"/>
      <c r="F16" s="644"/>
      <c r="G16" s="645"/>
      <c r="H16" s="646"/>
    </row>
    <row r="17" spans="1:8" x14ac:dyDescent="0.15">
      <c r="A17" s="647"/>
      <c r="B17" s="649" t="s">
        <v>1442</v>
      </c>
      <c r="C17" s="644" t="s">
        <v>462</v>
      </c>
      <c r="D17" s="644" t="s">
        <v>708</v>
      </c>
      <c r="E17" s="644" t="s">
        <v>1447</v>
      </c>
      <c r="F17" s="644">
        <v>400</v>
      </c>
      <c r="G17" s="645">
        <v>1976.08</v>
      </c>
      <c r="H17" s="646">
        <v>18.170000000000002</v>
      </c>
    </row>
    <row r="18" spans="1:8" x14ac:dyDescent="0.15">
      <c r="A18" s="647"/>
      <c r="B18" s="649" t="s">
        <v>1442</v>
      </c>
      <c r="C18" s="644" t="s">
        <v>709</v>
      </c>
      <c r="D18" s="644" t="s">
        <v>710</v>
      </c>
      <c r="E18" s="644" t="s">
        <v>1447</v>
      </c>
      <c r="F18" s="644">
        <v>200</v>
      </c>
      <c r="G18" s="645">
        <v>989.25</v>
      </c>
      <c r="H18" s="646">
        <v>9.09</v>
      </c>
    </row>
    <row r="19" spans="1:8" x14ac:dyDescent="0.15">
      <c r="A19" s="647"/>
      <c r="B19" s="649" t="s">
        <v>1442</v>
      </c>
      <c r="C19" s="644" t="s">
        <v>408</v>
      </c>
      <c r="D19" s="644" t="s">
        <v>711</v>
      </c>
      <c r="E19" s="644" t="s">
        <v>1444</v>
      </c>
      <c r="F19" s="644">
        <v>80</v>
      </c>
      <c r="G19" s="645">
        <v>396.42</v>
      </c>
      <c r="H19" s="646">
        <v>3.64</v>
      </c>
    </row>
    <row r="20" spans="1:8" ht="9.75" thickBot="1" x14ac:dyDescent="0.2">
      <c r="A20" s="647"/>
      <c r="B20" s="644"/>
      <c r="C20" s="644"/>
      <c r="D20" s="644"/>
      <c r="E20" s="639" t="s">
        <v>1274</v>
      </c>
      <c r="F20" s="644"/>
      <c r="G20" s="650">
        <v>3361.75</v>
      </c>
      <c r="H20" s="651">
        <v>30.9</v>
      </c>
    </row>
    <row r="21" spans="1:8" ht="9.75" thickTop="1" x14ac:dyDescent="0.15">
      <c r="A21" s="647"/>
      <c r="B21" s="644"/>
      <c r="C21" s="644"/>
      <c r="D21" s="644"/>
      <c r="E21" s="644"/>
      <c r="F21" s="644"/>
      <c r="G21" s="645"/>
      <c r="H21" s="646"/>
    </row>
    <row r="22" spans="1:8" x14ac:dyDescent="0.15">
      <c r="A22" s="647"/>
      <c r="B22" s="649" t="s">
        <v>1172</v>
      </c>
      <c r="C22" s="644" t="s">
        <v>1298</v>
      </c>
      <c r="D22" s="644"/>
      <c r="E22" s="644" t="s">
        <v>1172</v>
      </c>
      <c r="F22" s="644"/>
      <c r="G22" s="645">
        <v>899.81</v>
      </c>
      <c r="H22" s="646">
        <v>8.27</v>
      </c>
    </row>
    <row r="23" spans="1:8" ht="9.75" thickBot="1" x14ac:dyDescent="0.2">
      <c r="A23" s="647"/>
      <c r="B23" s="644"/>
      <c r="C23" s="644"/>
      <c r="D23" s="644"/>
      <c r="E23" s="639" t="s">
        <v>1274</v>
      </c>
      <c r="F23" s="644"/>
      <c r="G23" s="650">
        <v>899.81</v>
      </c>
      <c r="H23" s="651">
        <v>8.27</v>
      </c>
    </row>
    <row r="24" spans="1:8" ht="9.75" thickTop="1" x14ac:dyDescent="0.15">
      <c r="A24" s="647"/>
      <c r="B24" s="644"/>
      <c r="C24" s="644"/>
      <c r="D24" s="644"/>
      <c r="E24" s="644"/>
      <c r="F24" s="644"/>
      <c r="G24" s="645"/>
      <c r="H24" s="646"/>
    </row>
    <row r="25" spans="1:8" x14ac:dyDescent="0.15">
      <c r="A25" s="652" t="s">
        <v>1299</v>
      </c>
      <c r="B25" s="644"/>
      <c r="C25" s="644"/>
      <c r="D25" s="644"/>
      <c r="E25" s="644"/>
      <c r="F25" s="644"/>
      <c r="G25" s="653">
        <v>621.66</v>
      </c>
      <c r="H25" s="654">
        <v>5.72</v>
      </c>
    </row>
    <row r="26" spans="1:8" x14ac:dyDescent="0.15">
      <c r="A26" s="647"/>
      <c r="B26" s="644"/>
      <c r="C26" s="644"/>
      <c r="D26" s="644"/>
      <c r="E26" s="644"/>
      <c r="F26" s="644"/>
      <c r="G26" s="645"/>
      <c r="H26" s="646"/>
    </row>
    <row r="27" spans="1:8" ht="9.75" thickBot="1" x14ac:dyDescent="0.2">
      <c r="A27" s="647"/>
      <c r="B27" s="644"/>
      <c r="C27" s="644"/>
      <c r="D27" s="644"/>
      <c r="E27" s="639" t="s">
        <v>1300</v>
      </c>
      <c r="F27" s="644"/>
      <c r="G27" s="650">
        <v>10877.47</v>
      </c>
      <c r="H27" s="651">
        <v>100</v>
      </c>
    </row>
    <row r="28" spans="1:8" ht="9.75" thickTop="1" x14ac:dyDescent="0.15">
      <c r="A28" s="647"/>
      <c r="B28" s="644"/>
      <c r="C28" s="644"/>
      <c r="D28" s="644"/>
      <c r="E28" s="644"/>
      <c r="F28" s="644"/>
      <c r="G28" s="645"/>
      <c r="H28" s="646"/>
    </row>
    <row r="29" spans="1:8" x14ac:dyDescent="0.15">
      <c r="A29" s="655" t="s">
        <v>1301</v>
      </c>
      <c r="B29" s="644"/>
      <c r="C29" s="644"/>
      <c r="D29" s="644"/>
      <c r="E29" s="644"/>
      <c r="F29" s="644"/>
      <c r="G29" s="645"/>
      <c r="H29" s="646"/>
    </row>
    <row r="30" spans="1:8" x14ac:dyDescent="0.15">
      <c r="A30" s="647">
        <v>1</v>
      </c>
      <c r="B30" s="644" t="s">
        <v>396</v>
      </c>
      <c r="C30" s="644"/>
      <c r="D30" s="644"/>
      <c r="E30" s="644"/>
      <c r="F30" s="644"/>
      <c r="G30" s="645"/>
      <c r="H30" s="646"/>
    </row>
    <row r="31" spans="1:8" x14ac:dyDescent="0.15">
      <c r="A31" s="647"/>
      <c r="B31" s="644"/>
      <c r="C31" s="644"/>
      <c r="D31" s="644"/>
      <c r="E31" s="644"/>
      <c r="F31" s="644"/>
      <c r="G31" s="645"/>
      <c r="H31" s="646"/>
    </row>
    <row r="32" spans="1:8" x14ac:dyDescent="0.15">
      <c r="A32" s="647">
        <v>2</v>
      </c>
      <c r="B32" s="644" t="s">
        <v>1303</v>
      </c>
      <c r="C32" s="644"/>
      <c r="D32" s="644"/>
      <c r="E32" s="644"/>
      <c r="F32" s="644"/>
      <c r="G32" s="645"/>
      <c r="H32" s="646"/>
    </row>
    <row r="33" spans="1:8" x14ac:dyDescent="0.15">
      <c r="A33" s="647"/>
      <c r="B33" s="644"/>
      <c r="C33" s="644"/>
      <c r="D33" s="644"/>
      <c r="E33" s="644"/>
      <c r="F33" s="644"/>
      <c r="G33" s="645"/>
      <c r="H33" s="646"/>
    </row>
    <row r="34" spans="1:8" x14ac:dyDescent="0.15">
      <c r="A34" s="647">
        <v>3</v>
      </c>
      <c r="B34" s="644" t="s">
        <v>1305</v>
      </c>
      <c r="C34" s="644"/>
      <c r="D34" s="644"/>
      <c r="E34" s="644"/>
      <c r="F34" s="644"/>
      <c r="G34" s="645"/>
      <c r="H34" s="646"/>
    </row>
    <row r="35" spans="1:8" x14ac:dyDescent="0.15">
      <c r="A35" s="647"/>
      <c r="B35" s="644" t="s">
        <v>1456</v>
      </c>
      <c r="C35" s="644"/>
      <c r="D35" s="644"/>
      <c r="E35" s="644"/>
      <c r="F35" s="644"/>
      <c r="G35" s="645"/>
      <c r="H35" s="646"/>
    </row>
    <row r="36" spans="1:8" x14ac:dyDescent="0.15">
      <c r="A36" s="647"/>
      <c r="B36" s="644" t="s">
        <v>1307</v>
      </c>
      <c r="C36" s="644"/>
      <c r="D36" s="644"/>
      <c r="E36" s="644"/>
      <c r="F36" s="644"/>
      <c r="G36" s="645"/>
      <c r="H36" s="646"/>
    </row>
    <row r="37" spans="1:8" x14ac:dyDescent="0.15">
      <c r="A37" s="656"/>
      <c r="B37" s="657"/>
      <c r="C37" s="657"/>
      <c r="D37" s="657"/>
      <c r="E37" s="657"/>
      <c r="F37" s="657"/>
      <c r="G37" s="658"/>
      <c r="H37" s="659"/>
    </row>
  </sheetData>
  <mergeCells count="6">
    <mergeCell ref="B16:C16"/>
    <mergeCell ref="A2:C2"/>
    <mergeCell ref="A3:C3"/>
    <mergeCell ref="B4:C4"/>
    <mergeCell ref="B5:C5"/>
    <mergeCell ref="A15:C15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31"/>
  <sheetViews>
    <sheetView workbookViewId="0">
      <selection activeCell="C18" sqref="C18"/>
    </sheetView>
  </sheetViews>
  <sheetFormatPr defaultRowHeight="9" x14ac:dyDescent="0.15"/>
  <cols>
    <col min="1" max="1" width="2.7109375" style="609" customWidth="1"/>
    <col min="2" max="2" width="4.7109375" style="609" customWidth="1"/>
    <col min="3" max="3" width="40.7109375" style="609" customWidth="1"/>
    <col min="4" max="4" width="10.140625" style="609" bestFit="1" customWidth="1"/>
    <col min="5" max="5" width="9.140625" style="609"/>
    <col min="6" max="6" width="8.7109375" style="609" customWidth="1"/>
    <col min="7" max="7" width="9.28515625" style="631" customWidth="1"/>
    <col min="8" max="8" width="7.7109375" style="632" customWidth="1"/>
    <col min="9" max="16384" width="9.140625" style="609"/>
  </cols>
  <sheetData>
    <row r="1" spans="1:8" x14ac:dyDescent="0.15">
      <c r="A1" s="604"/>
      <c r="B1" s="605"/>
      <c r="C1" s="606" t="s">
        <v>696</v>
      </c>
      <c r="D1" s="605"/>
      <c r="E1" s="605"/>
      <c r="F1" s="605"/>
      <c r="G1" s="607"/>
      <c r="H1" s="608"/>
    </row>
    <row r="2" spans="1:8" ht="37.5" x14ac:dyDescent="0.25">
      <c r="A2" s="1423" t="s">
        <v>1164</v>
      </c>
      <c r="B2" s="1424"/>
      <c r="C2" s="1424"/>
      <c r="D2" s="610" t="s">
        <v>1165</v>
      </c>
      <c r="E2" s="611" t="s">
        <v>1309</v>
      </c>
      <c r="F2" s="612" t="s">
        <v>1167</v>
      </c>
      <c r="G2" s="613" t="s">
        <v>1168</v>
      </c>
      <c r="H2" s="614" t="s">
        <v>1169</v>
      </c>
    </row>
    <row r="3" spans="1:8" ht="15" x14ac:dyDescent="0.25">
      <c r="A3" s="1425" t="s">
        <v>1275</v>
      </c>
      <c r="B3" s="1422"/>
      <c r="C3" s="1422"/>
      <c r="D3" s="615"/>
      <c r="E3" s="615"/>
      <c r="F3" s="615"/>
      <c r="G3" s="616"/>
      <c r="H3" s="617"/>
    </row>
    <row r="4" spans="1:8" ht="15" x14ac:dyDescent="0.25">
      <c r="A4" s="618"/>
      <c r="B4" s="1421" t="s">
        <v>1276</v>
      </c>
      <c r="C4" s="1422"/>
      <c r="D4" s="615"/>
      <c r="E4" s="615"/>
      <c r="F4" s="615"/>
      <c r="G4" s="616"/>
      <c r="H4" s="617"/>
    </row>
    <row r="5" spans="1:8" ht="15" x14ac:dyDescent="0.25">
      <c r="A5" s="618"/>
      <c r="B5" s="1426" t="s">
        <v>1171</v>
      </c>
      <c r="C5" s="1422"/>
      <c r="D5" s="615"/>
      <c r="E5" s="615"/>
      <c r="F5" s="615"/>
      <c r="G5" s="616"/>
      <c r="H5" s="617"/>
    </row>
    <row r="6" spans="1:8" x14ac:dyDescent="0.15">
      <c r="A6" s="618"/>
      <c r="B6" s="619">
        <v>0.10639999999999999</v>
      </c>
      <c r="C6" s="615" t="s">
        <v>539</v>
      </c>
      <c r="D6" s="615" t="s">
        <v>1400</v>
      </c>
      <c r="E6" s="615" t="s">
        <v>1347</v>
      </c>
      <c r="F6" s="615">
        <v>110</v>
      </c>
      <c r="G6" s="616">
        <v>1100.42</v>
      </c>
      <c r="H6" s="617">
        <v>12.690000000000001</v>
      </c>
    </row>
    <row r="7" spans="1:8" x14ac:dyDescent="0.15">
      <c r="A7" s="618"/>
      <c r="B7" s="619">
        <v>7.9000000000000001E-2</v>
      </c>
      <c r="C7" s="615" t="s">
        <v>697</v>
      </c>
      <c r="D7" s="615" t="s">
        <v>1388</v>
      </c>
      <c r="E7" s="615" t="s">
        <v>1333</v>
      </c>
      <c r="F7" s="615">
        <v>40</v>
      </c>
      <c r="G7" s="616">
        <v>399.71</v>
      </c>
      <c r="H7" s="617">
        <v>4.6100000000000003</v>
      </c>
    </row>
    <row r="8" spans="1:8" x14ac:dyDescent="0.15">
      <c r="A8" s="618"/>
      <c r="B8" s="619">
        <v>8.2500000000000004E-2</v>
      </c>
      <c r="C8" s="615" t="s">
        <v>398</v>
      </c>
      <c r="D8" s="615" t="s">
        <v>698</v>
      </c>
      <c r="E8" s="615" t="s">
        <v>1347</v>
      </c>
      <c r="F8" s="615">
        <v>10</v>
      </c>
      <c r="G8" s="616">
        <v>99.98</v>
      </c>
      <c r="H8" s="617">
        <v>1.1499999999999999</v>
      </c>
    </row>
    <row r="9" spans="1:8" ht="9.75" thickBot="1" x14ac:dyDescent="0.2">
      <c r="A9" s="618"/>
      <c r="B9" s="615"/>
      <c r="C9" s="615"/>
      <c r="D9" s="615"/>
      <c r="E9" s="610" t="s">
        <v>1274</v>
      </c>
      <c r="F9" s="615"/>
      <c r="G9" s="620">
        <v>1600.11</v>
      </c>
      <c r="H9" s="621">
        <v>18.45</v>
      </c>
    </row>
    <row r="10" spans="1:8" ht="9.75" thickTop="1" x14ac:dyDescent="0.15">
      <c r="A10" s="618"/>
      <c r="B10" s="615"/>
      <c r="C10" s="615"/>
      <c r="D10" s="615"/>
      <c r="E10" s="615"/>
      <c r="F10" s="615"/>
      <c r="G10" s="616"/>
      <c r="H10" s="617"/>
    </row>
    <row r="11" spans="1:8" ht="15" x14ac:dyDescent="0.25">
      <c r="A11" s="1425" t="s">
        <v>1440</v>
      </c>
      <c r="B11" s="1422"/>
      <c r="C11" s="1422"/>
      <c r="D11" s="615"/>
      <c r="E11" s="615"/>
      <c r="F11" s="615"/>
      <c r="G11" s="616"/>
      <c r="H11" s="617"/>
    </row>
    <row r="12" spans="1:8" ht="15" x14ac:dyDescent="0.25">
      <c r="A12" s="618"/>
      <c r="B12" s="1421" t="s">
        <v>1441</v>
      </c>
      <c r="C12" s="1422"/>
      <c r="D12" s="615"/>
      <c r="E12" s="615"/>
      <c r="F12" s="615"/>
      <c r="G12" s="616"/>
      <c r="H12" s="617"/>
    </row>
    <row r="13" spans="1:8" x14ac:dyDescent="0.15">
      <c r="A13" s="618"/>
      <c r="B13" s="622" t="s">
        <v>1448</v>
      </c>
      <c r="C13" s="615" t="s">
        <v>48</v>
      </c>
      <c r="D13" s="615" t="s">
        <v>686</v>
      </c>
      <c r="E13" s="615" t="s">
        <v>1447</v>
      </c>
      <c r="F13" s="615">
        <v>2600</v>
      </c>
      <c r="G13" s="616">
        <v>2588.1999999999998</v>
      </c>
      <c r="H13" s="617">
        <v>29.86</v>
      </c>
    </row>
    <row r="14" spans="1:8" x14ac:dyDescent="0.15">
      <c r="A14" s="618"/>
      <c r="B14" s="622" t="s">
        <v>1442</v>
      </c>
      <c r="C14" s="615" t="s">
        <v>90</v>
      </c>
      <c r="D14" s="615" t="s">
        <v>699</v>
      </c>
      <c r="E14" s="615" t="s">
        <v>1447</v>
      </c>
      <c r="F14" s="615">
        <v>400</v>
      </c>
      <c r="G14" s="616">
        <v>1995.24</v>
      </c>
      <c r="H14" s="617">
        <v>23.02</v>
      </c>
    </row>
    <row r="15" spans="1:8" x14ac:dyDescent="0.15">
      <c r="A15" s="618"/>
      <c r="B15" s="622" t="s">
        <v>1442</v>
      </c>
      <c r="C15" s="615" t="s">
        <v>462</v>
      </c>
      <c r="D15" s="615" t="s">
        <v>700</v>
      </c>
      <c r="E15" s="615" t="s">
        <v>1447</v>
      </c>
      <c r="F15" s="615">
        <v>400</v>
      </c>
      <c r="G15" s="616">
        <v>1988.1</v>
      </c>
      <c r="H15" s="617">
        <v>22.93</v>
      </c>
    </row>
    <row r="16" spans="1:8" x14ac:dyDescent="0.15">
      <c r="A16" s="618"/>
      <c r="B16" s="622" t="s">
        <v>1442</v>
      </c>
      <c r="C16" s="615" t="s">
        <v>408</v>
      </c>
      <c r="D16" s="615" t="s">
        <v>497</v>
      </c>
      <c r="E16" s="615" t="s">
        <v>1444</v>
      </c>
      <c r="F16" s="615">
        <v>40</v>
      </c>
      <c r="G16" s="616">
        <v>199.4</v>
      </c>
      <c r="H16" s="617">
        <v>2.2999999999999998</v>
      </c>
    </row>
    <row r="17" spans="1:8" ht="9.75" thickBot="1" x14ac:dyDescent="0.2">
      <c r="A17" s="618"/>
      <c r="B17" s="615"/>
      <c r="C17" s="615"/>
      <c r="D17" s="615"/>
      <c r="E17" s="610" t="s">
        <v>1274</v>
      </c>
      <c r="F17" s="615"/>
      <c r="G17" s="620">
        <v>6770.94</v>
      </c>
      <c r="H17" s="621">
        <v>78.11</v>
      </c>
    </row>
    <row r="18" spans="1:8" ht="9.75" thickTop="1" x14ac:dyDescent="0.15">
      <c r="A18" s="618"/>
      <c r="B18" s="615"/>
      <c r="C18" s="615"/>
      <c r="D18" s="615"/>
      <c r="E18" s="615"/>
      <c r="F18" s="615"/>
      <c r="G18" s="616"/>
      <c r="H18" s="617"/>
    </row>
    <row r="19" spans="1:8" x14ac:dyDescent="0.15">
      <c r="A19" s="618"/>
      <c r="B19" s="615"/>
      <c r="C19" s="615"/>
      <c r="D19" s="615"/>
      <c r="E19" s="615"/>
      <c r="F19" s="615"/>
      <c r="G19" s="616"/>
      <c r="H19" s="617"/>
    </row>
    <row r="20" spans="1:8" x14ac:dyDescent="0.15">
      <c r="A20" s="623" t="s">
        <v>1299</v>
      </c>
      <c r="B20" s="615"/>
      <c r="C20" s="615"/>
      <c r="D20" s="615"/>
      <c r="E20" s="615"/>
      <c r="F20" s="615"/>
      <c r="G20" s="624">
        <v>297.64999999999998</v>
      </c>
      <c r="H20" s="625">
        <v>3.44</v>
      </c>
    </row>
    <row r="21" spans="1:8" x14ac:dyDescent="0.15">
      <c r="A21" s="618"/>
      <c r="B21" s="615"/>
      <c r="C21" s="615"/>
      <c r="D21" s="615"/>
      <c r="E21" s="615"/>
      <c r="F21" s="615"/>
      <c r="G21" s="616"/>
      <c r="H21" s="617"/>
    </row>
    <row r="22" spans="1:8" ht="9.75" thickBot="1" x14ac:dyDescent="0.2">
      <c r="A22" s="618"/>
      <c r="B22" s="615"/>
      <c r="C22" s="615"/>
      <c r="D22" s="615"/>
      <c r="E22" s="610" t="s">
        <v>1300</v>
      </c>
      <c r="F22" s="615"/>
      <c r="G22" s="620">
        <v>8668.7000000000007</v>
      </c>
      <c r="H22" s="621">
        <v>100</v>
      </c>
    </row>
    <row r="23" spans="1:8" ht="9.75" thickTop="1" x14ac:dyDescent="0.15">
      <c r="A23" s="626" t="s">
        <v>1301</v>
      </c>
      <c r="B23" s="615"/>
      <c r="C23" s="615"/>
      <c r="D23" s="615"/>
      <c r="E23" s="615"/>
      <c r="F23" s="615"/>
      <c r="G23" s="616"/>
      <c r="H23" s="617"/>
    </row>
    <row r="24" spans="1:8" x14ac:dyDescent="0.15">
      <c r="A24" s="618">
        <v>1</v>
      </c>
      <c r="B24" s="615" t="s">
        <v>687</v>
      </c>
      <c r="C24" s="615"/>
      <c r="D24" s="615"/>
      <c r="E24" s="615"/>
      <c r="F24" s="615"/>
      <c r="G24" s="616"/>
      <c r="H24" s="617"/>
    </row>
    <row r="25" spans="1:8" x14ac:dyDescent="0.15">
      <c r="A25" s="618"/>
      <c r="B25" s="615"/>
      <c r="C25" s="615"/>
      <c r="D25" s="615"/>
      <c r="E25" s="615"/>
      <c r="F25" s="615"/>
      <c r="G25" s="616"/>
      <c r="H25" s="617"/>
    </row>
    <row r="26" spans="1:8" x14ac:dyDescent="0.15">
      <c r="A26" s="618">
        <v>2</v>
      </c>
      <c r="B26" s="615" t="s">
        <v>1303</v>
      </c>
      <c r="C26" s="615"/>
      <c r="D26" s="615"/>
      <c r="E26" s="615"/>
      <c r="F26" s="615"/>
      <c r="G26" s="616"/>
      <c r="H26" s="617"/>
    </row>
    <row r="27" spans="1:8" x14ac:dyDescent="0.15">
      <c r="A27" s="618"/>
      <c r="B27" s="615"/>
      <c r="C27" s="615"/>
      <c r="D27" s="615"/>
      <c r="E27" s="615"/>
      <c r="F27" s="615"/>
      <c r="G27" s="616"/>
      <c r="H27" s="617"/>
    </row>
    <row r="28" spans="1:8" x14ac:dyDescent="0.15">
      <c r="A28" s="618">
        <v>3</v>
      </c>
      <c r="B28" s="615" t="s">
        <v>1305</v>
      </c>
      <c r="C28" s="615"/>
      <c r="D28" s="615"/>
      <c r="E28" s="615"/>
      <c r="F28" s="615"/>
      <c r="G28" s="616"/>
      <c r="H28" s="617"/>
    </row>
    <row r="29" spans="1:8" x14ac:dyDescent="0.15">
      <c r="A29" s="618"/>
      <c r="B29" s="615" t="s">
        <v>1456</v>
      </c>
      <c r="C29" s="615"/>
      <c r="D29" s="615"/>
      <c r="E29" s="615"/>
      <c r="F29" s="615"/>
      <c r="G29" s="616"/>
      <c r="H29" s="617"/>
    </row>
    <row r="30" spans="1:8" x14ac:dyDescent="0.15">
      <c r="A30" s="618"/>
      <c r="B30" s="615" t="s">
        <v>1307</v>
      </c>
      <c r="C30" s="615"/>
      <c r="D30" s="615"/>
      <c r="E30" s="615"/>
      <c r="F30" s="615"/>
      <c r="G30" s="616"/>
      <c r="H30" s="617"/>
    </row>
    <row r="31" spans="1:8" x14ac:dyDescent="0.15">
      <c r="A31" s="627"/>
      <c r="B31" s="628"/>
      <c r="C31" s="628"/>
      <c r="D31" s="628"/>
      <c r="E31" s="628"/>
      <c r="F31" s="628"/>
      <c r="G31" s="629"/>
      <c r="H31" s="630"/>
    </row>
  </sheetData>
  <mergeCells count="6">
    <mergeCell ref="B12:C12"/>
    <mergeCell ref="A2:C2"/>
    <mergeCell ref="A3:C3"/>
    <mergeCell ref="B4:C4"/>
    <mergeCell ref="B5:C5"/>
    <mergeCell ref="A11:C11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15"/>
  <sheetViews>
    <sheetView workbookViewId="0">
      <selection activeCell="F19" sqref="F19"/>
    </sheetView>
  </sheetViews>
  <sheetFormatPr defaultRowHeight="9" x14ac:dyDescent="0.15"/>
  <cols>
    <col min="1" max="1" width="2.7109375" style="579" customWidth="1"/>
    <col min="2" max="2" width="4.7109375" style="579" customWidth="1"/>
    <col min="3" max="3" width="40.7109375" style="579" customWidth="1"/>
    <col min="4" max="4" width="9.28515625" style="579" customWidth="1"/>
    <col min="5" max="5" width="9.140625" style="579"/>
    <col min="6" max="6" width="8.7109375" style="579" customWidth="1"/>
    <col min="7" max="7" width="9.28515625" style="602" customWidth="1"/>
    <col min="8" max="8" width="7.7109375" style="603" customWidth="1"/>
    <col min="9" max="16384" width="9.140625" style="579"/>
  </cols>
  <sheetData>
    <row r="1" spans="1:8" x14ac:dyDescent="0.15">
      <c r="A1" s="574"/>
      <c r="B1" s="575"/>
      <c r="C1" s="576" t="s">
        <v>695</v>
      </c>
      <c r="D1" s="575"/>
      <c r="E1" s="575"/>
      <c r="F1" s="575"/>
      <c r="G1" s="577"/>
      <c r="H1" s="578"/>
    </row>
    <row r="2" spans="1:8" ht="37.5" x14ac:dyDescent="0.25">
      <c r="A2" s="1427" t="s">
        <v>1164</v>
      </c>
      <c r="B2" s="1428"/>
      <c r="C2" s="1428"/>
      <c r="D2" s="582" t="s">
        <v>1165</v>
      </c>
      <c r="E2" s="583"/>
      <c r="F2" s="584" t="s">
        <v>1167</v>
      </c>
      <c r="G2" s="585" t="s">
        <v>1168</v>
      </c>
      <c r="H2" s="586" t="s">
        <v>1169</v>
      </c>
    </row>
    <row r="3" spans="1:8" ht="15" x14ac:dyDescent="0.25">
      <c r="A3" s="580"/>
      <c r="B3" s="581"/>
      <c r="C3" s="581"/>
      <c r="D3" s="582"/>
      <c r="E3" s="583"/>
      <c r="F3" s="584"/>
      <c r="G3" s="585"/>
      <c r="H3" s="586"/>
    </row>
    <row r="4" spans="1:8" x14ac:dyDescent="0.15">
      <c r="A4" s="587"/>
      <c r="B4" s="588" t="s">
        <v>1172</v>
      </c>
      <c r="C4" s="589" t="s">
        <v>1298</v>
      </c>
      <c r="D4" s="589"/>
      <c r="E4" s="589" t="s">
        <v>1172</v>
      </c>
      <c r="F4" s="589"/>
      <c r="G4" s="590">
        <v>261.94</v>
      </c>
      <c r="H4" s="591">
        <v>98.59</v>
      </c>
    </row>
    <row r="5" spans="1:8" ht="9.75" thickBot="1" x14ac:dyDescent="0.2">
      <c r="A5" s="587"/>
      <c r="B5" s="589"/>
      <c r="C5" s="589"/>
      <c r="D5" s="589"/>
      <c r="E5" s="582" t="s">
        <v>1274</v>
      </c>
      <c r="F5" s="589"/>
      <c r="G5" s="592">
        <v>261.94</v>
      </c>
      <c r="H5" s="593">
        <v>98.59</v>
      </c>
    </row>
    <row r="6" spans="1:8" ht="9.75" thickTop="1" x14ac:dyDescent="0.15">
      <c r="A6" s="587"/>
      <c r="B6" s="589"/>
      <c r="C6" s="589"/>
      <c r="D6" s="589"/>
      <c r="E6" s="589"/>
      <c r="F6" s="589"/>
      <c r="G6" s="590"/>
      <c r="H6" s="591"/>
    </row>
    <row r="7" spans="1:8" x14ac:dyDescent="0.15">
      <c r="A7" s="594" t="s">
        <v>1299</v>
      </c>
      <c r="B7" s="589"/>
      <c r="C7" s="589"/>
      <c r="D7" s="589"/>
      <c r="E7" s="589"/>
      <c r="F7" s="589"/>
      <c r="G7" s="595">
        <v>3.76</v>
      </c>
      <c r="H7" s="596">
        <v>1.41</v>
      </c>
    </row>
    <row r="8" spans="1:8" x14ac:dyDescent="0.15">
      <c r="A8" s="587"/>
      <c r="B8" s="589"/>
      <c r="C8" s="589"/>
      <c r="D8" s="589"/>
      <c r="E8" s="589"/>
      <c r="F8" s="589"/>
      <c r="G8" s="590"/>
      <c r="H8" s="591"/>
    </row>
    <row r="9" spans="1:8" ht="9.75" thickBot="1" x14ac:dyDescent="0.2">
      <c r="A9" s="587"/>
      <c r="B9" s="589"/>
      <c r="C9" s="589"/>
      <c r="D9" s="589"/>
      <c r="E9" s="582" t="s">
        <v>1300</v>
      </c>
      <c r="F9" s="589"/>
      <c r="G9" s="592">
        <v>265.7</v>
      </c>
      <c r="H9" s="593">
        <v>100</v>
      </c>
    </row>
    <row r="10" spans="1:8" ht="9.75" thickTop="1" x14ac:dyDescent="0.15">
      <c r="A10" s="587"/>
      <c r="B10" s="589"/>
      <c r="C10" s="589"/>
      <c r="D10" s="589"/>
      <c r="E10" s="589"/>
      <c r="F10" s="589"/>
      <c r="G10" s="590"/>
      <c r="H10" s="591"/>
    </row>
    <row r="11" spans="1:8" x14ac:dyDescent="0.15">
      <c r="A11" s="597" t="s">
        <v>1301</v>
      </c>
      <c r="B11" s="589"/>
      <c r="C11" s="589"/>
      <c r="D11" s="589"/>
      <c r="E11" s="589"/>
      <c r="F11" s="589"/>
      <c r="G11" s="590"/>
      <c r="H11" s="591"/>
    </row>
    <row r="12" spans="1:8" x14ac:dyDescent="0.15">
      <c r="A12" s="587">
        <v>1</v>
      </c>
      <c r="B12" s="589" t="s">
        <v>684</v>
      </c>
      <c r="C12" s="589"/>
      <c r="D12" s="589"/>
      <c r="E12" s="589"/>
      <c r="F12" s="589"/>
      <c r="G12" s="590"/>
      <c r="H12" s="591"/>
    </row>
    <row r="13" spans="1:8" x14ac:dyDescent="0.15">
      <c r="A13" s="587"/>
      <c r="B13" s="589"/>
      <c r="C13" s="589"/>
      <c r="D13" s="589"/>
      <c r="E13" s="589"/>
      <c r="F13" s="589"/>
      <c r="G13" s="590"/>
      <c r="H13" s="591"/>
    </row>
    <row r="14" spans="1:8" x14ac:dyDescent="0.15">
      <c r="A14" s="587">
        <v>2</v>
      </c>
      <c r="B14" s="589" t="s">
        <v>1303</v>
      </c>
      <c r="C14" s="589"/>
      <c r="D14" s="589"/>
      <c r="E14" s="589"/>
      <c r="F14" s="589"/>
      <c r="G14" s="590"/>
      <c r="H14" s="591"/>
    </row>
    <row r="15" spans="1:8" x14ac:dyDescent="0.15">
      <c r="A15" s="598"/>
      <c r="B15" s="599"/>
      <c r="C15" s="599"/>
      <c r="D15" s="599"/>
      <c r="E15" s="599"/>
      <c r="F15" s="599"/>
      <c r="G15" s="600"/>
      <c r="H15" s="601"/>
    </row>
  </sheetData>
  <mergeCells count="1">
    <mergeCell ref="A2:C2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27" sqref="C27"/>
    </sheetView>
  </sheetViews>
  <sheetFormatPr defaultRowHeight="9" x14ac:dyDescent="0.15"/>
  <cols>
    <col min="1" max="1" width="2.7109375" style="92" customWidth="1"/>
    <col min="2" max="2" width="4.7109375" style="92" customWidth="1"/>
    <col min="3" max="3" width="40.7109375" style="92" customWidth="1"/>
    <col min="4" max="4" width="9.28515625" style="92" customWidth="1"/>
    <col min="5" max="5" width="9.140625" style="92"/>
    <col min="6" max="6" width="8.7109375" style="92" customWidth="1"/>
    <col min="7" max="7" width="9.28515625" style="93" customWidth="1"/>
    <col min="8" max="8" width="7.7109375" style="94" customWidth="1"/>
    <col min="9" max="16384" width="9.140625" style="92"/>
  </cols>
  <sheetData>
    <row r="1" spans="1:8" x14ac:dyDescent="0.15">
      <c r="A1" s="1263"/>
      <c r="B1" s="1264"/>
      <c r="C1" s="1265" t="s">
        <v>365</v>
      </c>
      <c r="D1" s="1264"/>
      <c r="E1" s="1264"/>
      <c r="F1" s="1264"/>
      <c r="G1" s="1266"/>
      <c r="H1" s="1267"/>
    </row>
    <row r="2" spans="1:8" ht="36.75" x14ac:dyDescent="0.2">
      <c r="A2" s="1294" t="s">
        <v>1164</v>
      </c>
      <c r="B2" s="1295"/>
      <c r="C2" s="1295"/>
      <c r="D2" s="1269" t="s">
        <v>1165</v>
      </c>
      <c r="E2" s="1268" t="s">
        <v>1309</v>
      </c>
      <c r="F2" s="1270" t="s">
        <v>1167</v>
      </c>
      <c r="G2" s="1271" t="s">
        <v>1168</v>
      </c>
      <c r="H2" s="1272" t="s">
        <v>1169</v>
      </c>
    </row>
    <row r="3" spans="1:8" ht="12.75" x14ac:dyDescent="0.2">
      <c r="A3" s="1296" t="s">
        <v>1440</v>
      </c>
      <c r="B3" s="1297"/>
      <c r="C3" s="1297"/>
      <c r="D3" s="1273"/>
      <c r="E3" s="1273"/>
      <c r="F3" s="1273"/>
      <c r="G3" s="1274"/>
      <c r="H3" s="1275"/>
    </row>
    <row r="4" spans="1:8" ht="12.75" x14ac:dyDescent="0.2">
      <c r="A4" s="1276"/>
      <c r="B4" s="1298" t="s">
        <v>1441</v>
      </c>
      <c r="C4" s="1297"/>
      <c r="D4" s="1273"/>
      <c r="E4" s="1273"/>
      <c r="F4" s="1273"/>
      <c r="G4" s="1274"/>
      <c r="H4" s="1275"/>
    </row>
    <row r="5" spans="1:8" x14ac:dyDescent="0.15">
      <c r="A5" s="1276"/>
      <c r="B5" s="1277" t="s">
        <v>1448</v>
      </c>
      <c r="C5" s="1273" t="s">
        <v>1449</v>
      </c>
      <c r="D5" s="1273" t="s">
        <v>1450</v>
      </c>
      <c r="E5" s="1273" t="s">
        <v>1447</v>
      </c>
      <c r="F5" s="1273">
        <v>3500</v>
      </c>
      <c r="G5" s="1274">
        <v>3388.17</v>
      </c>
      <c r="H5" s="1275">
        <v>28.53</v>
      </c>
    </row>
    <row r="6" spans="1:8" x14ac:dyDescent="0.15">
      <c r="A6" s="1276"/>
      <c r="B6" s="1277" t="s">
        <v>1448</v>
      </c>
      <c r="C6" s="1273" t="s">
        <v>1247</v>
      </c>
      <c r="D6" s="1273" t="s">
        <v>364</v>
      </c>
      <c r="E6" s="1273" t="s">
        <v>1447</v>
      </c>
      <c r="F6" s="1273">
        <v>3500</v>
      </c>
      <c r="G6" s="1274">
        <v>3273.12</v>
      </c>
      <c r="H6" s="1275">
        <v>27.56</v>
      </c>
    </row>
    <row r="7" spans="1:8" x14ac:dyDescent="0.15">
      <c r="A7" s="1276"/>
      <c r="B7" s="1277" t="s">
        <v>1448</v>
      </c>
      <c r="C7" s="1273" t="s">
        <v>141</v>
      </c>
      <c r="D7" s="1273" t="s">
        <v>359</v>
      </c>
      <c r="E7" s="1273" t="s">
        <v>1447</v>
      </c>
      <c r="F7" s="1273">
        <v>3500</v>
      </c>
      <c r="G7" s="1274">
        <v>3263.41</v>
      </c>
      <c r="H7" s="1275">
        <v>27.48</v>
      </c>
    </row>
    <row r="8" spans="1:8" x14ac:dyDescent="0.15">
      <c r="A8" s="1276"/>
      <c r="B8" s="1277" t="s">
        <v>1448</v>
      </c>
      <c r="C8" s="1273" t="s">
        <v>22</v>
      </c>
      <c r="D8" s="1273" t="s">
        <v>23</v>
      </c>
      <c r="E8" s="1273" t="s">
        <v>1447</v>
      </c>
      <c r="F8" s="1273">
        <v>1850</v>
      </c>
      <c r="G8" s="1274">
        <v>1720.4</v>
      </c>
      <c r="H8" s="1275">
        <v>14.49</v>
      </c>
    </row>
    <row r="9" spans="1:8" ht="9.75" thickBot="1" x14ac:dyDescent="0.2">
      <c r="A9" s="1276"/>
      <c r="B9" s="1273"/>
      <c r="C9" s="1273"/>
      <c r="D9" s="1273"/>
      <c r="E9" s="1269" t="s">
        <v>1274</v>
      </c>
      <c r="F9" s="1273"/>
      <c r="G9" s="1278">
        <v>11645.1</v>
      </c>
      <c r="H9" s="1279">
        <v>98.06</v>
      </c>
    </row>
    <row r="10" spans="1:8" ht="9.75" thickTop="1" x14ac:dyDescent="0.15">
      <c r="A10" s="1276"/>
      <c r="B10" s="1273"/>
      <c r="C10" s="1273"/>
      <c r="D10" s="1273"/>
      <c r="E10" s="1273"/>
      <c r="F10" s="1273"/>
      <c r="G10" s="1274"/>
      <c r="H10" s="1275"/>
    </row>
    <row r="11" spans="1:8" ht="9.75" thickBot="1" x14ac:dyDescent="0.2">
      <c r="A11" s="1276"/>
      <c r="B11" s="1273"/>
      <c r="C11" s="1273"/>
      <c r="D11" s="1273"/>
      <c r="E11" s="1269" t="s">
        <v>1274</v>
      </c>
      <c r="F11" s="1273"/>
      <c r="G11" s="1278">
        <v>0</v>
      </c>
      <c r="H11" s="1279">
        <v>0</v>
      </c>
    </row>
    <row r="12" spans="1:8" ht="9.75" thickTop="1" x14ac:dyDescent="0.15">
      <c r="A12" s="1276"/>
      <c r="B12" s="1273"/>
      <c r="C12" s="1273"/>
      <c r="D12" s="1273"/>
      <c r="E12" s="1273"/>
      <c r="F12" s="1273"/>
      <c r="G12" s="1274"/>
      <c r="H12" s="1275"/>
    </row>
    <row r="13" spans="1:8" x14ac:dyDescent="0.15">
      <c r="A13" s="1280" t="s">
        <v>1299</v>
      </c>
      <c r="B13" s="1273"/>
      <c r="C13" s="1273"/>
      <c r="D13" s="1273"/>
      <c r="E13" s="1273"/>
      <c r="F13" s="1273"/>
      <c r="G13" s="1281">
        <v>231.98</v>
      </c>
      <c r="H13" s="1282">
        <v>1.94</v>
      </c>
    </row>
    <row r="14" spans="1:8" x14ac:dyDescent="0.15">
      <c r="A14" s="1276"/>
      <c r="B14" s="1273"/>
      <c r="C14" s="1273"/>
      <c r="D14" s="1273"/>
      <c r="E14" s="1273"/>
      <c r="F14" s="1273"/>
      <c r="G14" s="1274"/>
      <c r="H14" s="1275"/>
    </row>
    <row r="15" spans="1:8" ht="9.75" thickBot="1" x14ac:dyDescent="0.2">
      <c r="A15" s="1276"/>
      <c r="B15" s="1273"/>
      <c r="C15" s="1273"/>
      <c r="D15" s="1273"/>
      <c r="E15" s="1269" t="s">
        <v>1300</v>
      </c>
      <c r="F15" s="1273"/>
      <c r="G15" s="1278">
        <v>11877.08</v>
      </c>
      <c r="H15" s="1279">
        <v>100</v>
      </c>
    </row>
    <row r="16" spans="1:8" ht="9.75" thickTop="1" x14ac:dyDescent="0.15">
      <c r="A16" s="1276"/>
      <c r="B16" s="1273"/>
      <c r="C16" s="1273"/>
      <c r="D16" s="1273"/>
      <c r="E16" s="1273"/>
      <c r="F16" s="1273"/>
      <c r="G16" s="1274"/>
      <c r="H16" s="1275"/>
    </row>
    <row r="17" spans="1:8" x14ac:dyDescent="0.15">
      <c r="A17" s="1283" t="s">
        <v>1301</v>
      </c>
      <c r="B17" s="1273"/>
      <c r="C17" s="1273"/>
      <c r="D17" s="1273"/>
      <c r="E17" s="1273"/>
      <c r="F17" s="1273"/>
      <c r="G17" s="1274"/>
      <c r="H17" s="1275"/>
    </row>
    <row r="18" spans="1:8" x14ac:dyDescent="0.15">
      <c r="A18" s="1276">
        <v>1</v>
      </c>
      <c r="B18" s="1273" t="s">
        <v>366</v>
      </c>
      <c r="C18" s="1273"/>
      <c r="D18" s="1273"/>
      <c r="E18" s="1273"/>
      <c r="F18" s="1273"/>
      <c r="G18" s="1274"/>
      <c r="H18" s="1275"/>
    </row>
    <row r="19" spans="1:8" x14ac:dyDescent="0.15">
      <c r="A19" s="1276"/>
      <c r="B19" s="1273"/>
      <c r="C19" s="1273"/>
      <c r="D19" s="1273"/>
      <c r="E19" s="1273"/>
      <c r="F19" s="1273"/>
      <c r="G19" s="1274"/>
      <c r="H19" s="1275"/>
    </row>
    <row r="20" spans="1:8" x14ac:dyDescent="0.15">
      <c r="A20" s="1276">
        <v>2</v>
      </c>
      <c r="B20" s="1273" t="s">
        <v>1303</v>
      </c>
      <c r="C20" s="1273"/>
      <c r="D20" s="1273"/>
      <c r="E20" s="1273"/>
      <c r="F20" s="1273"/>
      <c r="G20" s="1274"/>
      <c r="H20" s="1275"/>
    </row>
    <row r="21" spans="1:8" x14ac:dyDescent="0.15">
      <c r="A21" s="1276"/>
      <c r="B21" s="1273"/>
      <c r="C21" s="1273"/>
      <c r="D21" s="1273"/>
      <c r="E21" s="1273"/>
      <c r="F21" s="1273"/>
      <c r="G21" s="1274"/>
      <c r="H21" s="1275"/>
    </row>
    <row r="22" spans="1:8" x14ac:dyDescent="0.15">
      <c r="A22" s="1276">
        <v>3</v>
      </c>
      <c r="B22" s="1273" t="s">
        <v>1305</v>
      </c>
      <c r="C22" s="1273"/>
      <c r="D22" s="1273"/>
      <c r="E22" s="1273"/>
      <c r="F22" s="1273"/>
      <c r="G22" s="1274"/>
      <c r="H22" s="1275"/>
    </row>
    <row r="23" spans="1:8" x14ac:dyDescent="0.15">
      <c r="A23" s="1276"/>
      <c r="B23" s="1273" t="s">
        <v>1456</v>
      </c>
      <c r="C23" s="1273"/>
      <c r="D23" s="1273"/>
      <c r="E23" s="1273"/>
      <c r="F23" s="1273"/>
      <c r="G23" s="1274"/>
      <c r="H23" s="1275"/>
    </row>
    <row r="24" spans="1:8" x14ac:dyDescent="0.15">
      <c r="A24" s="1276"/>
      <c r="B24" s="1273" t="s">
        <v>1307</v>
      </c>
      <c r="C24" s="1273"/>
      <c r="D24" s="1273"/>
      <c r="E24" s="1273"/>
      <c r="F24" s="1273"/>
      <c r="G24" s="1274"/>
      <c r="H24" s="1275"/>
    </row>
    <row r="25" spans="1:8" ht="9.75" thickBot="1" x14ac:dyDescent="0.2">
      <c r="A25" s="1284"/>
      <c r="B25" s="1285"/>
      <c r="C25" s="1285"/>
      <c r="D25" s="1285"/>
      <c r="E25" s="1285"/>
      <c r="F25" s="1285"/>
      <c r="G25" s="1286"/>
      <c r="H25" s="1287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19"/>
  <sheetViews>
    <sheetView workbookViewId="0">
      <selection activeCell="G21" sqref="G21"/>
    </sheetView>
  </sheetViews>
  <sheetFormatPr defaultRowHeight="9" x14ac:dyDescent="0.15"/>
  <cols>
    <col min="1" max="1" width="2.7109375" style="549" customWidth="1"/>
    <col min="2" max="2" width="4.7109375" style="549" customWidth="1"/>
    <col min="3" max="3" width="40.7109375" style="549" customWidth="1"/>
    <col min="4" max="4" width="9.28515625" style="549" customWidth="1"/>
    <col min="5" max="5" width="9.140625" style="549"/>
    <col min="6" max="6" width="8.7109375" style="549" customWidth="1"/>
    <col min="7" max="7" width="9.28515625" style="572" customWidth="1"/>
    <col min="8" max="8" width="7.7109375" style="573" customWidth="1"/>
    <col min="9" max="16384" width="9.140625" style="549"/>
  </cols>
  <sheetData>
    <row r="1" spans="1:8" x14ac:dyDescent="0.15">
      <c r="A1" s="544"/>
      <c r="B1" s="545"/>
      <c r="C1" s="546" t="s">
        <v>694</v>
      </c>
      <c r="D1" s="545"/>
      <c r="E1" s="545"/>
      <c r="F1" s="545"/>
      <c r="G1" s="547"/>
      <c r="H1" s="548"/>
    </row>
    <row r="2" spans="1:8" ht="37.5" x14ac:dyDescent="0.25">
      <c r="A2" s="1429" t="s">
        <v>1164</v>
      </c>
      <c r="B2" s="1430"/>
      <c r="C2" s="1430"/>
      <c r="D2" s="552" t="s">
        <v>1165</v>
      </c>
      <c r="E2" s="553"/>
      <c r="F2" s="554" t="s">
        <v>1167</v>
      </c>
      <c r="G2" s="555" t="s">
        <v>1168</v>
      </c>
      <c r="H2" s="556" t="s">
        <v>1169</v>
      </c>
    </row>
    <row r="3" spans="1:8" ht="15" x14ac:dyDescent="0.25">
      <c r="A3" s="550"/>
      <c r="B3" s="551"/>
      <c r="C3" s="551"/>
      <c r="D3" s="552"/>
      <c r="E3" s="553"/>
      <c r="F3" s="554"/>
      <c r="G3" s="555"/>
      <c r="H3" s="556"/>
    </row>
    <row r="4" spans="1:8" x14ac:dyDescent="0.15">
      <c r="A4" s="557"/>
      <c r="B4" s="558" t="s">
        <v>1172</v>
      </c>
      <c r="C4" s="559" t="s">
        <v>1298</v>
      </c>
      <c r="D4" s="559"/>
      <c r="E4" s="559" t="s">
        <v>1172</v>
      </c>
      <c r="F4" s="559"/>
      <c r="G4" s="560">
        <v>558.88</v>
      </c>
      <c r="H4" s="561">
        <v>99.42</v>
      </c>
    </row>
    <row r="5" spans="1:8" ht="9.75" thickBot="1" x14ac:dyDescent="0.2">
      <c r="A5" s="557"/>
      <c r="B5" s="559"/>
      <c r="C5" s="559"/>
      <c r="D5" s="559"/>
      <c r="E5" s="552" t="s">
        <v>1274</v>
      </c>
      <c r="F5" s="559"/>
      <c r="G5" s="562">
        <v>558.88</v>
      </c>
      <c r="H5" s="563">
        <v>99.42</v>
      </c>
    </row>
    <row r="6" spans="1:8" ht="9.75" thickTop="1" x14ac:dyDescent="0.15">
      <c r="A6" s="557"/>
      <c r="B6" s="559"/>
      <c r="C6" s="559"/>
      <c r="D6" s="559"/>
      <c r="E6" s="559"/>
      <c r="F6" s="559"/>
      <c r="G6" s="560"/>
      <c r="H6" s="561"/>
    </row>
    <row r="7" spans="1:8" x14ac:dyDescent="0.15">
      <c r="A7" s="564" t="s">
        <v>1299</v>
      </c>
      <c r="B7" s="559"/>
      <c r="C7" s="559"/>
      <c r="D7" s="559"/>
      <c r="E7" s="559"/>
      <c r="F7" s="559"/>
      <c r="G7" s="565">
        <v>3.27</v>
      </c>
      <c r="H7" s="566">
        <v>0.57999999999999996</v>
      </c>
    </row>
    <row r="8" spans="1:8" x14ac:dyDescent="0.15">
      <c r="A8" s="557"/>
      <c r="B8" s="559"/>
      <c r="C8" s="559"/>
      <c r="D8" s="559"/>
      <c r="E8" s="559"/>
      <c r="F8" s="559"/>
      <c r="G8" s="560"/>
      <c r="H8" s="561"/>
    </row>
    <row r="9" spans="1:8" ht="9.75" thickBot="1" x14ac:dyDescent="0.2">
      <c r="A9" s="557"/>
      <c r="B9" s="559"/>
      <c r="C9" s="559"/>
      <c r="D9" s="559"/>
      <c r="E9" s="552" t="s">
        <v>1300</v>
      </c>
      <c r="F9" s="559"/>
      <c r="G9" s="562">
        <v>562.15</v>
      </c>
      <c r="H9" s="563">
        <v>100</v>
      </c>
    </row>
    <row r="10" spans="1:8" ht="9.75" thickTop="1" x14ac:dyDescent="0.15">
      <c r="A10" s="557"/>
      <c r="B10" s="559"/>
      <c r="C10" s="559"/>
      <c r="D10" s="559"/>
      <c r="E10" s="559"/>
      <c r="F10" s="559"/>
      <c r="G10" s="560"/>
      <c r="H10" s="561"/>
    </row>
    <row r="11" spans="1:8" x14ac:dyDescent="0.15">
      <c r="A11" s="557"/>
      <c r="B11" s="559"/>
      <c r="C11" s="559"/>
      <c r="D11" s="559"/>
      <c r="E11" s="559"/>
      <c r="F11" s="559"/>
      <c r="G11" s="560"/>
      <c r="H11" s="561"/>
    </row>
    <row r="12" spans="1:8" x14ac:dyDescent="0.15">
      <c r="A12" s="557"/>
      <c r="B12" s="559"/>
      <c r="C12" s="559"/>
      <c r="D12" s="559"/>
      <c r="E12" s="559"/>
      <c r="F12" s="559"/>
      <c r="G12" s="560"/>
      <c r="H12" s="561"/>
    </row>
    <row r="13" spans="1:8" x14ac:dyDescent="0.15">
      <c r="A13" s="567" t="s">
        <v>1301</v>
      </c>
      <c r="B13" s="559"/>
      <c r="C13" s="559"/>
      <c r="D13" s="559"/>
      <c r="E13" s="559"/>
      <c r="F13" s="559"/>
      <c r="G13" s="560"/>
      <c r="H13" s="561"/>
    </row>
    <row r="14" spans="1:8" x14ac:dyDescent="0.15">
      <c r="A14" s="557">
        <v>1</v>
      </c>
      <c r="B14" s="559" t="s">
        <v>684</v>
      </c>
      <c r="C14" s="559"/>
      <c r="D14" s="559"/>
      <c r="E14" s="559"/>
      <c r="F14" s="559"/>
      <c r="G14" s="560"/>
      <c r="H14" s="561"/>
    </row>
    <row r="15" spans="1:8" x14ac:dyDescent="0.15">
      <c r="A15" s="557"/>
      <c r="B15" s="559"/>
      <c r="C15" s="559"/>
      <c r="D15" s="559"/>
      <c r="E15" s="559"/>
      <c r="F15" s="559"/>
      <c r="G15" s="560"/>
      <c r="H15" s="561"/>
    </row>
    <row r="16" spans="1:8" x14ac:dyDescent="0.15">
      <c r="A16" s="557">
        <v>2</v>
      </c>
      <c r="B16" s="559" t="s">
        <v>1303</v>
      </c>
      <c r="C16" s="559"/>
      <c r="D16" s="559"/>
      <c r="E16" s="559"/>
      <c r="F16" s="559"/>
      <c r="G16" s="560"/>
      <c r="H16" s="561"/>
    </row>
    <row r="17" spans="1:8" x14ac:dyDescent="0.15">
      <c r="A17" s="557"/>
      <c r="B17" s="559"/>
      <c r="C17" s="559"/>
      <c r="D17" s="559"/>
      <c r="E17" s="559"/>
      <c r="F17" s="559"/>
      <c r="G17" s="560"/>
      <c r="H17" s="561"/>
    </row>
    <row r="18" spans="1:8" x14ac:dyDescent="0.15">
      <c r="A18" s="557"/>
      <c r="B18" s="559"/>
      <c r="C18" s="559"/>
      <c r="D18" s="559"/>
      <c r="E18" s="559"/>
      <c r="F18" s="559"/>
      <c r="G18" s="560"/>
      <c r="H18" s="561"/>
    </row>
    <row r="19" spans="1:8" x14ac:dyDescent="0.15">
      <c r="A19" s="568"/>
      <c r="B19" s="569"/>
      <c r="C19" s="569"/>
      <c r="D19" s="569"/>
      <c r="E19" s="569"/>
      <c r="F19" s="569"/>
      <c r="G19" s="570"/>
      <c r="H19" s="571"/>
    </row>
  </sheetData>
  <mergeCells count="1">
    <mergeCell ref="A2:C2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25"/>
  <sheetViews>
    <sheetView workbookViewId="0">
      <selection activeCell="D29" sqref="D29"/>
    </sheetView>
  </sheetViews>
  <sheetFormatPr defaultRowHeight="9" x14ac:dyDescent="0.15"/>
  <cols>
    <col min="1" max="1" width="2.7109375" style="521" customWidth="1"/>
    <col min="2" max="2" width="4.7109375" style="521" customWidth="1"/>
    <col min="3" max="3" width="40.7109375" style="521" customWidth="1"/>
    <col min="4" max="4" width="10.140625" style="521" bestFit="1" customWidth="1"/>
    <col min="5" max="5" width="9.140625" style="521"/>
    <col min="6" max="6" width="8.7109375" style="521" customWidth="1"/>
    <col min="7" max="7" width="9.28515625" style="542" customWidth="1"/>
    <col min="8" max="8" width="7.7109375" style="543" customWidth="1"/>
    <col min="9" max="16384" width="9.140625" style="521"/>
  </cols>
  <sheetData>
    <row r="1" spans="1:8" x14ac:dyDescent="0.15">
      <c r="A1" s="516"/>
      <c r="B1" s="517"/>
      <c r="C1" s="518" t="s">
        <v>692</v>
      </c>
      <c r="D1" s="517"/>
      <c r="E1" s="517"/>
      <c r="F1" s="517"/>
      <c r="G1" s="519"/>
      <c r="H1" s="520"/>
    </row>
    <row r="2" spans="1:8" ht="37.5" x14ac:dyDescent="0.25">
      <c r="A2" s="1431" t="s">
        <v>1164</v>
      </c>
      <c r="B2" s="1432"/>
      <c r="C2" s="1432"/>
      <c r="D2" s="522" t="s">
        <v>1165</v>
      </c>
      <c r="E2" s="523" t="s">
        <v>1309</v>
      </c>
      <c r="F2" s="524" t="s">
        <v>1167</v>
      </c>
      <c r="G2" s="525" t="s">
        <v>1168</v>
      </c>
      <c r="H2" s="526" t="s">
        <v>1169</v>
      </c>
    </row>
    <row r="3" spans="1:8" ht="15" x14ac:dyDescent="0.25">
      <c r="A3" s="1433" t="s">
        <v>1440</v>
      </c>
      <c r="B3" s="1434"/>
      <c r="C3" s="1434"/>
      <c r="D3" s="527"/>
      <c r="E3" s="527"/>
      <c r="F3" s="527"/>
      <c r="G3" s="528"/>
      <c r="H3" s="529"/>
    </row>
    <row r="4" spans="1:8" ht="15" x14ac:dyDescent="0.25">
      <c r="A4" s="530"/>
      <c r="B4" s="1435" t="s">
        <v>1441</v>
      </c>
      <c r="C4" s="1434"/>
      <c r="D4" s="527"/>
      <c r="E4" s="527"/>
      <c r="F4" s="527"/>
      <c r="G4" s="528"/>
      <c r="H4" s="529"/>
    </row>
    <row r="5" spans="1:8" x14ac:dyDescent="0.15">
      <c r="A5" s="530"/>
      <c r="B5" s="531" t="s">
        <v>1448</v>
      </c>
      <c r="C5" s="527" t="s">
        <v>48</v>
      </c>
      <c r="D5" s="527" t="s">
        <v>686</v>
      </c>
      <c r="E5" s="527" t="s">
        <v>1447</v>
      </c>
      <c r="F5" s="527">
        <v>50</v>
      </c>
      <c r="G5" s="528">
        <v>49.77</v>
      </c>
      <c r="H5" s="529">
        <v>21.12</v>
      </c>
    </row>
    <row r="6" spans="1:8" x14ac:dyDescent="0.15">
      <c r="A6" s="530"/>
      <c r="B6" s="531" t="s">
        <v>1448</v>
      </c>
      <c r="C6" s="527" t="s">
        <v>1184</v>
      </c>
      <c r="D6" s="527" t="s">
        <v>542</v>
      </c>
      <c r="E6" s="527" t="s">
        <v>1444</v>
      </c>
      <c r="F6" s="527">
        <v>50</v>
      </c>
      <c r="G6" s="528">
        <v>49.64</v>
      </c>
      <c r="H6" s="529">
        <v>21.07</v>
      </c>
    </row>
    <row r="7" spans="1:8" ht="9.75" thickBot="1" x14ac:dyDescent="0.2">
      <c r="A7" s="530"/>
      <c r="B7" s="527"/>
      <c r="C7" s="527"/>
      <c r="D7" s="527"/>
      <c r="E7" s="522" t="s">
        <v>1274</v>
      </c>
      <c r="F7" s="527"/>
      <c r="G7" s="532">
        <v>99.41</v>
      </c>
      <c r="H7" s="533">
        <v>42.19</v>
      </c>
    </row>
    <row r="8" spans="1:8" ht="9.75" thickTop="1" x14ac:dyDescent="0.15">
      <c r="A8" s="530"/>
      <c r="B8" s="527"/>
      <c r="C8" s="527"/>
      <c r="D8" s="527"/>
      <c r="E8" s="527"/>
      <c r="F8" s="527"/>
      <c r="G8" s="528"/>
      <c r="H8" s="529"/>
    </row>
    <row r="9" spans="1:8" x14ac:dyDescent="0.15">
      <c r="A9" s="530"/>
      <c r="B9" s="531" t="s">
        <v>1172</v>
      </c>
      <c r="C9" s="527" t="s">
        <v>1298</v>
      </c>
      <c r="D9" s="527"/>
      <c r="E9" s="527" t="s">
        <v>1172</v>
      </c>
      <c r="F9" s="527"/>
      <c r="G9" s="528">
        <v>133.97</v>
      </c>
      <c r="H9" s="529">
        <v>56.85</v>
      </c>
    </row>
    <row r="10" spans="1:8" ht="9.75" thickBot="1" x14ac:dyDescent="0.2">
      <c r="A10" s="530"/>
      <c r="B10" s="527"/>
      <c r="C10" s="527"/>
      <c r="D10" s="527"/>
      <c r="E10" s="522" t="s">
        <v>1274</v>
      </c>
      <c r="F10" s="527"/>
      <c r="G10" s="532">
        <v>133.97</v>
      </c>
      <c r="H10" s="533">
        <v>56.85</v>
      </c>
    </row>
    <row r="11" spans="1:8" ht="9.75" thickTop="1" x14ac:dyDescent="0.15">
      <c r="A11" s="530"/>
      <c r="B11" s="527"/>
      <c r="C11" s="527"/>
      <c r="D11" s="527"/>
      <c r="E11" s="527"/>
      <c r="F11" s="527"/>
      <c r="G11" s="528"/>
      <c r="H11" s="529"/>
    </row>
    <row r="12" spans="1:8" x14ac:dyDescent="0.15">
      <c r="A12" s="534" t="s">
        <v>1299</v>
      </c>
      <c r="B12" s="527"/>
      <c r="C12" s="527"/>
      <c r="D12" s="527"/>
      <c r="E12" s="527"/>
      <c r="F12" s="527"/>
      <c r="G12" s="535">
        <v>2.27</v>
      </c>
      <c r="H12" s="536">
        <v>0.96</v>
      </c>
    </row>
    <row r="13" spans="1:8" x14ac:dyDescent="0.15">
      <c r="A13" s="530"/>
      <c r="B13" s="527"/>
      <c r="C13" s="527"/>
      <c r="D13" s="527"/>
      <c r="E13" s="527"/>
      <c r="F13" s="527"/>
      <c r="G13" s="528"/>
      <c r="H13" s="529"/>
    </row>
    <row r="14" spans="1:8" ht="9.75" thickBot="1" x14ac:dyDescent="0.2">
      <c r="A14" s="530"/>
      <c r="B14" s="527"/>
      <c r="C14" s="527"/>
      <c r="D14" s="527"/>
      <c r="E14" s="522" t="s">
        <v>1300</v>
      </c>
      <c r="F14" s="527"/>
      <c r="G14" s="532">
        <v>235.65</v>
      </c>
      <c r="H14" s="533">
        <v>100</v>
      </c>
    </row>
    <row r="15" spans="1:8" ht="9.75" thickTop="1" x14ac:dyDescent="0.15">
      <c r="A15" s="530"/>
      <c r="B15" s="527"/>
      <c r="C15" s="527"/>
      <c r="D15" s="527"/>
      <c r="E15" s="527"/>
      <c r="F15" s="527"/>
      <c r="G15" s="528"/>
      <c r="H15" s="529"/>
    </row>
    <row r="16" spans="1:8" x14ac:dyDescent="0.15">
      <c r="A16" s="537" t="s">
        <v>1301</v>
      </c>
      <c r="B16" s="527"/>
      <c r="C16" s="527"/>
      <c r="D16" s="527"/>
      <c r="E16" s="527"/>
      <c r="F16" s="527"/>
      <c r="G16" s="528"/>
      <c r="H16" s="529"/>
    </row>
    <row r="17" spans="1:8" x14ac:dyDescent="0.15">
      <c r="A17" s="530">
        <v>1</v>
      </c>
      <c r="B17" s="527" t="s">
        <v>693</v>
      </c>
      <c r="C17" s="527"/>
      <c r="D17" s="527"/>
      <c r="E17" s="527"/>
      <c r="F17" s="527"/>
      <c r="G17" s="528"/>
      <c r="H17" s="529"/>
    </row>
    <row r="18" spans="1:8" x14ac:dyDescent="0.15">
      <c r="A18" s="530"/>
      <c r="B18" s="527"/>
      <c r="C18" s="527"/>
      <c r="D18" s="527"/>
      <c r="E18" s="527"/>
      <c r="F18" s="527"/>
      <c r="G18" s="528"/>
      <c r="H18" s="529"/>
    </row>
    <row r="19" spans="1:8" x14ac:dyDescent="0.15">
      <c r="A19" s="530">
        <v>2</v>
      </c>
      <c r="B19" s="527" t="s">
        <v>1303</v>
      </c>
      <c r="C19" s="527"/>
      <c r="D19" s="527"/>
      <c r="E19" s="527"/>
      <c r="F19" s="527"/>
      <c r="G19" s="528"/>
      <c r="H19" s="529"/>
    </row>
    <row r="20" spans="1:8" x14ac:dyDescent="0.15">
      <c r="A20" s="530"/>
      <c r="B20" s="527"/>
      <c r="C20" s="527"/>
      <c r="D20" s="527"/>
      <c r="E20" s="527"/>
      <c r="F20" s="527"/>
      <c r="G20" s="528"/>
      <c r="H20" s="529"/>
    </row>
    <row r="21" spans="1:8" x14ac:dyDescent="0.15">
      <c r="A21" s="530">
        <v>3</v>
      </c>
      <c r="B21" s="527" t="s">
        <v>1305</v>
      </c>
      <c r="C21" s="527"/>
      <c r="D21" s="527"/>
      <c r="E21" s="527"/>
      <c r="F21" s="527"/>
      <c r="G21" s="528"/>
      <c r="H21" s="529"/>
    </row>
    <row r="22" spans="1:8" x14ac:dyDescent="0.15">
      <c r="A22" s="530"/>
      <c r="B22" s="527" t="s">
        <v>1456</v>
      </c>
      <c r="C22" s="527"/>
      <c r="D22" s="527"/>
      <c r="E22" s="527"/>
      <c r="F22" s="527"/>
      <c r="G22" s="528"/>
      <c r="H22" s="529"/>
    </row>
    <row r="23" spans="1:8" x14ac:dyDescent="0.15">
      <c r="A23" s="530"/>
      <c r="B23" s="527" t="s">
        <v>1307</v>
      </c>
      <c r="C23" s="527"/>
      <c r="D23" s="527"/>
      <c r="E23" s="527"/>
      <c r="F23" s="527"/>
      <c r="G23" s="528"/>
      <c r="H23" s="529"/>
    </row>
    <row r="24" spans="1:8" x14ac:dyDescent="0.15">
      <c r="A24" s="530"/>
      <c r="B24" s="527"/>
      <c r="C24" s="527"/>
      <c r="D24" s="527"/>
      <c r="E24" s="527"/>
      <c r="F24" s="527"/>
      <c r="G24" s="528"/>
      <c r="H24" s="529"/>
    </row>
    <row r="25" spans="1:8" x14ac:dyDescent="0.15">
      <c r="A25" s="538"/>
      <c r="B25" s="539"/>
      <c r="C25" s="539"/>
      <c r="D25" s="539"/>
      <c r="E25" s="539"/>
      <c r="F25" s="539"/>
      <c r="G25" s="540"/>
      <c r="H25" s="541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21"/>
  <sheetViews>
    <sheetView workbookViewId="0">
      <selection activeCell="E27" sqref="E27"/>
    </sheetView>
  </sheetViews>
  <sheetFormatPr defaultRowHeight="9" x14ac:dyDescent="0.15"/>
  <cols>
    <col min="1" max="1" width="2.7109375" style="493" customWidth="1"/>
    <col min="2" max="2" width="4.7109375" style="493" customWidth="1"/>
    <col min="3" max="3" width="40.7109375" style="493" customWidth="1"/>
    <col min="4" max="4" width="10.140625" style="493" bestFit="1" customWidth="1"/>
    <col min="5" max="5" width="9.140625" style="493"/>
    <col min="6" max="6" width="8.7109375" style="493" customWidth="1"/>
    <col min="7" max="7" width="9.28515625" style="514" customWidth="1"/>
    <col min="8" max="8" width="7.7109375" style="515" customWidth="1"/>
    <col min="9" max="16384" width="9.140625" style="493"/>
  </cols>
  <sheetData>
    <row r="1" spans="1:8" x14ac:dyDescent="0.15">
      <c r="A1" s="488"/>
      <c r="B1" s="489"/>
      <c r="C1" s="490" t="s">
        <v>690</v>
      </c>
      <c r="D1" s="489"/>
      <c r="E1" s="489"/>
      <c r="F1" s="489"/>
      <c r="G1" s="491"/>
      <c r="H1" s="492"/>
    </row>
    <row r="2" spans="1:8" ht="37.5" x14ac:dyDescent="0.25">
      <c r="A2" s="1436" t="s">
        <v>1164</v>
      </c>
      <c r="B2" s="1437"/>
      <c r="C2" s="1437"/>
      <c r="D2" s="494" t="s">
        <v>1165</v>
      </c>
      <c r="E2" s="495" t="s">
        <v>1309</v>
      </c>
      <c r="F2" s="496" t="s">
        <v>1167</v>
      </c>
      <c r="G2" s="497" t="s">
        <v>1168</v>
      </c>
      <c r="H2" s="498" t="s">
        <v>1169</v>
      </c>
    </row>
    <row r="3" spans="1:8" ht="15" x14ac:dyDescent="0.25">
      <c r="A3" s="1438" t="s">
        <v>1440</v>
      </c>
      <c r="B3" s="1439"/>
      <c r="C3" s="1439"/>
      <c r="D3" s="499"/>
      <c r="E3" s="499"/>
      <c r="F3" s="499"/>
      <c r="G3" s="500"/>
      <c r="H3" s="501"/>
    </row>
    <row r="4" spans="1:8" ht="15" x14ac:dyDescent="0.25">
      <c r="A4" s="502"/>
      <c r="B4" s="1440" t="s">
        <v>1441</v>
      </c>
      <c r="C4" s="1439"/>
      <c r="D4" s="499"/>
      <c r="E4" s="499"/>
      <c r="F4" s="499"/>
      <c r="G4" s="500"/>
      <c r="H4" s="501"/>
    </row>
    <row r="5" spans="1:8" x14ac:dyDescent="0.15">
      <c r="A5" s="502"/>
      <c r="B5" s="503" t="s">
        <v>1448</v>
      </c>
      <c r="C5" s="499" t="s">
        <v>48</v>
      </c>
      <c r="D5" s="499" t="s">
        <v>686</v>
      </c>
      <c r="E5" s="499" t="s">
        <v>1447</v>
      </c>
      <c r="F5" s="499">
        <v>250</v>
      </c>
      <c r="G5" s="500">
        <v>248.87</v>
      </c>
      <c r="H5" s="501">
        <v>29.65</v>
      </c>
    </row>
    <row r="6" spans="1:8" ht="9.75" thickBot="1" x14ac:dyDescent="0.2">
      <c r="A6" s="502"/>
      <c r="B6" s="499"/>
      <c r="C6" s="499"/>
      <c r="D6" s="499"/>
      <c r="E6" s="494" t="s">
        <v>1274</v>
      </c>
      <c r="F6" s="499"/>
      <c r="G6" s="504">
        <v>248.87</v>
      </c>
      <c r="H6" s="505">
        <v>29.65</v>
      </c>
    </row>
    <row r="7" spans="1:8" ht="9.75" thickTop="1" x14ac:dyDescent="0.15">
      <c r="A7" s="502"/>
      <c r="B7" s="499"/>
      <c r="C7" s="499"/>
      <c r="D7" s="499"/>
      <c r="E7" s="499"/>
      <c r="F7" s="499"/>
      <c r="G7" s="500"/>
      <c r="H7" s="501"/>
    </row>
    <row r="8" spans="1:8" x14ac:dyDescent="0.15">
      <c r="A8" s="502"/>
      <c r="B8" s="503" t="s">
        <v>1172</v>
      </c>
      <c r="C8" s="499" t="s">
        <v>1298</v>
      </c>
      <c r="D8" s="499"/>
      <c r="E8" s="499" t="s">
        <v>1172</v>
      </c>
      <c r="F8" s="499"/>
      <c r="G8" s="500">
        <v>587.87</v>
      </c>
      <c r="H8" s="501">
        <v>70.040000000000006</v>
      </c>
    </row>
    <row r="9" spans="1:8" ht="9.75" thickBot="1" x14ac:dyDescent="0.2">
      <c r="A9" s="502"/>
      <c r="B9" s="499"/>
      <c r="C9" s="499"/>
      <c r="D9" s="499"/>
      <c r="E9" s="494" t="s">
        <v>1274</v>
      </c>
      <c r="F9" s="499"/>
      <c r="G9" s="504">
        <v>587.87</v>
      </c>
      <c r="H9" s="505">
        <v>70.040000000000006</v>
      </c>
    </row>
    <row r="10" spans="1:8" ht="9.75" thickTop="1" x14ac:dyDescent="0.15">
      <c r="A10" s="502"/>
      <c r="B10" s="499"/>
      <c r="C10" s="499"/>
      <c r="D10" s="499"/>
      <c r="E10" s="499"/>
      <c r="F10" s="499"/>
      <c r="G10" s="500"/>
      <c r="H10" s="501"/>
    </row>
    <row r="11" spans="1:8" x14ac:dyDescent="0.15">
      <c r="A11" s="506" t="s">
        <v>1299</v>
      </c>
      <c r="B11" s="499"/>
      <c r="C11" s="499"/>
      <c r="D11" s="499"/>
      <c r="E11" s="499"/>
      <c r="F11" s="499"/>
      <c r="G11" s="507">
        <v>2.62</v>
      </c>
      <c r="H11" s="508">
        <v>0.31</v>
      </c>
    </row>
    <row r="12" spans="1:8" x14ac:dyDescent="0.15">
      <c r="A12" s="502"/>
      <c r="B12" s="499"/>
      <c r="C12" s="499"/>
      <c r="D12" s="499"/>
      <c r="E12" s="499"/>
      <c r="F12" s="499"/>
      <c r="G12" s="500"/>
      <c r="H12" s="501"/>
    </row>
    <row r="13" spans="1:8" ht="9.75" thickBot="1" x14ac:dyDescent="0.2">
      <c r="A13" s="502"/>
      <c r="B13" s="499"/>
      <c r="C13" s="499"/>
      <c r="D13" s="499"/>
      <c r="E13" s="494" t="s">
        <v>1300</v>
      </c>
      <c r="F13" s="499"/>
      <c r="G13" s="504">
        <v>839.36</v>
      </c>
      <c r="H13" s="505">
        <v>100</v>
      </c>
    </row>
    <row r="14" spans="1:8" ht="9.75" thickTop="1" x14ac:dyDescent="0.15">
      <c r="A14" s="509" t="s">
        <v>1301</v>
      </c>
      <c r="B14" s="499"/>
      <c r="C14" s="499"/>
      <c r="D14" s="499"/>
      <c r="E14" s="499"/>
      <c r="F14" s="499"/>
      <c r="G14" s="500"/>
      <c r="H14" s="501"/>
    </row>
    <row r="15" spans="1:8" x14ac:dyDescent="0.15">
      <c r="A15" s="502">
        <v>1</v>
      </c>
      <c r="B15" s="499" t="s">
        <v>691</v>
      </c>
      <c r="C15" s="499"/>
      <c r="D15" s="499"/>
      <c r="E15" s="499"/>
      <c r="F15" s="499"/>
      <c r="G15" s="500"/>
      <c r="H15" s="501"/>
    </row>
    <row r="16" spans="1:8" x14ac:dyDescent="0.15">
      <c r="A16" s="502"/>
      <c r="B16" s="499"/>
      <c r="C16" s="499"/>
      <c r="D16" s="499"/>
      <c r="E16" s="499"/>
      <c r="F16" s="499"/>
      <c r="G16" s="500"/>
      <c r="H16" s="501"/>
    </row>
    <row r="17" spans="1:8" x14ac:dyDescent="0.15">
      <c r="A17" s="502">
        <v>2</v>
      </c>
      <c r="B17" s="499" t="s">
        <v>1303</v>
      </c>
      <c r="C17" s="499"/>
      <c r="D17" s="499"/>
      <c r="E17" s="499"/>
      <c r="F17" s="499"/>
      <c r="G17" s="500"/>
      <c r="H17" s="501"/>
    </row>
    <row r="18" spans="1:8" x14ac:dyDescent="0.15">
      <c r="A18" s="502"/>
      <c r="B18" s="499"/>
      <c r="C18" s="499"/>
      <c r="D18" s="499"/>
      <c r="E18" s="499"/>
      <c r="F18" s="499"/>
      <c r="G18" s="500"/>
      <c r="H18" s="501"/>
    </row>
    <row r="19" spans="1:8" x14ac:dyDescent="0.15">
      <c r="A19" s="502">
        <v>3</v>
      </c>
      <c r="B19" s="499" t="s">
        <v>1305</v>
      </c>
      <c r="C19" s="499"/>
      <c r="D19" s="499"/>
      <c r="E19" s="499"/>
      <c r="F19" s="499"/>
      <c r="G19" s="500"/>
      <c r="H19" s="501"/>
    </row>
    <row r="20" spans="1:8" x14ac:dyDescent="0.15">
      <c r="A20" s="502"/>
      <c r="B20" s="499" t="s">
        <v>1456</v>
      </c>
      <c r="C20" s="499"/>
      <c r="D20" s="499"/>
      <c r="E20" s="499"/>
      <c r="F20" s="499"/>
      <c r="G20" s="500"/>
      <c r="H20" s="501"/>
    </row>
    <row r="21" spans="1:8" x14ac:dyDescent="0.15">
      <c r="A21" s="510"/>
      <c r="B21" s="511" t="s">
        <v>1307</v>
      </c>
      <c r="C21" s="511"/>
      <c r="D21" s="511"/>
      <c r="E21" s="511"/>
      <c r="F21" s="511"/>
      <c r="G21" s="512"/>
      <c r="H21" s="513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15"/>
  <sheetViews>
    <sheetView workbookViewId="0">
      <selection activeCell="C21" sqref="C21"/>
    </sheetView>
  </sheetViews>
  <sheetFormatPr defaultRowHeight="9" x14ac:dyDescent="0.15"/>
  <cols>
    <col min="1" max="1" width="2.7109375" style="463" customWidth="1"/>
    <col min="2" max="2" width="4.7109375" style="463" customWidth="1"/>
    <col min="3" max="3" width="40.7109375" style="463" customWidth="1"/>
    <col min="4" max="4" width="9.28515625" style="463" customWidth="1"/>
    <col min="5" max="5" width="9.140625" style="463"/>
    <col min="6" max="6" width="8.7109375" style="463" customWidth="1"/>
    <col min="7" max="7" width="9.28515625" style="486" customWidth="1"/>
    <col min="8" max="8" width="7.7109375" style="487" customWidth="1"/>
    <col min="9" max="16384" width="9.140625" style="463"/>
  </cols>
  <sheetData>
    <row r="1" spans="1:8" x14ac:dyDescent="0.15">
      <c r="A1" s="458"/>
      <c r="B1" s="459"/>
      <c r="C1" s="460" t="s">
        <v>689</v>
      </c>
      <c r="D1" s="459"/>
      <c r="E1" s="459"/>
      <c r="F1" s="459"/>
      <c r="G1" s="461"/>
      <c r="H1" s="462"/>
    </row>
    <row r="2" spans="1:8" ht="37.5" x14ac:dyDescent="0.25">
      <c r="A2" s="1441" t="s">
        <v>1164</v>
      </c>
      <c r="B2" s="1442"/>
      <c r="C2" s="1442"/>
      <c r="D2" s="466" t="s">
        <v>1165</v>
      </c>
      <c r="E2" s="467"/>
      <c r="F2" s="468" t="s">
        <v>1167</v>
      </c>
      <c r="G2" s="469" t="s">
        <v>1168</v>
      </c>
      <c r="H2" s="470" t="s">
        <v>1169</v>
      </c>
    </row>
    <row r="3" spans="1:8" ht="15" x14ac:dyDescent="0.25">
      <c r="A3" s="464"/>
      <c r="B3" s="465"/>
      <c r="C3" s="465"/>
      <c r="D3" s="466"/>
      <c r="E3" s="467"/>
      <c r="F3" s="468"/>
      <c r="G3" s="469"/>
      <c r="H3" s="470"/>
    </row>
    <row r="4" spans="1:8" x14ac:dyDescent="0.15">
      <c r="A4" s="471"/>
      <c r="B4" s="472" t="s">
        <v>1172</v>
      </c>
      <c r="C4" s="473" t="s">
        <v>1298</v>
      </c>
      <c r="D4" s="473"/>
      <c r="E4" s="473" t="s">
        <v>1172</v>
      </c>
      <c r="F4" s="473"/>
      <c r="G4" s="474">
        <v>803.83</v>
      </c>
      <c r="H4" s="475">
        <v>99.69</v>
      </c>
    </row>
    <row r="5" spans="1:8" ht="9.75" thickBot="1" x14ac:dyDescent="0.2">
      <c r="A5" s="471"/>
      <c r="B5" s="473"/>
      <c r="C5" s="473"/>
      <c r="D5" s="473"/>
      <c r="E5" s="466" t="s">
        <v>1274</v>
      </c>
      <c r="F5" s="473"/>
      <c r="G5" s="476">
        <v>803.83</v>
      </c>
      <c r="H5" s="477">
        <v>99.69</v>
      </c>
    </row>
    <row r="6" spans="1:8" ht="9.75" thickTop="1" x14ac:dyDescent="0.15">
      <c r="A6" s="471"/>
      <c r="B6" s="473"/>
      <c r="C6" s="473"/>
      <c r="D6" s="473"/>
      <c r="E6" s="473"/>
      <c r="F6" s="473"/>
      <c r="G6" s="474"/>
      <c r="H6" s="475"/>
    </row>
    <row r="7" spans="1:8" x14ac:dyDescent="0.15">
      <c r="A7" s="478" t="s">
        <v>1299</v>
      </c>
      <c r="B7" s="473"/>
      <c r="C7" s="473"/>
      <c r="D7" s="473"/>
      <c r="E7" s="473"/>
      <c r="F7" s="473"/>
      <c r="G7" s="479">
        <v>2.4700000000000002</v>
      </c>
      <c r="H7" s="480">
        <v>0.31</v>
      </c>
    </row>
    <row r="8" spans="1:8" x14ac:dyDescent="0.15">
      <c r="A8" s="471"/>
      <c r="B8" s="473"/>
      <c r="C8" s="473"/>
      <c r="D8" s="473"/>
      <c r="E8" s="473"/>
      <c r="F8" s="473"/>
      <c r="G8" s="474"/>
      <c r="H8" s="475"/>
    </row>
    <row r="9" spans="1:8" ht="9.75" thickBot="1" x14ac:dyDescent="0.2">
      <c r="A9" s="471"/>
      <c r="B9" s="473"/>
      <c r="C9" s="473"/>
      <c r="D9" s="473"/>
      <c r="E9" s="466" t="s">
        <v>1300</v>
      </c>
      <c r="F9" s="473"/>
      <c r="G9" s="476">
        <v>806.3</v>
      </c>
      <c r="H9" s="477">
        <v>100</v>
      </c>
    </row>
    <row r="10" spans="1:8" ht="9.75" thickTop="1" x14ac:dyDescent="0.15">
      <c r="A10" s="481" t="s">
        <v>1301</v>
      </c>
      <c r="B10" s="473"/>
      <c r="C10" s="473"/>
      <c r="D10" s="473"/>
      <c r="E10" s="473"/>
      <c r="F10" s="473"/>
      <c r="G10" s="474"/>
      <c r="H10" s="475"/>
    </row>
    <row r="11" spans="1:8" x14ac:dyDescent="0.15">
      <c r="A11" s="471">
        <v>1</v>
      </c>
      <c r="B11" s="473" t="s">
        <v>684</v>
      </c>
      <c r="C11" s="473"/>
      <c r="D11" s="473"/>
      <c r="E11" s="473"/>
      <c r="F11" s="473"/>
      <c r="G11" s="474"/>
      <c r="H11" s="475"/>
    </row>
    <row r="12" spans="1:8" x14ac:dyDescent="0.15">
      <c r="A12" s="471"/>
      <c r="B12" s="473"/>
      <c r="C12" s="473"/>
      <c r="D12" s="473"/>
      <c r="E12" s="473"/>
      <c r="F12" s="473"/>
      <c r="G12" s="474"/>
      <c r="H12" s="475"/>
    </row>
    <row r="13" spans="1:8" x14ac:dyDescent="0.15">
      <c r="A13" s="471">
        <v>2</v>
      </c>
      <c r="B13" s="473" t="s">
        <v>1303</v>
      </c>
      <c r="C13" s="473"/>
      <c r="D13" s="473"/>
      <c r="E13" s="473"/>
      <c r="F13" s="473"/>
      <c r="G13" s="474"/>
      <c r="H13" s="475"/>
    </row>
    <row r="14" spans="1:8" x14ac:dyDescent="0.15">
      <c r="A14" s="471"/>
      <c r="B14" s="473"/>
      <c r="C14" s="473"/>
      <c r="D14" s="473"/>
      <c r="E14" s="473"/>
      <c r="F14" s="473"/>
      <c r="G14" s="474"/>
      <c r="H14" s="475"/>
    </row>
    <row r="15" spans="1:8" x14ac:dyDescent="0.15">
      <c r="A15" s="482"/>
      <c r="B15" s="483"/>
      <c r="C15" s="483"/>
      <c r="D15" s="483"/>
      <c r="E15" s="483"/>
      <c r="F15" s="483"/>
      <c r="G15" s="484"/>
      <c r="H15" s="485"/>
    </row>
  </sheetData>
  <mergeCells count="1">
    <mergeCell ref="A2:C2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H14"/>
  <sheetViews>
    <sheetView workbookViewId="0">
      <selection activeCell="C23" sqref="C23"/>
    </sheetView>
  </sheetViews>
  <sheetFormatPr defaultRowHeight="9" x14ac:dyDescent="0.15"/>
  <cols>
    <col min="1" max="1" width="2.7109375" style="433" customWidth="1"/>
    <col min="2" max="2" width="4.7109375" style="433" customWidth="1"/>
    <col min="3" max="3" width="40.7109375" style="433" customWidth="1"/>
    <col min="4" max="4" width="9.28515625" style="433" customWidth="1"/>
    <col min="5" max="5" width="9.140625" style="433"/>
    <col min="6" max="6" width="8.7109375" style="433" customWidth="1"/>
    <col min="7" max="7" width="9.28515625" style="456" customWidth="1"/>
    <col min="8" max="8" width="7.7109375" style="457" customWidth="1"/>
    <col min="9" max="16384" width="9.140625" style="433"/>
  </cols>
  <sheetData>
    <row r="1" spans="1:8" x14ac:dyDescent="0.15">
      <c r="A1" s="428"/>
      <c r="B1" s="429"/>
      <c r="C1" s="430" t="s">
        <v>688</v>
      </c>
      <c r="D1" s="429"/>
      <c r="E1" s="429"/>
      <c r="F1" s="429"/>
      <c r="G1" s="431"/>
      <c r="H1" s="432"/>
    </row>
    <row r="2" spans="1:8" ht="37.5" x14ac:dyDescent="0.25">
      <c r="A2" s="1443" t="s">
        <v>1164</v>
      </c>
      <c r="B2" s="1444"/>
      <c r="C2" s="1444"/>
      <c r="D2" s="436" t="s">
        <v>1165</v>
      </c>
      <c r="E2" s="437"/>
      <c r="F2" s="438" t="s">
        <v>1167</v>
      </c>
      <c r="G2" s="439" t="s">
        <v>1168</v>
      </c>
      <c r="H2" s="440" t="s">
        <v>1169</v>
      </c>
    </row>
    <row r="3" spans="1:8" ht="15" x14ac:dyDescent="0.25">
      <c r="A3" s="434"/>
      <c r="B3" s="435"/>
      <c r="C3" s="435"/>
      <c r="D3" s="436"/>
      <c r="E3" s="437"/>
      <c r="F3" s="438"/>
      <c r="G3" s="439"/>
      <c r="H3" s="440"/>
    </row>
    <row r="4" spans="1:8" x14ac:dyDescent="0.15">
      <c r="A4" s="441"/>
      <c r="B4" s="442" t="s">
        <v>1172</v>
      </c>
      <c r="C4" s="443" t="s">
        <v>1298</v>
      </c>
      <c r="D4" s="443"/>
      <c r="E4" s="443" t="s">
        <v>1172</v>
      </c>
      <c r="F4" s="443"/>
      <c r="G4" s="444">
        <v>344.93</v>
      </c>
      <c r="H4" s="445">
        <v>98.89</v>
      </c>
    </row>
    <row r="5" spans="1:8" ht="9.75" thickBot="1" x14ac:dyDescent="0.2">
      <c r="A5" s="441"/>
      <c r="B5" s="443"/>
      <c r="C5" s="443"/>
      <c r="D5" s="443"/>
      <c r="E5" s="436" t="s">
        <v>1274</v>
      </c>
      <c r="F5" s="443"/>
      <c r="G5" s="446">
        <v>344.93</v>
      </c>
      <c r="H5" s="447">
        <v>98.89</v>
      </c>
    </row>
    <row r="6" spans="1:8" ht="9.75" thickTop="1" x14ac:dyDescent="0.15">
      <c r="A6" s="441"/>
      <c r="B6" s="443"/>
      <c r="C6" s="443"/>
      <c r="D6" s="443"/>
      <c r="E6" s="443"/>
      <c r="F6" s="443"/>
      <c r="G6" s="444"/>
      <c r="H6" s="445"/>
    </row>
    <row r="7" spans="1:8" x14ac:dyDescent="0.15">
      <c r="A7" s="448" t="s">
        <v>1299</v>
      </c>
      <c r="B7" s="443"/>
      <c r="C7" s="443"/>
      <c r="D7" s="443"/>
      <c r="E7" s="443"/>
      <c r="F7" s="443"/>
      <c r="G7" s="449">
        <v>3.87</v>
      </c>
      <c r="H7" s="450">
        <v>1.1100000000000001</v>
      </c>
    </row>
    <row r="8" spans="1:8" x14ac:dyDescent="0.15">
      <c r="A8" s="441"/>
      <c r="B8" s="443"/>
      <c r="C8" s="443"/>
      <c r="D8" s="443"/>
      <c r="E8" s="443"/>
      <c r="F8" s="443"/>
      <c r="G8" s="444"/>
      <c r="H8" s="445"/>
    </row>
    <row r="9" spans="1:8" ht="9.75" thickBot="1" x14ac:dyDescent="0.2">
      <c r="A9" s="441"/>
      <c r="B9" s="443"/>
      <c r="C9" s="443"/>
      <c r="D9" s="443"/>
      <c r="E9" s="436" t="s">
        <v>1300</v>
      </c>
      <c r="F9" s="443"/>
      <c r="G9" s="446">
        <v>348.8</v>
      </c>
      <c r="H9" s="447">
        <v>100</v>
      </c>
    </row>
    <row r="10" spans="1:8" ht="9.75" thickTop="1" x14ac:dyDescent="0.15">
      <c r="A10" s="451" t="s">
        <v>1301</v>
      </c>
      <c r="B10" s="443"/>
      <c r="C10" s="443"/>
      <c r="D10" s="443"/>
      <c r="E10" s="443"/>
      <c r="F10" s="443"/>
      <c r="G10" s="444"/>
      <c r="H10" s="445"/>
    </row>
    <row r="11" spans="1:8" x14ac:dyDescent="0.15">
      <c r="A11" s="441">
        <v>1</v>
      </c>
      <c r="B11" s="443" t="s">
        <v>684</v>
      </c>
      <c r="C11" s="443"/>
      <c r="D11" s="443"/>
      <c r="E11" s="443"/>
      <c r="F11" s="443"/>
      <c r="G11" s="444"/>
      <c r="H11" s="445"/>
    </row>
    <row r="12" spans="1:8" x14ac:dyDescent="0.15">
      <c r="A12" s="441"/>
      <c r="B12" s="443"/>
      <c r="C12" s="443"/>
      <c r="D12" s="443"/>
      <c r="E12" s="443"/>
      <c r="F12" s="443"/>
      <c r="G12" s="444"/>
      <c r="H12" s="445"/>
    </row>
    <row r="13" spans="1:8" x14ac:dyDescent="0.15">
      <c r="A13" s="441">
        <v>2</v>
      </c>
      <c r="B13" s="443" t="s">
        <v>1303</v>
      </c>
      <c r="C13" s="443"/>
      <c r="D13" s="443"/>
      <c r="E13" s="443"/>
      <c r="F13" s="443"/>
      <c r="G13" s="444"/>
      <c r="H13" s="445"/>
    </row>
    <row r="14" spans="1:8" x14ac:dyDescent="0.15">
      <c r="A14" s="452"/>
      <c r="B14" s="453"/>
      <c r="C14" s="453"/>
      <c r="D14" s="453"/>
      <c r="E14" s="453"/>
      <c r="F14" s="453"/>
      <c r="G14" s="454"/>
      <c r="H14" s="455"/>
    </row>
  </sheetData>
  <mergeCells count="1">
    <mergeCell ref="A2:C2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H24"/>
  <sheetViews>
    <sheetView workbookViewId="0">
      <selection activeCell="D13" sqref="D13"/>
    </sheetView>
  </sheetViews>
  <sheetFormatPr defaultRowHeight="9" x14ac:dyDescent="0.15"/>
  <cols>
    <col min="1" max="1" width="2.7109375" style="405" customWidth="1"/>
    <col min="2" max="2" width="4.7109375" style="405" customWidth="1"/>
    <col min="3" max="3" width="40.7109375" style="405" customWidth="1"/>
    <col min="4" max="4" width="10.140625" style="405" bestFit="1" customWidth="1"/>
    <col min="5" max="5" width="9.140625" style="405"/>
    <col min="6" max="6" width="8.7109375" style="405" customWidth="1"/>
    <col min="7" max="7" width="9.28515625" style="426" customWidth="1"/>
    <col min="8" max="8" width="7.7109375" style="427" customWidth="1"/>
    <col min="9" max="16384" width="9.140625" style="405"/>
  </cols>
  <sheetData>
    <row r="1" spans="1:8" x14ac:dyDescent="0.15">
      <c r="A1" s="400"/>
      <c r="B1" s="401"/>
      <c r="C1" s="402" t="s">
        <v>685</v>
      </c>
      <c r="D1" s="401"/>
      <c r="E1" s="401"/>
      <c r="F1" s="401"/>
      <c r="G1" s="403"/>
      <c r="H1" s="404"/>
    </row>
    <row r="2" spans="1:8" ht="37.5" x14ac:dyDescent="0.25">
      <c r="A2" s="1445" t="s">
        <v>1164</v>
      </c>
      <c r="B2" s="1446"/>
      <c r="C2" s="1446"/>
      <c r="D2" s="406" t="s">
        <v>1165</v>
      </c>
      <c r="E2" s="407" t="s">
        <v>1309</v>
      </c>
      <c r="F2" s="408" t="s">
        <v>1167</v>
      </c>
      <c r="G2" s="409" t="s">
        <v>1168</v>
      </c>
      <c r="H2" s="410" t="s">
        <v>1169</v>
      </c>
    </row>
    <row r="3" spans="1:8" ht="15" x14ac:dyDescent="0.25">
      <c r="A3" s="1447" t="s">
        <v>1440</v>
      </c>
      <c r="B3" s="1448"/>
      <c r="C3" s="1448"/>
      <c r="D3" s="411"/>
      <c r="E3" s="411"/>
      <c r="F3" s="411"/>
      <c r="G3" s="412"/>
      <c r="H3" s="413"/>
    </row>
    <row r="4" spans="1:8" ht="15" x14ac:dyDescent="0.25">
      <c r="A4" s="414"/>
      <c r="B4" s="1449" t="s">
        <v>1441</v>
      </c>
      <c r="C4" s="1448"/>
      <c r="D4" s="411"/>
      <c r="E4" s="411"/>
      <c r="F4" s="411"/>
      <c r="G4" s="412"/>
      <c r="H4" s="413"/>
    </row>
    <row r="5" spans="1:8" x14ac:dyDescent="0.15">
      <c r="A5" s="414"/>
      <c r="B5" s="415" t="s">
        <v>1448</v>
      </c>
      <c r="C5" s="411" t="s">
        <v>48</v>
      </c>
      <c r="D5" s="411" t="s">
        <v>686</v>
      </c>
      <c r="E5" s="411" t="s">
        <v>1447</v>
      </c>
      <c r="F5" s="411">
        <v>200</v>
      </c>
      <c r="G5" s="412">
        <v>199.09</v>
      </c>
      <c r="H5" s="413">
        <v>27.77</v>
      </c>
    </row>
    <row r="6" spans="1:8" x14ac:dyDescent="0.15">
      <c r="A6" s="414"/>
      <c r="B6" s="415" t="s">
        <v>1448</v>
      </c>
      <c r="C6" s="411" t="s">
        <v>1184</v>
      </c>
      <c r="D6" s="411" t="s">
        <v>542</v>
      </c>
      <c r="E6" s="411" t="s">
        <v>1444</v>
      </c>
      <c r="F6" s="411">
        <v>200</v>
      </c>
      <c r="G6" s="412">
        <v>198.57</v>
      </c>
      <c r="H6" s="413">
        <v>27.700000000000003</v>
      </c>
    </row>
    <row r="7" spans="1:8" ht="9.75" thickBot="1" x14ac:dyDescent="0.2">
      <c r="A7" s="414"/>
      <c r="B7" s="411"/>
      <c r="C7" s="411"/>
      <c r="D7" s="411"/>
      <c r="E7" s="406" t="s">
        <v>1274</v>
      </c>
      <c r="F7" s="411"/>
      <c r="G7" s="416">
        <v>397.66</v>
      </c>
      <c r="H7" s="417">
        <v>55.47</v>
      </c>
    </row>
    <row r="8" spans="1:8" ht="9.75" thickTop="1" x14ac:dyDescent="0.15">
      <c r="A8" s="414"/>
      <c r="B8" s="411"/>
      <c r="C8" s="411"/>
      <c r="D8" s="411"/>
      <c r="E8" s="411"/>
      <c r="F8" s="411"/>
      <c r="G8" s="412"/>
      <c r="H8" s="413"/>
    </row>
    <row r="9" spans="1:8" x14ac:dyDescent="0.15">
      <c r="A9" s="414"/>
      <c r="B9" s="415" t="s">
        <v>1172</v>
      </c>
      <c r="C9" s="411" t="s">
        <v>1298</v>
      </c>
      <c r="D9" s="411"/>
      <c r="E9" s="411" t="s">
        <v>1172</v>
      </c>
      <c r="F9" s="411"/>
      <c r="G9" s="412">
        <v>314.93</v>
      </c>
      <c r="H9" s="413">
        <v>43.93</v>
      </c>
    </row>
    <row r="10" spans="1:8" ht="9.75" thickBot="1" x14ac:dyDescent="0.2">
      <c r="A10" s="414"/>
      <c r="B10" s="411"/>
      <c r="C10" s="411"/>
      <c r="D10" s="411"/>
      <c r="E10" s="406" t="s">
        <v>1274</v>
      </c>
      <c r="F10" s="411"/>
      <c r="G10" s="416">
        <v>314.93</v>
      </c>
      <c r="H10" s="417">
        <v>43.93</v>
      </c>
    </row>
    <row r="11" spans="1:8" ht="9.75" thickTop="1" x14ac:dyDescent="0.15">
      <c r="A11" s="414"/>
      <c r="B11" s="411"/>
      <c r="C11" s="411"/>
      <c r="D11" s="411"/>
      <c r="E11" s="411"/>
      <c r="F11" s="411"/>
      <c r="G11" s="412"/>
      <c r="H11" s="413"/>
    </row>
    <row r="12" spans="1:8" x14ac:dyDescent="0.15">
      <c r="A12" s="418" t="s">
        <v>1299</v>
      </c>
      <c r="B12" s="411"/>
      <c r="C12" s="411"/>
      <c r="D12" s="411"/>
      <c r="E12" s="411"/>
      <c r="F12" s="411"/>
      <c r="G12" s="419">
        <v>4.32</v>
      </c>
      <c r="H12" s="420">
        <v>0.6</v>
      </c>
    </row>
    <row r="13" spans="1:8" x14ac:dyDescent="0.15">
      <c r="A13" s="414"/>
      <c r="B13" s="411"/>
      <c r="C13" s="411"/>
      <c r="D13" s="411"/>
      <c r="E13" s="411"/>
      <c r="F13" s="411"/>
      <c r="G13" s="412"/>
      <c r="H13" s="413"/>
    </row>
    <row r="14" spans="1:8" ht="9.75" thickBot="1" x14ac:dyDescent="0.2">
      <c r="A14" s="414"/>
      <c r="B14" s="411"/>
      <c r="C14" s="411"/>
      <c r="D14" s="411"/>
      <c r="E14" s="406" t="s">
        <v>1300</v>
      </c>
      <c r="F14" s="411"/>
      <c r="G14" s="416">
        <v>716.91</v>
      </c>
      <c r="H14" s="417">
        <v>100</v>
      </c>
    </row>
    <row r="15" spans="1:8" ht="9.75" thickTop="1" x14ac:dyDescent="0.15">
      <c r="A15" s="414"/>
      <c r="B15" s="411"/>
      <c r="C15" s="411"/>
      <c r="D15" s="411"/>
      <c r="E15" s="411"/>
      <c r="F15" s="411"/>
      <c r="G15" s="412"/>
      <c r="H15" s="413"/>
    </row>
    <row r="16" spans="1:8" x14ac:dyDescent="0.15">
      <c r="A16" s="421" t="s">
        <v>1301</v>
      </c>
      <c r="B16" s="411"/>
      <c r="C16" s="411"/>
      <c r="D16" s="411"/>
      <c r="E16" s="411"/>
      <c r="F16" s="411"/>
      <c r="G16" s="412"/>
      <c r="H16" s="413"/>
    </row>
    <row r="17" spans="1:8" x14ac:dyDescent="0.15">
      <c r="A17" s="414">
        <v>1</v>
      </c>
      <c r="B17" s="411" t="s">
        <v>687</v>
      </c>
      <c r="C17" s="411"/>
      <c r="D17" s="411"/>
      <c r="E17" s="411"/>
      <c r="F17" s="411"/>
      <c r="G17" s="412"/>
      <c r="H17" s="413"/>
    </row>
    <row r="18" spans="1:8" x14ac:dyDescent="0.15">
      <c r="A18" s="414"/>
      <c r="B18" s="411"/>
      <c r="C18" s="411"/>
      <c r="D18" s="411"/>
      <c r="E18" s="411"/>
      <c r="F18" s="411"/>
      <c r="G18" s="412"/>
      <c r="H18" s="413"/>
    </row>
    <row r="19" spans="1:8" x14ac:dyDescent="0.15">
      <c r="A19" s="414">
        <v>2</v>
      </c>
      <c r="B19" s="411" t="s">
        <v>1303</v>
      </c>
      <c r="C19" s="411"/>
      <c r="D19" s="411"/>
      <c r="E19" s="411"/>
      <c r="F19" s="411"/>
      <c r="G19" s="412"/>
      <c r="H19" s="413"/>
    </row>
    <row r="20" spans="1:8" x14ac:dyDescent="0.15">
      <c r="A20" s="414"/>
      <c r="B20" s="411"/>
      <c r="C20" s="411"/>
      <c r="D20" s="411"/>
      <c r="E20" s="411"/>
      <c r="F20" s="411"/>
      <c r="G20" s="412"/>
      <c r="H20" s="413"/>
    </row>
    <row r="21" spans="1:8" x14ac:dyDescent="0.15">
      <c r="A21" s="414">
        <v>3</v>
      </c>
      <c r="B21" s="411" t="s">
        <v>1305</v>
      </c>
      <c r="C21" s="411"/>
      <c r="D21" s="411"/>
      <c r="E21" s="411"/>
      <c r="F21" s="411"/>
      <c r="G21" s="412"/>
      <c r="H21" s="413"/>
    </row>
    <row r="22" spans="1:8" x14ac:dyDescent="0.15">
      <c r="A22" s="414"/>
      <c r="B22" s="411" t="s">
        <v>1456</v>
      </c>
      <c r="C22" s="411"/>
      <c r="D22" s="411"/>
      <c r="E22" s="411"/>
      <c r="F22" s="411"/>
      <c r="G22" s="412"/>
      <c r="H22" s="413"/>
    </row>
    <row r="23" spans="1:8" x14ac:dyDescent="0.15">
      <c r="A23" s="414"/>
      <c r="B23" s="411" t="s">
        <v>1307</v>
      </c>
      <c r="C23" s="411"/>
      <c r="D23" s="411"/>
      <c r="E23" s="411"/>
      <c r="F23" s="411"/>
      <c r="G23" s="412"/>
      <c r="H23" s="413"/>
    </row>
    <row r="24" spans="1:8" x14ac:dyDescent="0.15">
      <c r="A24" s="422"/>
      <c r="B24" s="423"/>
      <c r="C24" s="423"/>
      <c r="D24" s="423"/>
      <c r="E24" s="423"/>
      <c r="F24" s="423"/>
      <c r="G24" s="424"/>
      <c r="H24" s="425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4"/>
  <sheetViews>
    <sheetView workbookViewId="0">
      <selection activeCell="D17" sqref="D17"/>
    </sheetView>
  </sheetViews>
  <sheetFormatPr defaultRowHeight="9" x14ac:dyDescent="0.15"/>
  <cols>
    <col min="1" max="1" width="2.7109375" style="375" customWidth="1"/>
    <col min="2" max="2" width="4.7109375" style="375" customWidth="1"/>
    <col min="3" max="3" width="40.7109375" style="375" customWidth="1"/>
    <col min="4" max="4" width="9.28515625" style="375" customWidth="1"/>
    <col min="5" max="5" width="9.140625" style="375"/>
    <col min="6" max="6" width="8.7109375" style="375" customWidth="1"/>
    <col min="7" max="7" width="9.28515625" style="398" customWidth="1"/>
    <col min="8" max="8" width="7.7109375" style="399" customWidth="1"/>
    <col min="9" max="16384" width="9.140625" style="375"/>
  </cols>
  <sheetData>
    <row r="1" spans="1:8" x14ac:dyDescent="0.15">
      <c r="A1" s="370"/>
      <c r="B1" s="371"/>
      <c r="C1" s="372" t="s">
        <v>683</v>
      </c>
      <c r="D1" s="371"/>
      <c r="E1" s="371"/>
      <c r="F1" s="371"/>
      <c r="G1" s="373"/>
      <c r="H1" s="374"/>
    </row>
    <row r="2" spans="1:8" ht="37.5" x14ac:dyDescent="0.25">
      <c r="A2" s="1450" t="s">
        <v>1164</v>
      </c>
      <c r="B2" s="1451"/>
      <c r="C2" s="1451"/>
      <c r="D2" s="378" t="s">
        <v>1165</v>
      </c>
      <c r="E2" s="379"/>
      <c r="F2" s="380" t="s">
        <v>1167</v>
      </c>
      <c r="G2" s="381" t="s">
        <v>1168</v>
      </c>
      <c r="H2" s="382" t="s">
        <v>1169</v>
      </c>
    </row>
    <row r="3" spans="1:8" ht="15" x14ac:dyDescent="0.25">
      <c r="A3" s="376"/>
      <c r="B3" s="377"/>
      <c r="C3" s="377"/>
      <c r="D3" s="378"/>
      <c r="E3" s="379"/>
      <c r="F3" s="380"/>
      <c r="G3" s="381"/>
      <c r="H3" s="382"/>
    </row>
    <row r="4" spans="1:8" x14ac:dyDescent="0.15">
      <c r="A4" s="383"/>
      <c r="B4" s="384" t="s">
        <v>1172</v>
      </c>
      <c r="C4" s="385" t="s">
        <v>1298</v>
      </c>
      <c r="D4" s="385"/>
      <c r="E4" s="385" t="s">
        <v>1172</v>
      </c>
      <c r="F4" s="385"/>
      <c r="G4" s="386">
        <v>671.86</v>
      </c>
      <c r="H4" s="387">
        <v>99.24</v>
      </c>
    </row>
    <row r="5" spans="1:8" ht="9.75" thickBot="1" x14ac:dyDescent="0.2">
      <c r="A5" s="383"/>
      <c r="B5" s="385"/>
      <c r="C5" s="385"/>
      <c r="D5" s="385"/>
      <c r="E5" s="378" t="s">
        <v>1274</v>
      </c>
      <c r="F5" s="385"/>
      <c r="G5" s="388">
        <v>671.86</v>
      </c>
      <c r="H5" s="389">
        <v>99.24</v>
      </c>
    </row>
    <row r="6" spans="1:8" ht="9.75" thickTop="1" x14ac:dyDescent="0.15">
      <c r="A6" s="383"/>
      <c r="B6" s="385"/>
      <c r="C6" s="385"/>
      <c r="D6" s="385"/>
      <c r="E6" s="385"/>
      <c r="F6" s="385"/>
      <c r="G6" s="386"/>
      <c r="H6" s="387"/>
    </row>
    <row r="7" spans="1:8" x14ac:dyDescent="0.15">
      <c r="A7" s="390" t="s">
        <v>1299</v>
      </c>
      <c r="B7" s="385"/>
      <c r="C7" s="385"/>
      <c r="D7" s="385"/>
      <c r="E7" s="385"/>
      <c r="F7" s="385"/>
      <c r="G7" s="391">
        <v>5.12</v>
      </c>
      <c r="H7" s="392">
        <v>0.76</v>
      </c>
    </row>
    <row r="8" spans="1:8" x14ac:dyDescent="0.15">
      <c r="A8" s="383"/>
      <c r="B8" s="385"/>
      <c r="C8" s="385"/>
      <c r="D8" s="385"/>
      <c r="E8" s="385"/>
      <c r="F8" s="385"/>
      <c r="G8" s="386"/>
      <c r="H8" s="387"/>
    </row>
    <row r="9" spans="1:8" ht="9.75" thickBot="1" x14ac:dyDescent="0.2">
      <c r="A9" s="383"/>
      <c r="B9" s="385"/>
      <c r="C9" s="385"/>
      <c r="D9" s="385"/>
      <c r="E9" s="378" t="s">
        <v>1300</v>
      </c>
      <c r="F9" s="385"/>
      <c r="G9" s="388">
        <v>676.98</v>
      </c>
      <c r="H9" s="389">
        <v>100</v>
      </c>
    </row>
    <row r="10" spans="1:8" ht="9.75" thickTop="1" x14ac:dyDescent="0.15">
      <c r="A10" s="393" t="s">
        <v>1301</v>
      </c>
      <c r="B10" s="385"/>
      <c r="C10" s="385"/>
      <c r="D10" s="385"/>
      <c r="E10" s="385"/>
      <c r="F10" s="385"/>
      <c r="G10" s="386"/>
      <c r="H10" s="387"/>
    </row>
    <row r="11" spans="1:8" x14ac:dyDescent="0.15">
      <c r="A11" s="383">
        <v>1</v>
      </c>
      <c r="B11" s="385" t="s">
        <v>684</v>
      </c>
      <c r="C11" s="385"/>
      <c r="D11" s="385"/>
      <c r="E11" s="385"/>
      <c r="F11" s="385"/>
      <c r="G11" s="386"/>
      <c r="H11" s="387"/>
    </row>
    <row r="12" spans="1:8" x14ac:dyDescent="0.15">
      <c r="A12" s="383"/>
      <c r="B12" s="385"/>
      <c r="C12" s="385"/>
      <c r="D12" s="385"/>
      <c r="E12" s="385"/>
      <c r="F12" s="385"/>
      <c r="G12" s="386"/>
      <c r="H12" s="387"/>
    </row>
    <row r="13" spans="1:8" x14ac:dyDescent="0.15">
      <c r="A13" s="383">
        <v>2</v>
      </c>
      <c r="B13" s="385" t="s">
        <v>1303</v>
      </c>
      <c r="C13" s="385"/>
      <c r="D13" s="385"/>
      <c r="E13" s="385"/>
      <c r="F13" s="385"/>
      <c r="G13" s="386"/>
      <c r="H13" s="387"/>
    </row>
    <row r="14" spans="1:8" x14ac:dyDescent="0.15">
      <c r="A14" s="394"/>
      <c r="B14" s="395"/>
      <c r="C14" s="395"/>
      <c r="D14" s="395"/>
      <c r="E14" s="395"/>
      <c r="F14" s="395"/>
      <c r="G14" s="396"/>
      <c r="H14" s="397"/>
    </row>
  </sheetData>
  <mergeCells count="1">
    <mergeCell ref="A2:C2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22"/>
  <sheetViews>
    <sheetView workbookViewId="0">
      <selection activeCell="C28" sqref="C28"/>
    </sheetView>
  </sheetViews>
  <sheetFormatPr defaultRowHeight="9" x14ac:dyDescent="0.15"/>
  <cols>
    <col min="1" max="1" width="2.7109375" style="347" customWidth="1"/>
    <col min="2" max="2" width="4.7109375" style="347" customWidth="1"/>
    <col min="3" max="3" width="40.7109375" style="347" customWidth="1"/>
    <col min="4" max="4" width="10" style="347" bestFit="1" customWidth="1"/>
    <col min="5" max="5" width="9.140625" style="347"/>
    <col min="6" max="6" width="8.7109375" style="347" customWidth="1"/>
    <col min="7" max="7" width="9.28515625" style="368" customWidth="1"/>
    <col min="8" max="8" width="7.7109375" style="369" customWidth="1"/>
    <col min="9" max="16384" width="9.140625" style="347"/>
  </cols>
  <sheetData>
    <row r="1" spans="1:8" x14ac:dyDescent="0.15">
      <c r="A1" s="342"/>
      <c r="B1" s="343"/>
      <c r="C1" s="344" t="s">
        <v>682</v>
      </c>
      <c r="D1" s="343"/>
      <c r="E1" s="343"/>
      <c r="F1" s="343"/>
      <c r="G1" s="345"/>
      <c r="H1" s="346"/>
    </row>
    <row r="2" spans="1:8" ht="37.5" x14ac:dyDescent="0.25">
      <c r="A2" s="1452" t="s">
        <v>1164</v>
      </c>
      <c r="B2" s="1453"/>
      <c r="C2" s="1453"/>
      <c r="D2" s="348" t="s">
        <v>1165</v>
      </c>
      <c r="E2" s="349" t="s">
        <v>1309</v>
      </c>
      <c r="F2" s="350" t="s">
        <v>1167</v>
      </c>
      <c r="G2" s="351" t="s">
        <v>1168</v>
      </c>
      <c r="H2" s="352" t="s">
        <v>1169</v>
      </c>
    </row>
    <row r="3" spans="1:8" ht="15" x14ac:dyDescent="0.25">
      <c r="A3" s="1454" t="s">
        <v>1440</v>
      </c>
      <c r="B3" s="1455"/>
      <c r="C3" s="1455"/>
      <c r="D3" s="353"/>
      <c r="E3" s="353"/>
      <c r="F3" s="353"/>
      <c r="G3" s="354"/>
      <c r="H3" s="355"/>
    </row>
    <row r="4" spans="1:8" ht="15" x14ac:dyDescent="0.25">
      <c r="A4" s="356"/>
      <c r="B4" s="1456" t="s">
        <v>1441</v>
      </c>
      <c r="C4" s="1455"/>
      <c r="D4" s="353"/>
      <c r="E4" s="353"/>
      <c r="F4" s="353"/>
      <c r="G4" s="354"/>
      <c r="H4" s="355"/>
    </row>
    <row r="5" spans="1:8" x14ac:dyDescent="0.15">
      <c r="A5" s="356"/>
      <c r="B5" s="357" t="s">
        <v>1448</v>
      </c>
      <c r="C5" s="353" t="s">
        <v>1184</v>
      </c>
      <c r="D5" s="353" t="s">
        <v>542</v>
      </c>
      <c r="E5" s="353" t="s">
        <v>1444</v>
      </c>
      <c r="F5" s="353">
        <v>50</v>
      </c>
      <c r="G5" s="354">
        <v>49.64</v>
      </c>
      <c r="H5" s="355">
        <v>26.040000000000003</v>
      </c>
    </row>
    <row r="6" spans="1:8" ht="9.75" thickBot="1" x14ac:dyDescent="0.2">
      <c r="A6" s="356"/>
      <c r="B6" s="353"/>
      <c r="C6" s="353"/>
      <c r="D6" s="353"/>
      <c r="E6" s="348" t="s">
        <v>1274</v>
      </c>
      <c r="F6" s="353"/>
      <c r="G6" s="358">
        <v>49.64</v>
      </c>
      <c r="H6" s="359">
        <v>26.04</v>
      </c>
    </row>
    <row r="7" spans="1:8" ht="9.75" thickTop="1" x14ac:dyDescent="0.15">
      <c r="A7" s="356"/>
      <c r="B7" s="353"/>
      <c r="C7" s="353"/>
      <c r="D7" s="353"/>
      <c r="E7" s="353"/>
      <c r="F7" s="353"/>
      <c r="G7" s="354"/>
      <c r="H7" s="355"/>
    </row>
    <row r="8" spans="1:8" x14ac:dyDescent="0.15">
      <c r="A8" s="356"/>
      <c r="B8" s="357" t="s">
        <v>1172</v>
      </c>
      <c r="C8" s="353" t="s">
        <v>1298</v>
      </c>
      <c r="D8" s="353"/>
      <c r="E8" s="353" t="s">
        <v>1172</v>
      </c>
      <c r="F8" s="353"/>
      <c r="G8" s="354">
        <v>136.97</v>
      </c>
      <c r="H8" s="355">
        <v>71.850000000000009</v>
      </c>
    </row>
    <row r="9" spans="1:8" ht="9.75" thickBot="1" x14ac:dyDescent="0.2">
      <c r="A9" s="356"/>
      <c r="B9" s="353"/>
      <c r="C9" s="353"/>
      <c r="D9" s="353"/>
      <c r="E9" s="348" t="s">
        <v>1274</v>
      </c>
      <c r="F9" s="353"/>
      <c r="G9" s="358">
        <v>136.97</v>
      </c>
      <c r="H9" s="359">
        <v>71.849999999999994</v>
      </c>
    </row>
    <row r="10" spans="1:8" ht="9.75" thickTop="1" x14ac:dyDescent="0.15">
      <c r="A10" s="356"/>
      <c r="B10" s="353"/>
      <c r="C10" s="353"/>
      <c r="D10" s="353"/>
      <c r="E10" s="353"/>
      <c r="F10" s="353"/>
      <c r="G10" s="354"/>
      <c r="H10" s="355"/>
    </row>
    <row r="11" spans="1:8" x14ac:dyDescent="0.15">
      <c r="A11" s="360" t="s">
        <v>1299</v>
      </c>
      <c r="B11" s="353"/>
      <c r="C11" s="353"/>
      <c r="D11" s="353"/>
      <c r="E11" s="353"/>
      <c r="F11" s="353"/>
      <c r="G11" s="361">
        <v>4.03</v>
      </c>
      <c r="H11" s="362">
        <v>2.11</v>
      </c>
    </row>
    <row r="12" spans="1:8" x14ac:dyDescent="0.15">
      <c r="A12" s="356"/>
      <c r="B12" s="353"/>
      <c r="C12" s="353"/>
      <c r="D12" s="353"/>
      <c r="E12" s="353"/>
      <c r="F12" s="353"/>
      <c r="G12" s="354"/>
      <c r="H12" s="355"/>
    </row>
    <row r="13" spans="1:8" ht="9.75" thickBot="1" x14ac:dyDescent="0.2">
      <c r="A13" s="356"/>
      <c r="B13" s="353"/>
      <c r="C13" s="353"/>
      <c r="D13" s="353"/>
      <c r="E13" s="348" t="s">
        <v>1300</v>
      </c>
      <c r="F13" s="353"/>
      <c r="G13" s="358">
        <v>190.64</v>
      </c>
      <c r="H13" s="359">
        <v>100</v>
      </c>
    </row>
    <row r="14" spans="1:8" ht="9.75" thickTop="1" x14ac:dyDescent="0.15">
      <c r="A14" s="363" t="s">
        <v>1301</v>
      </c>
      <c r="B14" s="353"/>
      <c r="C14" s="353"/>
      <c r="D14" s="353"/>
      <c r="E14" s="353"/>
      <c r="F14" s="353"/>
      <c r="G14" s="354"/>
      <c r="H14" s="355"/>
    </row>
    <row r="15" spans="1:8" x14ac:dyDescent="0.15">
      <c r="A15" s="356">
        <v>1</v>
      </c>
      <c r="B15" s="353" t="s">
        <v>545</v>
      </c>
      <c r="C15" s="353"/>
      <c r="D15" s="353"/>
      <c r="E15" s="353"/>
      <c r="F15" s="353"/>
      <c r="G15" s="354"/>
      <c r="H15" s="355"/>
    </row>
    <row r="16" spans="1:8" x14ac:dyDescent="0.15">
      <c r="A16" s="356"/>
      <c r="B16" s="353"/>
      <c r="C16" s="353"/>
      <c r="D16" s="353"/>
      <c r="E16" s="353"/>
      <c r="F16" s="353"/>
      <c r="G16" s="354"/>
      <c r="H16" s="355"/>
    </row>
    <row r="17" spans="1:8" x14ac:dyDescent="0.15">
      <c r="A17" s="356">
        <v>2</v>
      </c>
      <c r="B17" s="353" t="s">
        <v>1303</v>
      </c>
      <c r="C17" s="353"/>
      <c r="D17" s="353"/>
      <c r="E17" s="353"/>
      <c r="F17" s="353"/>
      <c r="G17" s="354"/>
      <c r="H17" s="355"/>
    </row>
    <row r="18" spans="1:8" x14ac:dyDescent="0.15">
      <c r="A18" s="356"/>
      <c r="B18" s="353"/>
      <c r="C18" s="353"/>
      <c r="D18" s="353"/>
      <c r="E18" s="353"/>
      <c r="F18" s="353"/>
      <c r="G18" s="354"/>
      <c r="H18" s="355"/>
    </row>
    <row r="19" spans="1:8" x14ac:dyDescent="0.15">
      <c r="A19" s="356">
        <v>3</v>
      </c>
      <c r="B19" s="353" t="s">
        <v>1305</v>
      </c>
      <c r="C19" s="353"/>
      <c r="D19" s="353"/>
      <c r="E19" s="353"/>
      <c r="F19" s="353"/>
      <c r="G19" s="354"/>
      <c r="H19" s="355"/>
    </row>
    <row r="20" spans="1:8" x14ac:dyDescent="0.15">
      <c r="A20" s="356"/>
      <c r="B20" s="353" t="s">
        <v>1456</v>
      </c>
      <c r="C20" s="353"/>
      <c r="D20" s="353"/>
      <c r="E20" s="353"/>
      <c r="F20" s="353"/>
      <c r="G20" s="354"/>
      <c r="H20" s="355"/>
    </row>
    <row r="21" spans="1:8" x14ac:dyDescent="0.15">
      <c r="A21" s="356"/>
      <c r="B21" s="353" t="s">
        <v>1307</v>
      </c>
      <c r="C21" s="353"/>
      <c r="D21" s="353"/>
      <c r="E21" s="353"/>
      <c r="F21" s="353"/>
      <c r="G21" s="354"/>
      <c r="H21" s="355"/>
    </row>
    <row r="22" spans="1:8" x14ac:dyDescent="0.15">
      <c r="A22" s="364"/>
      <c r="B22" s="365"/>
      <c r="C22" s="365"/>
      <c r="D22" s="365"/>
      <c r="E22" s="365"/>
      <c r="F22" s="365"/>
      <c r="G22" s="366"/>
      <c r="H22" s="367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64"/>
  <sheetViews>
    <sheetView workbookViewId="0">
      <selection activeCell="E63" sqref="E63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0.7109375" style="92" customWidth="1"/>
    <col min="4" max="4" width="12.140625" style="92" bestFit="1" customWidth="1"/>
    <col min="5" max="5" width="20" style="92" bestFit="1" customWidth="1"/>
    <col min="6" max="6" width="8.7109375" style="92" customWidth="1"/>
    <col min="7" max="7" width="9.28515625" style="93" customWidth="1"/>
    <col min="8" max="8" width="7.7109375" style="94" customWidth="1"/>
    <col min="10" max="16384" width="9.140625" style="92"/>
  </cols>
  <sheetData>
    <row r="1" spans="1:8" x14ac:dyDescent="0.2">
      <c r="A1" s="1"/>
      <c r="B1" s="2"/>
      <c r="C1" s="3" t="s">
        <v>663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1173</v>
      </c>
      <c r="D5" s="13" t="s">
        <v>1174</v>
      </c>
      <c r="E5" s="13" t="s">
        <v>1175</v>
      </c>
      <c r="F5" s="13">
        <v>131117</v>
      </c>
      <c r="G5" s="14">
        <v>431.18</v>
      </c>
      <c r="H5" s="15">
        <v>9.4499999999999993</v>
      </c>
    </row>
    <row r="6" spans="1:8" x14ac:dyDescent="0.2">
      <c r="A6" s="16"/>
      <c r="B6" s="17" t="s">
        <v>1172</v>
      </c>
      <c r="C6" s="13" t="s">
        <v>1184</v>
      </c>
      <c r="D6" s="13" t="s">
        <v>1185</v>
      </c>
      <c r="E6" s="13" t="s">
        <v>1183</v>
      </c>
      <c r="F6" s="13">
        <v>27629</v>
      </c>
      <c r="G6" s="14">
        <v>321.5</v>
      </c>
      <c r="H6" s="15">
        <v>7.05</v>
      </c>
    </row>
    <row r="7" spans="1:8" x14ac:dyDescent="0.2">
      <c r="A7" s="16"/>
      <c r="B7" s="17" t="s">
        <v>1172</v>
      </c>
      <c r="C7" s="13" t="s">
        <v>1189</v>
      </c>
      <c r="D7" s="13" t="s">
        <v>1190</v>
      </c>
      <c r="E7" s="13" t="s">
        <v>1191</v>
      </c>
      <c r="F7" s="13">
        <v>37046</v>
      </c>
      <c r="G7" s="14">
        <v>314</v>
      </c>
      <c r="H7" s="15">
        <v>6.88</v>
      </c>
    </row>
    <row r="8" spans="1:8" x14ac:dyDescent="0.2">
      <c r="A8" s="16"/>
      <c r="B8" s="17" t="s">
        <v>1172</v>
      </c>
      <c r="C8" s="13" t="s">
        <v>1212</v>
      </c>
      <c r="D8" s="13" t="s">
        <v>1213</v>
      </c>
      <c r="E8" s="13" t="s">
        <v>1214</v>
      </c>
      <c r="F8" s="13">
        <v>39323</v>
      </c>
      <c r="G8" s="14">
        <v>309.94</v>
      </c>
      <c r="H8" s="15">
        <v>6.8</v>
      </c>
    </row>
    <row r="9" spans="1:8" x14ac:dyDescent="0.2">
      <c r="A9" s="16"/>
      <c r="B9" s="17" t="s">
        <v>1172</v>
      </c>
      <c r="C9" s="13" t="s">
        <v>1181</v>
      </c>
      <c r="D9" s="13" t="s">
        <v>1182</v>
      </c>
      <c r="E9" s="13" t="s">
        <v>1183</v>
      </c>
      <c r="F9" s="13">
        <v>43887</v>
      </c>
      <c r="G9" s="14">
        <v>299.44</v>
      </c>
      <c r="H9" s="15">
        <v>6.57</v>
      </c>
    </row>
    <row r="10" spans="1:8" x14ac:dyDescent="0.2">
      <c r="A10" s="16"/>
      <c r="B10" s="17" t="s">
        <v>1172</v>
      </c>
      <c r="C10" s="13" t="s">
        <v>1176</v>
      </c>
      <c r="D10" s="13" t="s">
        <v>1177</v>
      </c>
      <c r="E10" s="13" t="s">
        <v>1178</v>
      </c>
      <c r="F10" s="13">
        <v>11551</v>
      </c>
      <c r="G10" s="14">
        <v>258.22000000000003</v>
      </c>
      <c r="H10" s="15">
        <v>5.66</v>
      </c>
    </row>
    <row r="11" spans="1:8" x14ac:dyDescent="0.2">
      <c r="A11" s="16"/>
      <c r="B11" s="17" t="s">
        <v>1172</v>
      </c>
      <c r="C11" s="13" t="s">
        <v>1207</v>
      </c>
      <c r="D11" s="13" t="s">
        <v>1208</v>
      </c>
      <c r="E11" s="13" t="s">
        <v>1209</v>
      </c>
      <c r="F11" s="13">
        <v>12958</v>
      </c>
      <c r="G11" s="14">
        <v>195.95</v>
      </c>
      <c r="H11" s="15">
        <v>4.3</v>
      </c>
    </row>
    <row r="12" spans="1:8" x14ac:dyDescent="0.2">
      <c r="A12" s="16"/>
      <c r="B12" s="17" t="s">
        <v>1172</v>
      </c>
      <c r="C12" s="13" t="s">
        <v>1233</v>
      </c>
      <c r="D12" s="13" t="s">
        <v>1234</v>
      </c>
      <c r="E12" s="13" t="s">
        <v>1178</v>
      </c>
      <c r="F12" s="13">
        <v>12209</v>
      </c>
      <c r="G12" s="14">
        <v>168.29</v>
      </c>
      <c r="H12" s="15">
        <v>3.69</v>
      </c>
    </row>
    <row r="13" spans="1:8" x14ac:dyDescent="0.2">
      <c r="A13" s="16"/>
      <c r="B13" s="17" t="s">
        <v>1172</v>
      </c>
      <c r="C13" s="13" t="s">
        <v>1179</v>
      </c>
      <c r="D13" s="13" t="s">
        <v>1180</v>
      </c>
      <c r="E13" s="13" t="s">
        <v>1175</v>
      </c>
      <c r="F13" s="13">
        <v>24593</v>
      </c>
      <c r="G13" s="14">
        <v>143.57</v>
      </c>
      <c r="H13" s="15">
        <v>3.15</v>
      </c>
    </row>
    <row r="14" spans="1:8" x14ac:dyDescent="0.2">
      <c r="A14" s="16"/>
      <c r="B14" s="17" t="s">
        <v>1172</v>
      </c>
      <c r="C14" s="13" t="s">
        <v>1251</v>
      </c>
      <c r="D14" s="13" t="s">
        <v>1252</v>
      </c>
      <c r="E14" s="13" t="s">
        <v>1183</v>
      </c>
      <c r="F14" s="13">
        <v>6176</v>
      </c>
      <c r="G14" s="14">
        <v>139.84</v>
      </c>
      <c r="H14" s="15">
        <v>3.07</v>
      </c>
    </row>
    <row r="15" spans="1:8" x14ac:dyDescent="0.2">
      <c r="A15" s="16"/>
      <c r="B15" s="17" t="s">
        <v>1172</v>
      </c>
      <c r="C15" s="13" t="s">
        <v>1201</v>
      </c>
      <c r="D15" s="13" t="s">
        <v>1202</v>
      </c>
      <c r="E15" s="13" t="s">
        <v>1203</v>
      </c>
      <c r="F15" s="13">
        <v>42390</v>
      </c>
      <c r="G15" s="14">
        <v>138.49</v>
      </c>
      <c r="H15" s="15">
        <v>3.04</v>
      </c>
    </row>
    <row r="16" spans="1:8" x14ac:dyDescent="0.2">
      <c r="A16" s="16"/>
      <c r="B16" s="17" t="s">
        <v>1172</v>
      </c>
      <c r="C16" s="13" t="s">
        <v>118</v>
      </c>
      <c r="D16" s="13" t="s">
        <v>586</v>
      </c>
      <c r="E16" s="13" t="s">
        <v>1271</v>
      </c>
      <c r="F16" s="13">
        <v>42355</v>
      </c>
      <c r="G16" s="14">
        <v>127.07</v>
      </c>
      <c r="H16" s="15">
        <v>2.79</v>
      </c>
    </row>
    <row r="17" spans="1:8" x14ac:dyDescent="0.2">
      <c r="A17" s="16"/>
      <c r="B17" s="17" t="s">
        <v>1172</v>
      </c>
      <c r="C17" s="13" t="s">
        <v>1451</v>
      </c>
      <c r="D17" s="13" t="s">
        <v>258</v>
      </c>
      <c r="E17" s="13" t="s">
        <v>1183</v>
      </c>
      <c r="F17" s="13">
        <v>7552</v>
      </c>
      <c r="G17" s="14">
        <v>112.73</v>
      </c>
      <c r="H17" s="15">
        <v>2.4700000000000002</v>
      </c>
    </row>
    <row r="18" spans="1:8" x14ac:dyDescent="0.2">
      <c r="A18" s="16"/>
      <c r="B18" s="17" t="s">
        <v>1172</v>
      </c>
      <c r="C18" s="13" t="s">
        <v>1269</v>
      </c>
      <c r="D18" s="13" t="s">
        <v>1270</v>
      </c>
      <c r="E18" s="13" t="s">
        <v>1271</v>
      </c>
      <c r="F18" s="13">
        <v>10986</v>
      </c>
      <c r="G18" s="14">
        <v>101.52</v>
      </c>
      <c r="H18" s="15">
        <v>2.23</v>
      </c>
    </row>
    <row r="19" spans="1:8" x14ac:dyDescent="0.2">
      <c r="A19" s="16"/>
      <c r="B19" s="17" t="s">
        <v>1172</v>
      </c>
      <c r="C19" s="13" t="s">
        <v>1222</v>
      </c>
      <c r="D19" s="13" t="s">
        <v>1223</v>
      </c>
      <c r="E19" s="13" t="s">
        <v>1224</v>
      </c>
      <c r="F19" s="13">
        <v>28661</v>
      </c>
      <c r="G19" s="14">
        <v>91.36</v>
      </c>
      <c r="H19" s="15">
        <v>2</v>
      </c>
    </row>
    <row r="20" spans="1:8" x14ac:dyDescent="0.2">
      <c r="A20" s="16"/>
      <c r="B20" s="17" t="s">
        <v>1172</v>
      </c>
      <c r="C20" s="13" t="s">
        <v>146</v>
      </c>
      <c r="D20" s="13" t="s">
        <v>147</v>
      </c>
      <c r="E20" s="13" t="s">
        <v>1221</v>
      </c>
      <c r="F20" s="13">
        <v>9010</v>
      </c>
      <c r="G20" s="14">
        <v>85.69</v>
      </c>
      <c r="H20" s="15">
        <v>1.88</v>
      </c>
    </row>
    <row r="21" spans="1:8" x14ac:dyDescent="0.2">
      <c r="A21" s="16"/>
      <c r="B21" s="17" t="s">
        <v>1172</v>
      </c>
      <c r="C21" s="13" t="s">
        <v>1197</v>
      </c>
      <c r="D21" s="13" t="s">
        <v>1198</v>
      </c>
      <c r="E21" s="13" t="s">
        <v>1188</v>
      </c>
      <c r="F21" s="13">
        <v>49384</v>
      </c>
      <c r="G21" s="14">
        <v>77.709999999999994</v>
      </c>
      <c r="H21" s="15">
        <v>1.7</v>
      </c>
    </row>
    <row r="22" spans="1:8" x14ac:dyDescent="0.2">
      <c r="A22" s="16"/>
      <c r="B22" s="17" t="s">
        <v>1172</v>
      </c>
      <c r="C22" s="13" t="s">
        <v>1296</v>
      </c>
      <c r="D22" s="13" t="s">
        <v>664</v>
      </c>
      <c r="E22" s="13" t="s">
        <v>1183</v>
      </c>
      <c r="F22" s="13">
        <v>9021</v>
      </c>
      <c r="G22" s="14">
        <v>63.79</v>
      </c>
      <c r="H22" s="15">
        <v>1.4</v>
      </c>
    </row>
    <row r="23" spans="1:8" x14ac:dyDescent="0.2">
      <c r="A23" s="16"/>
      <c r="B23" s="17" t="s">
        <v>1172</v>
      </c>
      <c r="C23" s="13" t="s">
        <v>242</v>
      </c>
      <c r="D23" s="13" t="s">
        <v>243</v>
      </c>
      <c r="E23" s="13" t="s">
        <v>1221</v>
      </c>
      <c r="F23" s="13">
        <v>3029</v>
      </c>
      <c r="G23" s="14">
        <v>61.43</v>
      </c>
      <c r="H23" s="15">
        <v>1.35</v>
      </c>
    </row>
    <row r="24" spans="1:8" x14ac:dyDescent="0.2">
      <c r="A24" s="16"/>
      <c r="B24" s="17" t="s">
        <v>1172</v>
      </c>
      <c r="C24" s="13" t="s">
        <v>592</v>
      </c>
      <c r="D24" s="13" t="s">
        <v>593</v>
      </c>
      <c r="E24" s="13" t="s">
        <v>1271</v>
      </c>
      <c r="F24" s="13">
        <v>3218</v>
      </c>
      <c r="G24" s="14">
        <v>60.51</v>
      </c>
      <c r="H24" s="15">
        <v>1.33</v>
      </c>
    </row>
    <row r="25" spans="1:8" x14ac:dyDescent="0.2">
      <c r="A25" s="16"/>
      <c r="B25" s="17" t="s">
        <v>1172</v>
      </c>
      <c r="C25" s="13" t="s">
        <v>225</v>
      </c>
      <c r="D25" s="13" t="s">
        <v>226</v>
      </c>
      <c r="E25" s="13" t="s">
        <v>1271</v>
      </c>
      <c r="F25" s="13">
        <v>3169</v>
      </c>
      <c r="G25" s="14">
        <v>52.91</v>
      </c>
      <c r="H25" s="15">
        <v>1.1599999999999999</v>
      </c>
    </row>
    <row r="26" spans="1:8" x14ac:dyDescent="0.2">
      <c r="A26" s="16"/>
      <c r="B26" s="17" t="s">
        <v>1172</v>
      </c>
      <c r="C26" s="13" t="s">
        <v>665</v>
      </c>
      <c r="D26" s="13" t="s">
        <v>666</v>
      </c>
      <c r="E26" s="13" t="s">
        <v>1175</v>
      </c>
      <c r="F26" s="13">
        <v>1085</v>
      </c>
      <c r="G26" s="14">
        <v>50.79</v>
      </c>
      <c r="H26" s="15">
        <v>1.1100000000000001</v>
      </c>
    </row>
    <row r="27" spans="1:8" x14ac:dyDescent="0.2">
      <c r="A27" s="16"/>
      <c r="B27" s="17" t="s">
        <v>1172</v>
      </c>
      <c r="C27" s="13" t="s">
        <v>1219</v>
      </c>
      <c r="D27" s="13" t="s">
        <v>1220</v>
      </c>
      <c r="E27" s="13" t="s">
        <v>1221</v>
      </c>
      <c r="F27" s="13">
        <v>12156</v>
      </c>
      <c r="G27" s="14">
        <v>49.27</v>
      </c>
      <c r="H27" s="15">
        <v>1.08</v>
      </c>
    </row>
    <row r="28" spans="1:8" x14ac:dyDescent="0.2">
      <c r="A28" s="16"/>
      <c r="B28" s="17" t="s">
        <v>1172</v>
      </c>
      <c r="C28" s="13" t="s">
        <v>144</v>
      </c>
      <c r="D28" s="13" t="s">
        <v>145</v>
      </c>
      <c r="E28" s="13" t="s">
        <v>1260</v>
      </c>
      <c r="F28" s="13">
        <v>15972</v>
      </c>
      <c r="G28" s="14">
        <v>48.36</v>
      </c>
      <c r="H28" s="15">
        <v>1.06</v>
      </c>
    </row>
    <row r="29" spans="1:8" x14ac:dyDescent="0.2">
      <c r="A29" s="16"/>
      <c r="B29" s="17" t="s">
        <v>1172</v>
      </c>
      <c r="C29" s="13" t="s">
        <v>1199</v>
      </c>
      <c r="D29" s="13" t="s">
        <v>1200</v>
      </c>
      <c r="E29" s="13" t="s">
        <v>1194</v>
      </c>
      <c r="F29" s="13">
        <v>15132</v>
      </c>
      <c r="G29" s="14">
        <v>48.3</v>
      </c>
      <c r="H29" s="15">
        <v>1.06</v>
      </c>
    </row>
    <row r="30" spans="1:8" x14ac:dyDescent="0.2">
      <c r="A30" s="16"/>
      <c r="B30" s="17" t="s">
        <v>1172</v>
      </c>
      <c r="C30" s="13" t="s">
        <v>1449</v>
      </c>
      <c r="D30" s="13" t="s">
        <v>585</v>
      </c>
      <c r="E30" s="13" t="s">
        <v>1183</v>
      </c>
      <c r="F30" s="13">
        <v>10001</v>
      </c>
      <c r="G30" s="14">
        <v>46.78</v>
      </c>
      <c r="H30" s="15">
        <v>1.03</v>
      </c>
    </row>
    <row r="31" spans="1:8" x14ac:dyDescent="0.2">
      <c r="A31" s="16"/>
      <c r="B31" s="17" t="s">
        <v>1172</v>
      </c>
      <c r="C31" s="13" t="s">
        <v>667</v>
      </c>
      <c r="D31" s="13" t="s">
        <v>668</v>
      </c>
      <c r="E31" s="13" t="s">
        <v>1232</v>
      </c>
      <c r="F31" s="13">
        <v>2430</v>
      </c>
      <c r="G31" s="14">
        <v>46.19</v>
      </c>
      <c r="H31" s="15">
        <v>1.01</v>
      </c>
    </row>
    <row r="32" spans="1:8" x14ac:dyDescent="0.2">
      <c r="A32" s="16"/>
      <c r="B32" s="17" t="s">
        <v>1172</v>
      </c>
      <c r="C32" s="13" t="s">
        <v>153</v>
      </c>
      <c r="D32" s="13" t="s">
        <v>154</v>
      </c>
      <c r="E32" s="13" t="s">
        <v>1178</v>
      </c>
      <c r="F32" s="13">
        <v>6305</v>
      </c>
      <c r="G32" s="14">
        <v>45.48</v>
      </c>
      <c r="H32" s="15">
        <v>1</v>
      </c>
    </row>
    <row r="33" spans="1:8" x14ac:dyDescent="0.2">
      <c r="A33" s="16"/>
      <c r="B33" s="17" t="s">
        <v>1172</v>
      </c>
      <c r="C33" s="13" t="s">
        <v>669</v>
      </c>
      <c r="D33" s="13" t="s">
        <v>670</v>
      </c>
      <c r="E33" s="13" t="s">
        <v>1191</v>
      </c>
      <c r="F33" s="13">
        <v>29618</v>
      </c>
      <c r="G33" s="14">
        <v>45.3</v>
      </c>
      <c r="H33" s="15">
        <v>0.99</v>
      </c>
    </row>
    <row r="34" spans="1:8" x14ac:dyDescent="0.2">
      <c r="A34" s="16"/>
      <c r="B34" s="17" t="s">
        <v>1172</v>
      </c>
      <c r="C34" s="13" t="s">
        <v>99</v>
      </c>
      <c r="D34" s="13" t="s">
        <v>100</v>
      </c>
      <c r="E34" s="13" t="s">
        <v>1232</v>
      </c>
      <c r="F34" s="13">
        <v>1522</v>
      </c>
      <c r="G34" s="14">
        <v>44.61</v>
      </c>
      <c r="H34" s="15">
        <v>0.98</v>
      </c>
    </row>
    <row r="35" spans="1:8" x14ac:dyDescent="0.2">
      <c r="A35" s="16"/>
      <c r="B35" s="17" t="s">
        <v>1172</v>
      </c>
      <c r="C35" s="13" t="s">
        <v>103</v>
      </c>
      <c r="D35" s="13" t="s">
        <v>104</v>
      </c>
      <c r="E35" s="13" t="s">
        <v>1203</v>
      </c>
      <c r="F35" s="13">
        <v>14162</v>
      </c>
      <c r="G35" s="14">
        <v>44.19</v>
      </c>
      <c r="H35" s="15">
        <v>0.97</v>
      </c>
    </row>
    <row r="36" spans="1:8" x14ac:dyDescent="0.2">
      <c r="A36" s="16"/>
      <c r="B36" s="17" t="s">
        <v>1172</v>
      </c>
      <c r="C36" s="13" t="s">
        <v>155</v>
      </c>
      <c r="D36" s="13" t="s">
        <v>156</v>
      </c>
      <c r="E36" s="13" t="s">
        <v>1221</v>
      </c>
      <c r="F36" s="13">
        <v>5699</v>
      </c>
      <c r="G36" s="14">
        <v>40.04</v>
      </c>
      <c r="H36" s="15">
        <v>0.88</v>
      </c>
    </row>
    <row r="37" spans="1:8" x14ac:dyDescent="0.2">
      <c r="A37" s="16"/>
      <c r="B37" s="17" t="s">
        <v>1172</v>
      </c>
      <c r="C37" s="13" t="s">
        <v>1186</v>
      </c>
      <c r="D37" s="13" t="s">
        <v>1187</v>
      </c>
      <c r="E37" s="13" t="s">
        <v>1188</v>
      </c>
      <c r="F37" s="13">
        <v>33915</v>
      </c>
      <c r="G37" s="14">
        <v>38.049999999999997</v>
      </c>
      <c r="H37" s="15">
        <v>0.83</v>
      </c>
    </row>
    <row r="38" spans="1:8" x14ac:dyDescent="0.2">
      <c r="A38" s="16"/>
      <c r="B38" s="17" t="s">
        <v>1172</v>
      </c>
      <c r="C38" s="13" t="s">
        <v>671</v>
      </c>
      <c r="D38" s="13" t="s">
        <v>672</v>
      </c>
      <c r="E38" s="13" t="s">
        <v>602</v>
      </c>
      <c r="F38" s="13">
        <v>10761</v>
      </c>
      <c r="G38" s="14">
        <v>37.79</v>
      </c>
      <c r="H38" s="15">
        <v>0.83</v>
      </c>
    </row>
    <row r="39" spans="1:8" x14ac:dyDescent="0.2">
      <c r="A39" s="16"/>
      <c r="B39" s="17" t="s">
        <v>1172</v>
      </c>
      <c r="C39" s="13" t="s">
        <v>264</v>
      </c>
      <c r="D39" s="13" t="s">
        <v>265</v>
      </c>
      <c r="E39" s="13" t="s">
        <v>1271</v>
      </c>
      <c r="F39" s="13">
        <v>2285</v>
      </c>
      <c r="G39" s="14">
        <v>37.58</v>
      </c>
      <c r="H39" s="15">
        <v>0.82</v>
      </c>
    </row>
    <row r="40" spans="1:8" x14ac:dyDescent="0.2">
      <c r="A40" s="16"/>
      <c r="B40" s="17" t="s">
        <v>1172</v>
      </c>
      <c r="C40" s="13" t="s">
        <v>135</v>
      </c>
      <c r="D40" s="13" t="s">
        <v>136</v>
      </c>
      <c r="E40" s="13" t="s">
        <v>1188</v>
      </c>
      <c r="F40" s="13">
        <v>38799</v>
      </c>
      <c r="G40" s="14">
        <v>36.74</v>
      </c>
      <c r="H40" s="15">
        <v>0.81</v>
      </c>
    </row>
    <row r="41" spans="1:8" x14ac:dyDescent="0.2">
      <c r="A41" s="16"/>
      <c r="B41" s="17" t="s">
        <v>1172</v>
      </c>
      <c r="C41" s="13" t="s">
        <v>1204</v>
      </c>
      <c r="D41" s="13" t="s">
        <v>1205</v>
      </c>
      <c r="E41" s="13" t="s">
        <v>1206</v>
      </c>
      <c r="F41" s="13">
        <v>18926</v>
      </c>
      <c r="G41" s="14">
        <v>36.479999999999997</v>
      </c>
      <c r="H41" s="15">
        <v>0.8</v>
      </c>
    </row>
    <row r="42" spans="1:8" x14ac:dyDescent="0.2">
      <c r="A42" s="16"/>
      <c r="B42" s="17" t="s">
        <v>1172</v>
      </c>
      <c r="C42" s="13" t="s">
        <v>673</v>
      </c>
      <c r="D42" s="13" t="s">
        <v>674</v>
      </c>
      <c r="E42" s="13" t="s">
        <v>1232</v>
      </c>
      <c r="F42" s="13">
        <v>18255</v>
      </c>
      <c r="G42" s="14">
        <v>34.049999999999997</v>
      </c>
      <c r="H42" s="15">
        <v>0.75</v>
      </c>
    </row>
    <row r="43" spans="1:8" x14ac:dyDescent="0.2">
      <c r="A43" s="16"/>
      <c r="B43" s="17" t="s">
        <v>1172</v>
      </c>
      <c r="C43" s="13" t="s">
        <v>101</v>
      </c>
      <c r="D43" s="13" t="s">
        <v>102</v>
      </c>
      <c r="E43" s="13" t="s">
        <v>1255</v>
      </c>
      <c r="F43" s="13">
        <v>30813</v>
      </c>
      <c r="G43" s="14">
        <v>29.97</v>
      </c>
      <c r="H43" s="15">
        <v>0.66</v>
      </c>
    </row>
    <row r="44" spans="1:8" x14ac:dyDescent="0.2">
      <c r="A44" s="16"/>
      <c r="B44" s="17" t="s">
        <v>1172</v>
      </c>
      <c r="C44" s="13" t="s">
        <v>40</v>
      </c>
      <c r="D44" s="13" t="s">
        <v>41</v>
      </c>
      <c r="E44" s="13" t="s">
        <v>1183</v>
      </c>
      <c r="F44" s="13">
        <v>4030</v>
      </c>
      <c r="G44" s="14">
        <v>28.17</v>
      </c>
      <c r="H44" s="15">
        <v>0.62</v>
      </c>
    </row>
    <row r="45" spans="1:8" x14ac:dyDescent="0.2">
      <c r="A45" s="16"/>
      <c r="B45" s="17" t="s">
        <v>1172</v>
      </c>
      <c r="C45" s="13" t="s">
        <v>97</v>
      </c>
      <c r="D45" s="13" t="s">
        <v>98</v>
      </c>
      <c r="E45" s="13" t="s">
        <v>1260</v>
      </c>
      <c r="F45" s="13">
        <v>9176</v>
      </c>
      <c r="G45" s="14">
        <v>27.95</v>
      </c>
      <c r="H45" s="15">
        <v>0.61</v>
      </c>
    </row>
    <row r="46" spans="1:8" x14ac:dyDescent="0.2">
      <c r="A46" s="16"/>
      <c r="B46" s="17" t="s">
        <v>1172</v>
      </c>
      <c r="C46" s="13" t="s">
        <v>236</v>
      </c>
      <c r="D46" s="13" t="s">
        <v>237</v>
      </c>
      <c r="E46" s="13" t="s">
        <v>1232</v>
      </c>
      <c r="F46" s="13">
        <v>2235</v>
      </c>
      <c r="G46" s="14">
        <v>27.56</v>
      </c>
      <c r="H46" s="15">
        <v>0.6</v>
      </c>
    </row>
    <row r="47" spans="1:8" x14ac:dyDescent="0.2">
      <c r="A47" s="16"/>
      <c r="B47" s="17" t="s">
        <v>1172</v>
      </c>
      <c r="C47" s="13" t="s">
        <v>246</v>
      </c>
      <c r="D47" s="13" t="s">
        <v>247</v>
      </c>
      <c r="E47" s="13" t="s">
        <v>1214</v>
      </c>
      <c r="F47" s="13">
        <v>6190</v>
      </c>
      <c r="G47" s="14">
        <v>25.64</v>
      </c>
      <c r="H47" s="15">
        <v>0.56000000000000005</v>
      </c>
    </row>
    <row r="48" spans="1:8" x14ac:dyDescent="0.2">
      <c r="A48" s="16"/>
      <c r="B48" s="17" t="s">
        <v>1172</v>
      </c>
      <c r="C48" s="13" t="s">
        <v>42</v>
      </c>
      <c r="D48" s="13" t="s">
        <v>43</v>
      </c>
      <c r="E48" s="13" t="s">
        <v>1183</v>
      </c>
      <c r="F48" s="13">
        <v>3188</v>
      </c>
      <c r="G48" s="14">
        <v>24.48</v>
      </c>
      <c r="H48" s="15">
        <v>0.54</v>
      </c>
    </row>
    <row r="49" spans="1:8" x14ac:dyDescent="0.2">
      <c r="A49" s="16"/>
      <c r="B49" s="17" t="s">
        <v>1172</v>
      </c>
      <c r="C49" s="13" t="s">
        <v>1192</v>
      </c>
      <c r="D49" s="13" t="s">
        <v>1193</v>
      </c>
      <c r="E49" s="13" t="s">
        <v>1194</v>
      </c>
      <c r="F49" s="13">
        <v>18992</v>
      </c>
      <c r="G49" s="14">
        <v>23.88</v>
      </c>
      <c r="H49" s="15">
        <v>0.52</v>
      </c>
    </row>
    <row r="50" spans="1:8" x14ac:dyDescent="0.2">
      <c r="A50" s="16"/>
      <c r="B50" s="17" t="s">
        <v>1172</v>
      </c>
      <c r="C50" s="13" t="s">
        <v>675</v>
      </c>
      <c r="D50" s="13" t="s">
        <v>676</v>
      </c>
      <c r="E50" s="13" t="s">
        <v>1232</v>
      </c>
      <c r="F50" s="13">
        <v>28665</v>
      </c>
      <c r="G50" s="14">
        <v>21.57</v>
      </c>
      <c r="H50" s="15">
        <v>0.47</v>
      </c>
    </row>
    <row r="51" spans="1:8" x14ac:dyDescent="0.2">
      <c r="A51" s="16"/>
      <c r="B51" s="17" t="s">
        <v>1172</v>
      </c>
      <c r="C51" s="13" t="s">
        <v>677</v>
      </c>
      <c r="D51" s="13" t="s">
        <v>678</v>
      </c>
      <c r="E51" s="13" t="s">
        <v>107</v>
      </c>
      <c r="F51" s="13">
        <v>8716</v>
      </c>
      <c r="G51" s="14">
        <v>20.76</v>
      </c>
      <c r="H51" s="15">
        <v>0.46</v>
      </c>
    </row>
    <row r="52" spans="1:8" x14ac:dyDescent="0.2">
      <c r="A52" s="16"/>
      <c r="B52" s="17" t="s">
        <v>1172</v>
      </c>
      <c r="C52" s="13" t="s">
        <v>679</v>
      </c>
      <c r="D52" s="13" t="s">
        <v>680</v>
      </c>
      <c r="E52" s="13" t="s">
        <v>1221</v>
      </c>
      <c r="F52" s="13">
        <v>3696</v>
      </c>
      <c r="G52" s="14">
        <v>16.7</v>
      </c>
      <c r="H52" s="15">
        <v>0.37</v>
      </c>
    </row>
    <row r="53" spans="1:8" x14ac:dyDescent="0.2">
      <c r="A53" s="16"/>
      <c r="B53" s="17" t="s">
        <v>1172</v>
      </c>
      <c r="C53" s="13" t="s">
        <v>425</v>
      </c>
      <c r="D53" s="13" t="s">
        <v>681</v>
      </c>
      <c r="E53" s="13" t="s">
        <v>1194</v>
      </c>
      <c r="F53" s="13">
        <v>9342</v>
      </c>
      <c r="G53" s="14">
        <v>14.83</v>
      </c>
      <c r="H53" s="15">
        <v>0.33</v>
      </c>
    </row>
    <row r="54" spans="1:8" x14ac:dyDescent="0.2">
      <c r="A54" s="16"/>
      <c r="B54" s="17" t="s">
        <v>1172</v>
      </c>
      <c r="C54" s="13" t="s">
        <v>81</v>
      </c>
      <c r="D54" s="13" t="s">
        <v>82</v>
      </c>
      <c r="E54" s="13" t="s">
        <v>1188</v>
      </c>
      <c r="F54" s="13">
        <v>3243</v>
      </c>
      <c r="G54" s="14">
        <v>12.17</v>
      </c>
      <c r="H54" s="15">
        <v>0.27</v>
      </c>
    </row>
    <row r="55" spans="1:8" ht="13.5" thickBot="1" x14ac:dyDescent="0.25">
      <c r="A55" s="16"/>
      <c r="B55" s="13"/>
      <c r="C55" s="13"/>
      <c r="D55" s="13"/>
      <c r="E55" s="8" t="s">
        <v>1274</v>
      </c>
      <c r="F55" s="13"/>
      <c r="G55" s="18">
        <v>4558.82</v>
      </c>
      <c r="H55" s="19">
        <v>99.99</v>
      </c>
    </row>
    <row r="56" spans="1:8" ht="13.5" thickTop="1" x14ac:dyDescent="0.2">
      <c r="A56" s="16"/>
      <c r="B56" s="13"/>
      <c r="C56" s="13"/>
      <c r="D56" s="13"/>
      <c r="E56" s="13"/>
      <c r="F56" s="13"/>
      <c r="G56" s="14"/>
      <c r="H56" s="15"/>
    </row>
    <row r="57" spans="1:8" x14ac:dyDescent="0.2">
      <c r="A57" s="23" t="s">
        <v>1299</v>
      </c>
      <c r="B57" s="13"/>
      <c r="C57" s="13"/>
      <c r="D57" s="13"/>
      <c r="E57" s="13"/>
      <c r="F57" s="13"/>
      <c r="G57" s="24">
        <v>2.2599999999999998</v>
      </c>
      <c r="H57" s="25">
        <v>0.01</v>
      </c>
    </row>
    <row r="58" spans="1:8" x14ac:dyDescent="0.2">
      <c r="A58" s="16"/>
      <c r="B58" s="13"/>
      <c r="C58" s="13"/>
      <c r="D58" s="13"/>
      <c r="E58" s="13"/>
      <c r="F58" s="13"/>
      <c r="G58" s="14"/>
      <c r="H58" s="15"/>
    </row>
    <row r="59" spans="1:8" ht="13.5" thickBot="1" x14ac:dyDescent="0.25">
      <c r="A59" s="16"/>
      <c r="B59" s="13"/>
      <c r="C59" s="13"/>
      <c r="D59" s="13"/>
      <c r="E59" s="8" t="s">
        <v>1300</v>
      </c>
      <c r="F59" s="13"/>
      <c r="G59" s="18">
        <v>4561.08</v>
      </c>
      <c r="H59" s="19">
        <v>100</v>
      </c>
    </row>
    <row r="60" spans="1:8" ht="13.5" thickTop="1" x14ac:dyDescent="0.2">
      <c r="A60" s="16"/>
      <c r="B60" s="13"/>
      <c r="C60" s="13"/>
      <c r="D60" s="13"/>
      <c r="E60" s="13"/>
      <c r="F60" s="13"/>
      <c r="G60" s="14"/>
      <c r="H60" s="15"/>
    </row>
    <row r="61" spans="1:8" x14ac:dyDescent="0.2">
      <c r="A61" s="26" t="s">
        <v>1301</v>
      </c>
      <c r="B61" s="13"/>
      <c r="C61" s="13"/>
      <c r="D61" s="13"/>
      <c r="E61" s="13"/>
      <c r="F61" s="13"/>
      <c r="G61" s="14"/>
      <c r="H61" s="15"/>
    </row>
    <row r="62" spans="1:8" x14ac:dyDescent="0.2">
      <c r="A62" s="16"/>
      <c r="B62" s="13"/>
      <c r="C62" s="13"/>
      <c r="D62" s="13"/>
      <c r="E62" s="13"/>
      <c r="F62" s="13"/>
      <c r="G62" s="14"/>
      <c r="H62" s="15"/>
    </row>
    <row r="63" spans="1:8" x14ac:dyDescent="0.2">
      <c r="A63" s="16">
        <v>1</v>
      </c>
      <c r="B63" s="13" t="s">
        <v>1303</v>
      </c>
      <c r="C63" s="13"/>
      <c r="D63" s="13"/>
      <c r="E63" s="13"/>
      <c r="F63" s="13"/>
      <c r="G63" s="14"/>
      <c r="H63" s="15"/>
    </row>
    <row r="64" spans="1:8" x14ac:dyDescent="0.2">
      <c r="A64" s="27"/>
      <c r="B64" s="28"/>
      <c r="C64" s="28"/>
      <c r="D64" s="28"/>
      <c r="E64" s="28"/>
      <c r="F64" s="28"/>
      <c r="G64" s="29"/>
      <c r="H64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84"/>
  <sheetViews>
    <sheetView topLeftCell="A70" workbookViewId="0">
      <selection activeCell="B85" sqref="B85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0.7109375" style="92" customWidth="1"/>
    <col min="4" max="4" width="12.42578125" style="92" bestFit="1" customWidth="1"/>
    <col min="5" max="5" width="20.42578125" style="92" bestFit="1" customWidth="1"/>
    <col min="6" max="6" width="8.7109375" style="92" customWidth="1"/>
    <col min="7" max="7" width="9.28515625" style="93" customWidth="1"/>
    <col min="8" max="8" width="7.7109375" style="94" customWidth="1"/>
    <col min="10" max="16384" width="9.140625" style="92"/>
  </cols>
  <sheetData>
    <row r="1" spans="1:8" x14ac:dyDescent="0.2">
      <c r="A1" s="1"/>
      <c r="B1" s="2"/>
      <c r="C1" s="3" t="s">
        <v>657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33</v>
      </c>
      <c r="D5" s="13" t="s">
        <v>143</v>
      </c>
      <c r="E5" s="13" t="s">
        <v>1183</v>
      </c>
      <c r="F5" s="13">
        <v>245825</v>
      </c>
      <c r="G5" s="14">
        <v>1122.07</v>
      </c>
      <c r="H5" s="15">
        <v>4.17</v>
      </c>
    </row>
    <row r="6" spans="1:8" x14ac:dyDescent="0.2">
      <c r="A6" s="16"/>
      <c r="B6" s="17" t="s">
        <v>1172</v>
      </c>
      <c r="C6" s="13" t="s">
        <v>223</v>
      </c>
      <c r="D6" s="13" t="s">
        <v>224</v>
      </c>
      <c r="E6" s="13" t="s">
        <v>85</v>
      </c>
      <c r="F6" s="13">
        <v>536806</v>
      </c>
      <c r="G6" s="14">
        <v>1116.82</v>
      </c>
      <c r="H6" s="15">
        <v>4.1500000000000004</v>
      </c>
    </row>
    <row r="7" spans="1:8" x14ac:dyDescent="0.2">
      <c r="A7" s="16"/>
      <c r="B7" s="17" t="s">
        <v>1172</v>
      </c>
      <c r="C7" s="13" t="s">
        <v>150</v>
      </c>
      <c r="D7" s="13" t="s">
        <v>151</v>
      </c>
      <c r="E7" s="13" t="s">
        <v>1221</v>
      </c>
      <c r="F7" s="13">
        <v>74258</v>
      </c>
      <c r="G7" s="14">
        <v>798.16</v>
      </c>
      <c r="H7" s="15">
        <v>2.97</v>
      </c>
    </row>
    <row r="8" spans="1:8" x14ac:dyDescent="0.2">
      <c r="A8" s="16"/>
      <c r="B8" s="17" t="s">
        <v>1172</v>
      </c>
      <c r="C8" s="13" t="s">
        <v>259</v>
      </c>
      <c r="D8" s="13" t="s">
        <v>260</v>
      </c>
      <c r="E8" s="13" t="s">
        <v>261</v>
      </c>
      <c r="F8" s="13">
        <v>36722</v>
      </c>
      <c r="G8" s="14">
        <v>784.66</v>
      </c>
      <c r="H8" s="15">
        <v>2.92</v>
      </c>
    </row>
    <row r="9" spans="1:8" x14ac:dyDescent="0.2">
      <c r="A9" s="16"/>
      <c r="B9" s="17" t="s">
        <v>1172</v>
      </c>
      <c r="C9" s="13" t="s">
        <v>282</v>
      </c>
      <c r="D9" s="13" t="s">
        <v>283</v>
      </c>
      <c r="E9" s="13" t="s">
        <v>284</v>
      </c>
      <c r="F9" s="13">
        <v>71959</v>
      </c>
      <c r="G9" s="14">
        <v>732.15</v>
      </c>
      <c r="H9" s="15">
        <v>2.72</v>
      </c>
    </row>
    <row r="10" spans="1:8" x14ac:dyDescent="0.2">
      <c r="A10" s="16"/>
      <c r="B10" s="17" t="s">
        <v>1172</v>
      </c>
      <c r="C10" s="13" t="s">
        <v>231</v>
      </c>
      <c r="D10" s="13" t="s">
        <v>232</v>
      </c>
      <c r="E10" s="13" t="s">
        <v>89</v>
      </c>
      <c r="F10" s="13">
        <v>101645</v>
      </c>
      <c r="G10" s="14">
        <v>725.9</v>
      </c>
      <c r="H10" s="15">
        <v>2.7</v>
      </c>
    </row>
    <row r="11" spans="1:8" x14ac:dyDescent="0.2">
      <c r="A11" s="16"/>
      <c r="B11" s="17" t="s">
        <v>1172</v>
      </c>
      <c r="C11" s="13" t="s">
        <v>227</v>
      </c>
      <c r="D11" s="13" t="s">
        <v>228</v>
      </c>
      <c r="E11" s="13" t="s">
        <v>132</v>
      </c>
      <c r="F11" s="13">
        <v>126283</v>
      </c>
      <c r="G11" s="14">
        <v>700.37</v>
      </c>
      <c r="H11" s="15">
        <v>2.6</v>
      </c>
    </row>
    <row r="12" spans="1:8" x14ac:dyDescent="0.2">
      <c r="A12" s="16"/>
      <c r="B12" s="17" t="s">
        <v>1172</v>
      </c>
      <c r="C12" s="13" t="s">
        <v>87</v>
      </c>
      <c r="D12" s="13" t="s">
        <v>88</v>
      </c>
      <c r="E12" s="13" t="s">
        <v>89</v>
      </c>
      <c r="F12" s="13">
        <v>239412</v>
      </c>
      <c r="G12" s="14">
        <v>695.25</v>
      </c>
      <c r="H12" s="15">
        <v>2.58</v>
      </c>
    </row>
    <row r="13" spans="1:8" x14ac:dyDescent="0.2">
      <c r="A13" s="16"/>
      <c r="B13" s="17" t="s">
        <v>1172</v>
      </c>
      <c r="C13" s="13" t="s">
        <v>229</v>
      </c>
      <c r="D13" s="13" t="s">
        <v>230</v>
      </c>
      <c r="E13" s="13" t="s">
        <v>1229</v>
      </c>
      <c r="F13" s="13">
        <v>463572</v>
      </c>
      <c r="G13" s="14">
        <v>615.16</v>
      </c>
      <c r="H13" s="15">
        <v>2.29</v>
      </c>
    </row>
    <row r="14" spans="1:8" x14ac:dyDescent="0.2">
      <c r="A14" s="16"/>
      <c r="B14" s="17" t="s">
        <v>1172</v>
      </c>
      <c r="C14" s="13" t="s">
        <v>218</v>
      </c>
      <c r="D14" s="13" t="s">
        <v>528</v>
      </c>
      <c r="E14" s="13" t="s">
        <v>1183</v>
      </c>
      <c r="F14" s="13">
        <v>45037</v>
      </c>
      <c r="G14" s="14">
        <v>613.72</v>
      </c>
      <c r="H14" s="15">
        <v>2.2799999999999998</v>
      </c>
    </row>
    <row r="15" spans="1:8" x14ac:dyDescent="0.2">
      <c r="A15" s="16"/>
      <c r="B15" s="17" t="s">
        <v>1172</v>
      </c>
      <c r="C15" s="13" t="s">
        <v>240</v>
      </c>
      <c r="D15" s="13" t="s">
        <v>241</v>
      </c>
      <c r="E15" s="13" t="s">
        <v>1183</v>
      </c>
      <c r="F15" s="13">
        <v>337387</v>
      </c>
      <c r="G15" s="14">
        <v>576.92999999999995</v>
      </c>
      <c r="H15" s="15">
        <v>2.14</v>
      </c>
    </row>
    <row r="16" spans="1:8" x14ac:dyDescent="0.2">
      <c r="A16" s="16"/>
      <c r="B16" s="17" t="s">
        <v>1172</v>
      </c>
      <c r="C16" s="13" t="s">
        <v>1249</v>
      </c>
      <c r="D16" s="13" t="s">
        <v>1250</v>
      </c>
      <c r="E16" s="13" t="s">
        <v>1221</v>
      </c>
      <c r="F16" s="13">
        <v>82960</v>
      </c>
      <c r="G16" s="14">
        <v>572.22</v>
      </c>
      <c r="H16" s="15">
        <v>2.13</v>
      </c>
    </row>
    <row r="17" spans="1:8" x14ac:dyDescent="0.2">
      <c r="A17" s="16"/>
      <c r="B17" s="17" t="s">
        <v>1172</v>
      </c>
      <c r="C17" s="13" t="s">
        <v>252</v>
      </c>
      <c r="D17" s="13" t="s">
        <v>253</v>
      </c>
      <c r="E17" s="13" t="s">
        <v>235</v>
      </c>
      <c r="F17" s="13">
        <v>234559</v>
      </c>
      <c r="G17" s="14">
        <v>566.69000000000005</v>
      </c>
      <c r="H17" s="15">
        <v>2.11</v>
      </c>
    </row>
    <row r="18" spans="1:8" x14ac:dyDescent="0.2">
      <c r="A18" s="16"/>
      <c r="B18" s="17" t="s">
        <v>1172</v>
      </c>
      <c r="C18" s="13" t="s">
        <v>321</v>
      </c>
      <c r="D18" s="13" t="s">
        <v>322</v>
      </c>
      <c r="E18" s="13" t="s">
        <v>1232</v>
      </c>
      <c r="F18" s="13">
        <v>12395</v>
      </c>
      <c r="G18" s="14">
        <v>558</v>
      </c>
      <c r="H18" s="15">
        <v>2.0699999999999998</v>
      </c>
    </row>
    <row r="19" spans="1:8" x14ac:dyDescent="0.2">
      <c r="A19" s="16"/>
      <c r="B19" s="17" t="s">
        <v>1172</v>
      </c>
      <c r="C19" s="13" t="s">
        <v>268</v>
      </c>
      <c r="D19" s="13" t="s">
        <v>269</v>
      </c>
      <c r="E19" s="13" t="s">
        <v>1183</v>
      </c>
      <c r="F19" s="13">
        <v>86439</v>
      </c>
      <c r="G19" s="14">
        <v>525.12</v>
      </c>
      <c r="H19" s="15">
        <v>1.95</v>
      </c>
    </row>
    <row r="20" spans="1:8" x14ac:dyDescent="0.2">
      <c r="A20" s="16"/>
      <c r="B20" s="17" t="s">
        <v>1172</v>
      </c>
      <c r="C20" s="13" t="s">
        <v>250</v>
      </c>
      <c r="D20" s="13" t="s">
        <v>251</v>
      </c>
      <c r="E20" s="13" t="s">
        <v>235</v>
      </c>
      <c r="F20" s="13">
        <v>919644</v>
      </c>
      <c r="G20" s="14">
        <v>521.9</v>
      </c>
      <c r="H20" s="15">
        <v>1.94</v>
      </c>
    </row>
    <row r="21" spans="1:8" x14ac:dyDescent="0.2">
      <c r="A21" s="16"/>
      <c r="B21" s="17" t="s">
        <v>1172</v>
      </c>
      <c r="C21" s="13" t="s">
        <v>256</v>
      </c>
      <c r="D21" s="13" t="s">
        <v>257</v>
      </c>
      <c r="E21" s="13" t="s">
        <v>1221</v>
      </c>
      <c r="F21" s="13">
        <v>66388</v>
      </c>
      <c r="G21" s="14">
        <v>521.30999999999995</v>
      </c>
      <c r="H21" s="15">
        <v>1.94</v>
      </c>
    </row>
    <row r="22" spans="1:8" x14ac:dyDescent="0.2">
      <c r="A22" s="16"/>
      <c r="B22" s="17" t="s">
        <v>1172</v>
      </c>
      <c r="C22" s="13" t="s">
        <v>289</v>
      </c>
      <c r="D22" s="13" t="s">
        <v>290</v>
      </c>
      <c r="E22" s="13" t="s">
        <v>132</v>
      </c>
      <c r="F22" s="13">
        <v>640138</v>
      </c>
      <c r="G22" s="14">
        <v>501.23</v>
      </c>
      <c r="H22" s="15">
        <v>1.86</v>
      </c>
    </row>
    <row r="23" spans="1:8" x14ac:dyDescent="0.2">
      <c r="A23" s="16"/>
      <c r="B23" s="17" t="s">
        <v>1172</v>
      </c>
      <c r="C23" s="13" t="s">
        <v>83</v>
      </c>
      <c r="D23" s="13" t="s">
        <v>84</v>
      </c>
      <c r="E23" s="13" t="s">
        <v>85</v>
      </c>
      <c r="F23" s="13">
        <v>67000</v>
      </c>
      <c r="G23" s="14">
        <v>499.82</v>
      </c>
      <c r="H23" s="15">
        <v>1.86</v>
      </c>
    </row>
    <row r="24" spans="1:8" x14ac:dyDescent="0.2">
      <c r="A24" s="16"/>
      <c r="B24" s="17" t="s">
        <v>1172</v>
      </c>
      <c r="C24" s="13" t="s">
        <v>603</v>
      </c>
      <c r="D24" s="13" t="s">
        <v>604</v>
      </c>
      <c r="E24" s="13" t="s">
        <v>1229</v>
      </c>
      <c r="F24" s="13">
        <v>3674</v>
      </c>
      <c r="G24" s="14">
        <v>491.56</v>
      </c>
      <c r="H24" s="15">
        <v>1.83</v>
      </c>
    </row>
    <row r="25" spans="1:8" x14ac:dyDescent="0.2">
      <c r="A25" s="16"/>
      <c r="B25" s="17" t="s">
        <v>1172</v>
      </c>
      <c r="C25" s="13" t="s">
        <v>48</v>
      </c>
      <c r="D25" s="13" t="s">
        <v>49</v>
      </c>
      <c r="E25" s="13" t="s">
        <v>1183</v>
      </c>
      <c r="F25" s="13">
        <v>197000</v>
      </c>
      <c r="G25" s="14">
        <v>482.26</v>
      </c>
      <c r="H25" s="15">
        <v>1.79</v>
      </c>
    </row>
    <row r="26" spans="1:8" x14ac:dyDescent="0.2">
      <c r="A26" s="16"/>
      <c r="B26" s="17" t="s">
        <v>1172</v>
      </c>
      <c r="C26" s="13" t="s">
        <v>275</v>
      </c>
      <c r="D26" s="13" t="s">
        <v>276</v>
      </c>
      <c r="E26" s="13" t="s">
        <v>277</v>
      </c>
      <c r="F26" s="13">
        <v>45975</v>
      </c>
      <c r="G26" s="14">
        <v>482.02</v>
      </c>
      <c r="H26" s="15">
        <v>1.79</v>
      </c>
    </row>
    <row r="27" spans="1:8" x14ac:dyDescent="0.2">
      <c r="A27" s="16"/>
      <c r="B27" s="17" t="s">
        <v>1172</v>
      </c>
      <c r="C27" s="13" t="s">
        <v>1237</v>
      </c>
      <c r="D27" s="13" t="s">
        <v>1238</v>
      </c>
      <c r="E27" s="13" t="s">
        <v>1175</v>
      </c>
      <c r="F27" s="13">
        <v>74621</v>
      </c>
      <c r="G27" s="14">
        <v>478.66</v>
      </c>
      <c r="H27" s="15">
        <v>1.78</v>
      </c>
    </row>
    <row r="28" spans="1:8" x14ac:dyDescent="0.2">
      <c r="A28" s="16"/>
      <c r="B28" s="17" t="s">
        <v>1172</v>
      </c>
      <c r="C28" s="13" t="s">
        <v>50</v>
      </c>
      <c r="D28" s="13" t="s">
        <v>51</v>
      </c>
      <c r="E28" s="13" t="s">
        <v>1183</v>
      </c>
      <c r="F28" s="13">
        <v>176830</v>
      </c>
      <c r="G28" s="14">
        <v>473.46</v>
      </c>
      <c r="H28" s="15">
        <v>1.76</v>
      </c>
    </row>
    <row r="29" spans="1:8" x14ac:dyDescent="0.2">
      <c r="A29" s="16"/>
      <c r="B29" s="17" t="s">
        <v>1172</v>
      </c>
      <c r="C29" s="13" t="s">
        <v>1215</v>
      </c>
      <c r="D29" s="13" t="s">
        <v>1216</v>
      </c>
      <c r="E29" s="13" t="s">
        <v>1214</v>
      </c>
      <c r="F29" s="13">
        <v>150000</v>
      </c>
      <c r="G29" s="14">
        <v>460.5</v>
      </c>
      <c r="H29" s="15">
        <v>1.71</v>
      </c>
    </row>
    <row r="30" spans="1:8" x14ac:dyDescent="0.2">
      <c r="A30" s="16"/>
      <c r="B30" s="17" t="s">
        <v>1172</v>
      </c>
      <c r="C30" s="13" t="s">
        <v>262</v>
      </c>
      <c r="D30" s="13" t="s">
        <v>263</v>
      </c>
      <c r="E30" s="13" t="s">
        <v>1194</v>
      </c>
      <c r="F30" s="13">
        <v>297055</v>
      </c>
      <c r="G30" s="14">
        <v>459.25</v>
      </c>
      <c r="H30" s="15">
        <v>1.71</v>
      </c>
    </row>
    <row r="31" spans="1:8" x14ac:dyDescent="0.2">
      <c r="A31" s="16"/>
      <c r="B31" s="17" t="s">
        <v>1172</v>
      </c>
      <c r="C31" s="13" t="s">
        <v>30</v>
      </c>
      <c r="D31" s="13" t="s">
        <v>304</v>
      </c>
      <c r="E31" s="13" t="s">
        <v>1183</v>
      </c>
      <c r="F31" s="13">
        <v>94759</v>
      </c>
      <c r="G31" s="14">
        <v>443.66</v>
      </c>
      <c r="H31" s="15">
        <v>1.65</v>
      </c>
    </row>
    <row r="32" spans="1:8" x14ac:dyDescent="0.2">
      <c r="A32" s="16"/>
      <c r="B32" s="17" t="s">
        <v>1172</v>
      </c>
      <c r="C32" s="13" t="s">
        <v>78</v>
      </c>
      <c r="D32" s="13" t="s">
        <v>79</v>
      </c>
      <c r="E32" s="13" t="s">
        <v>80</v>
      </c>
      <c r="F32" s="13">
        <v>300312</v>
      </c>
      <c r="G32" s="14">
        <v>438.76</v>
      </c>
      <c r="H32" s="15">
        <v>1.63</v>
      </c>
    </row>
    <row r="33" spans="1:8" x14ac:dyDescent="0.2">
      <c r="A33" s="16"/>
      <c r="B33" s="17" t="s">
        <v>1172</v>
      </c>
      <c r="C33" s="13" t="s">
        <v>272</v>
      </c>
      <c r="D33" s="13" t="s">
        <v>273</v>
      </c>
      <c r="E33" s="13" t="s">
        <v>274</v>
      </c>
      <c r="F33" s="13">
        <v>1174367</v>
      </c>
      <c r="G33" s="14">
        <v>432.17</v>
      </c>
      <c r="H33" s="15">
        <v>1.61</v>
      </c>
    </row>
    <row r="34" spans="1:8" x14ac:dyDescent="0.2">
      <c r="A34" s="16"/>
      <c r="B34" s="17" t="s">
        <v>1172</v>
      </c>
      <c r="C34" s="13" t="s">
        <v>569</v>
      </c>
      <c r="D34" s="13" t="s">
        <v>570</v>
      </c>
      <c r="E34" s="13" t="s">
        <v>1178</v>
      </c>
      <c r="F34" s="13">
        <v>241948</v>
      </c>
      <c r="G34" s="14">
        <v>423.41</v>
      </c>
      <c r="H34" s="15">
        <v>1.57</v>
      </c>
    </row>
    <row r="35" spans="1:8" x14ac:dyDescent="0.2">
      <c r="A35" s="16"/>
      <c r="B35" s="17" t="s">
        <v>1172</v>
      </c>
      <c r="C35" s="13" t="s">
        <v>1267</v>
      </c>
      <c r="D35" s="13" t="s">
        <v>1268</v>
      </c>
      <c r="E35" s="13" t="s">
        <v>1221</v>
      </c>
      <c r="F35" s="13">
        <v>82257</v>
      </c>
      <c r="G35" s="14">
        <v>418.11</v>
      </c>
      <c r="H35" s="15">
        <v>1.55</v>
      </c>
    </row>
    <row r="36" spans="1:8" x14ac:dyDescent="0.2">
      <c r="A36" s="16"/>
      <c r="B36" s="17" t="s">
        <v>1172</v>
      </c>
      <c r="C36" s="13" t="s">
        <v>658</v>
      </c>
      <c r="D36" s="13" t="s">
        <v>659</v>
      </c>
      <c r="E36" s="13" t="s">
        <v>235</v>
      </c>
      <c r="F36" s="13">
        <v>99123</v>
      </c>
      <c r="G36" s="14">
        <v>413.24</v>
      </c>
      <c r="H36" s="15">
        <v>1.54</v>
      </c>
    </row>
    <row r="37" spans="1:8" x14ac:dyDescent="0.2">
      <c r="A37" s="16"/>
      <c r="B37" s="17" t="s">
        <v>1172</v>
      </c>
      <c r="C37" s="13" t="s">
        <v>157</v>
      </c>
      <c r="D37" s="13" t="s">
        <v>158</v>
      </c>
      <c r="E37" s="13" t="s">
        <v>132</v>
      </c>
      <c r="F37" s="13">
        <v>177419</v>
      </c>
      <c r="G37" s="14">
        <v>409.57</v>
      </c>
      <c r="H37" s="15">
        <v>1.52</v>
      </c>
    </row>
    <row r="38" spans="1:8" x14ac:dyDescent="0.2">
      <c r="A38" s="16"/>
      <c r="B38" s="17" t="s">
        <v>1172</v>
      </c>
      <c r="C38" s="13" t="s">
        <v>331</v>
      </c>
      <c r="D38" s="13" t="s">
        <v>332</v>
      </c>
      <c r="E38" s="13" t="s">
        <v>1175</v>
      </c>
      <c r="F38" s="13">
        <v>40750</v>
      </c>
      <c r="G38" s="14">
        <v>404.1</v>
      </c>
      <c r="H38" s="15">
        <v>1.5</v>
      </c>
    </row>
    <row r="39" spans="1:8" x14ac:dyDescent="0.2">
      <c r="A39" s="16"/>
      <c r="B39" s="17" t="s">
        <v>1172</v>
      </c>
      <c r="C39" s="13" t="s">
        <v>319</v>
      </c>
      <c r="D39" s="13" t="s">
        <v>320</v>
      </c>
      <c r="E39" s="13" t="s">
        <v>274</v>
      </c>
      <c r="F39" s="13">
        <v>226686</v>
      </c>
      <c r="G39" s="14">
        <v>399.08</v>
      </c>
      <c r="H39" s="15">
        <v>1.48</v>
      </c>
    </row>
    <row r="40" spans="1:8" x14ac:dyDescent="0.2">
      <c r="A40" s="16"/>
      <c r="B40" s="17" t="s">
        <v>1172</v>
      </c>
      <c r="C40" s="13" t="s">
        <v>148</v>
      </c>
      <c r="D40" s="13" t="s">
        <v>149</v>
      </c>
      <c r="E40" s="13" t="s">
        <v>132</v>
      </c>
      <c r="F40" s="13">
        <v>624793</v>
      </c>
      <c r="G40" s="14">
        <v>395.18</v>
      </c>
      <c r="H40" s="15">
        <v>1.47</v>
      </c>
    </row>
    <row r="41" spans="1:8" x14ac:dyDescent="0.2">
      <c r="A41" s="16"/>
      <c r="B41" s="17" t="s">
        <v>1172</v>
      </c>
      <c r="C41" s="13" t="s">
        <v>95</v>
      </c>
      <c r="D41" s="13" t="s">
        <v>96</v>
      </c>
      <c r="E41" s="13" t="s">
        <v>1191</v>
      </c>
      <c r="F41" s="13">
        <v>158000</v>
      </c>
      <c r="G41" s="14">
        <v>384.97</v>
      </c>
      <c r="H41" s="15">
        <v>1.43</v>
      </c>
    </row>
    <row r="42" spans="1:8" x14ac:dyDescent="0.2">
      <c r="A42" s="16"/>
      <c r="B42" s="17" t="s">
        <v>1172</v>
      </c>
      <c r="C42" s="13" t="s">
        <v>124</v>
      </c>
      <c r="D42" s="13" t="s">
        <v>125</v>
      </c>
      <c r="E42" s="13" t="s">
        <v>1183</v>
      </c>
      <c r="F42" s="13">
        <v>418616</v>
      </c>
      <c r="G42" s="14">
        <v>380.52</v>
      </c>
      <c r="H42" s="15">
        <v>1.41</v>
      </c>
    </row>
    <row r="43" spans="1:8" x14ac:dyDescent="0.2">
      <c r="A43" s="16"/>
      <c r="B43" s="17" t="s">
        <v>1172</v>
      </c>
      <c r="C43" s="13" t="s">
        <v>278</v>
      </c>
      <c r="D43" s="13" t="s">
        <v>279</v>
      </c>
      <c r="E43" s="13" t="s">
        <v>1232</v>
      </c>
      <c r="F43" s="13">
        <v>126279</v>
      </c>
      <c r="G43" s="14">
        <v>363.81</v>
      </c>
      <c r="H43" s="15">
        <v>1.35</v>
      </c>
    </row>
    <row r="44" spans="1:8" x14ac:dyDescent="0.2">
      <c r="A44" s="16"/>
      <c r="B44" s="17" t="s">
        <v>1172</v>
      </c>
      <c r="C44" s="13" t="s">
        <v>1261</v>
      </c>
      <c r="D44" s="13" t="s">
        <v>1262</v>
      </c>
      <c r="E44" s="13" t="s">
        <v>1206</v>
      </c>
      <c r="F44" s="13">
        <v>392542</v>
      </c>
      <c r="G44" s="14">
        <v>361.92</v>
      </c>
      <c r="H44" s="15">
        <v>1.35</v>
      </c>
    </row>
    <row r="45" spans="1:8" x14ac:dyDescent="0.2">
      <c r="A45" s="16"/>
      <c r="B45" s="17" t="s">
        <v>1172</v>
      </c>
      <c r="C45" s="13" t="s">
        <v>126</v>
      </c>
      <c r="D45" s="13" t="s">
        <v>127</v>
      </c>
      <c r="E45" s="13" t="s">
        <v>1178</v>
      </c>
      <c r="F45" s="13">
        <v>13650</v>
      </c>
      <c r="G45" s="14">
        <v>357.68</v>
      </c>
      <c r="H45" s="15">
        <v>1.33</v>
      </c>
    </row>
    <row r="46" spans="1:8" x14ac:dyDescent="0.2">
      <c r="A46" s="16"/>
      <c r="B46" s="17" t="s">
        <v>1172</v>
      </c>
      <c r="C46" s="13" t="s">
        <v>108</v>
      </c>
      <c r="D46" s="13" t="s">
        <v>109</v>
      </c>
      <c r="E46" s="13" t="s">
        <v>1209</v>
      </c>
      <c r="F46" s="13">
        <v>415121</v>
      </c>
      <c r="G46" s="14">
        <v>353.89</v>
      </c>
      <c r="H46" s="15">
        <v>1.32</v>
      </c>
    </row>
    <row r="47" spans="1:8" x14ac:dyDescent="0.2">
      <c r="A47" s="16"/>
      <c r="B47" s="17" t="s">
        <v>1172</v>
      </c>
      <c r="C47" s="13" t="s">
        <v>139</v>
      </c>
      <c r="D47" s="13" t="s">
        <v>140</v>
      </c>
      <c r="E47" s="13" t="s">
        <v>1183</v>
      </c>
      <c r="F47" s="13">
        <v>67700</v>
      </c>
      <c r="G47" s="14">
        <v>339.62</v>
      </c>
      <c r="H47" s="15">
        <v>1.26</v>
      </c>
    </row>
    <row r="48" spans="1:8" x14ac:dyDescent="0.2">
      <c r="A48" s="16"/>
      <c r="B48" s="17" t="s">
        <v>1172</v>
      </c>
      <c r="C48" s="13" t="s">
        <v>244</v>
      </c>
      <c r="D48" s="13" t="s">
        <v>245</v>
      </c>
      <c r="E48" s="13" t="s">
        <v>94</v>
      </c>
      <c r="F48" s="13">
        <v>214473</v>
      </c>
      <c r="G48" s="14">
        <v>337.26</v>
      </c>
      <c r="H48" s="15">
        <v>1.25</v>
      </c>
    </row>
    <row r="49" spans="1:8" x14ac:dyDescent="0.2">
      <c r="A49" s="16"/>
      <c r="B49" s="17" t="s">
        <v>1172</v>
      </c>
      <c r="C49" s="13" t="s">
        <v>238</v>
      </c>
      <c r="D49" s="13" t="s">
        <v>239</v>
      </c>
      <c r="E49" s="13" t="s">
        <v>1206</v>
      </c>
      <c r="F49" s="13">
        <v>676993</v>
      </c>
      <c r="G49" s="14">
        <v>332.74</v>
      </c>
      <c r="H49" s="15">
        <v>1.24</v>
      </c>
    </row>
    <row r="50" spans="1:8" x14ac:dyDescent="0.2">
      <c r="A50" s="16"/>
      <c r="B50" s="17" t="s">
        <v>1172</v>
      </c>
      <c r="C50" s="13" t="s">
        <v>291</v>
      </c>
      <c r="D50" s="13" t="s">
        <v>292</v>
      </c>
      <c r="E50" s="13" t="s">
        <v>1175</v>
      </c>
      <c r="F50" s="13">
        <v>200000</v>
      </c>
      <c r="G50" s="14">
        <v>294.5</v>
      </c>
      <c r="H50" s="15">
        <v>1.0900000000000001</v>
      </c>
    </row>
    <row r="51" spans="1:8" x14ac:dyDescent="0.2">
      <c r="A51" s="16"/>
      <c r="B51" s="17" t="s">
        <v>1172</v>
      </c>
      <c r="C51" s="13" t="s">
        <v>42</v>
      </c>
      <c r="D51" s="13" t="s">
        <v>43</v>
      </c>
      <c r="E51" s="13" t="s">
        <v>1183</v>
      </c>
      <c r="F51" s="13">
        <v>38000</v>
      </c>
      <c r="G51" s="14">
        <v>291.8</v>
      </c>
      <c r="H51" s="15">
        <v>1.08</v>
      </c>
    </row>
    <row r="52" spans="1:8" x14ac:dyDescent="0.2">
      <c r="A52" s="16"/>
      <c r="B52" s="17" t="s">
        <v>1172</v>
      </c>
      <c r="C52" s="13" t="s">
        <v>368</v>
      </c>
      <c r="D52" s="13" t="s">
        <v>369</v>
      </c>
      <c r="E52" s="13" t="s">
        <v>370</v>
      </c>
      <c r="F52" s="13">
        <v>347273</v>
      </c>
      <c r="G52" s="14">
        <v>274.17</v>
      </c>
      <c r="H52" s="15">
        <v>1.02</v>
      </c>
    </row>
    <row r="53" spans="1:8" x14ac:dyDescent="0.2">
      <c r="A53" s="16"/>
      <c r="B53" s="17" t="s">
        <v>1172</v>
      </c>
      <c r="C53" s="13" t="s">
        <v>133</v>
      </c>
      <c r="D53" s="13" t="s">
        <v>134</v>
      </c>
      <c r="E53" s="13" t="s">
        <v>1188</v>
      </c>
      <c r="F53" s="13">
        <v>1046568</v>
      </c>
      <c r="G53" s="14">
        <v>267.39999999999998</v>
      </c>
      <c r="H53" s="15">
        <v>0.99</v>
      </c>
    </row>
    <row r="54" spans="1:8" x14ac:dyDescent="0.2">
      <c r="A54" s="16"/>
      <c r="B54" s="17" t="s">
        <v>1172</v>
      </c>
      <c r="C54" s="13" t="s">
        <v>233</v>
      </c>
      <c r="D54" s="13" t="s">
        <v>234</v>
      </c>
      <c r="E54" s="13" t="s">
        <v>235</v>
      </c>
      <c r="F54" s="13">
        <v>162352</v>
      </c>
      <c r="G54" s="14">
        <v>224.86</v>
      </c>
      <c r="H54" s="15">
        <v>0.84</v>
      </c>
    </row>
    <row r="55" spans="1:8" x14ac:dyDescent="0.2">
      <c r="A55" s="16"/>
      <c r="B55" s="17" t="s">
        <v>1172</v>
      </c>
      <c r="C55" s="13" t="s">
        <v>590</v>
      </c>
      <c r="D55" s="13" t="s">
        <v>591</v>
      </c>
      <c r="E55" s="13" t="s">
        <v>1191</v>
      </c>
      <c r="F55" s="13">
        <v>98568</v>
      </c>
      <c r="G55" s="14">
        <v>224.49</v>
      </c>
      <c r="H55" s="15">
        <v>0.83</v>
      </c>
    </row>
    <row r="56" spans="1:8" x14ac:dyDescent="0.2">
      <c r="A56" s="16"/>
      <c r="B56" s="17" t="s">
        <v>1172</v>
      </c>
      <c r="C56" s="13" t="s">
        <v>248</v>
      </c>
      <c r="D56" s="13" t="s">
        <v>249</v>
      </c>
      <c r="E56" s="13" t="s">
        <v>235</v>
      </c>
      <c r="F56" s="13">
        <v>95000</v>
      </c>
      <c r="G56" s="14">
        <v>222.21</v>
      </c>
      <c r="H56" s="15">
        <v>0.83</v>
      </c>
    </row>
    <row r="57" spans="1:8" x14ac:dyDescent="0.2">
      <c r="A57" s="16"/>
      <c r="B57" s="17" t="s">
        <v>1172</v>
      </c>
      <c r="C57" s="13" t="s">
        <v>325</v>
      </c>
      <c r="D57" s="13" t="s">
        <v>326</v>
      </c>
      <c r="E57" s="13" t="s">
        <v>235</v>
      </c>
      <c r="F57" s="13">
        <v>324361</v>
      </c>
      <c r="G57" s="14">
        <v>219.59</v>
      </c>
      <c r="H57" s="15">
        <v>0.82</v>
      </c>
    </row>
    <row r="58" spans="1:8" x14ac:dyDescent="0.2">
      <c r="A58" s="16"/>
      <c r="B58" s="17" t="s">
        <v>1172</v>
      </c>
      <c r="C58" s="13" t="s">
        <v>116</v>
      </c>
      <c r="D58" s="13" t="s">
        <v>117</v>
      </c>
      <c r="E58" s="13" t="s">
        <v>89</v>
      </c>
      <c r="F58" s="13">
        <v>213740</v>
      </c>
      <c r="G58" s="14">
        <v>168.11</v>
      </c>
      <c r="H58" s="15">
        <v>0.63</v>
      </c>
    </row>
    <row r="59" spans="1:8" x14ac:dyDescent="0.2">
      <c r="A59" s="16"/>
      <c r="B59" s="17" t="s">
        <v>1172</v>
      </c>
      <c r="C59" s="13" t="s">
        <v>57</v>
      </c>
      <c r="D59" s="13" t="s">
        <v>58</v>
      </c>
      <c r="E59" s="13" t="s">
        <v>1183</v>
      </c>
      <c r="F59" s="13">
        <v>135459</v>
      </c>
      <c r="G59" s="14">
        <v>162.35</v>
      </c>
      <c r="H59" s="15">
        <v>0.6</v>
      </c>
    </row>
    <row r="60" spans="1:8" x14ac:dyDescent="0.2">
      <c r="A60" s="16"/>
      <c r="B60" s="17" t="s">
        <v>1172</v>
      </c>
      <c r="C60" s="13" t="s">
        <v>1192</v>
      </c>
      <c r="D60" s="13" t="s">
        <v>1193</v>
      </c>
      <c r="E60" s="13" t="s">
        <v>1194</v>
      </c>
      <c r="F60" s="13">
        <v>123000</v>
      </c>
      <c r="G60" s="14">
        <v>154.66999999999999</v>
      </c>
      <c r="H60" s="15">
        <v>0.57999999999999996</v>
      </c>
    </row>
    <row r="61" spans="1:8" x14ac:dyDescent="0.2">
      <c r="A61" s="16"/>
      <c r="B61" s="17" t="s">
        <v>1172</v>
      </c>
      <c r="C61" s="13" t="s">
        <v>329</v>
      </c>
      <c r="D61" s="13" t="s">
        <v>330</v>
      </c>
      <c r="E61" s="13" t="s">
        <v>284</v>
      </c>
      <c r="F61" s="13">
        <v>23430</v>
      </c>
      <c r="G61" s="14">
        <v>110.04</v>
      </c>
      <c r="H61" s="15">
        <v>0.41</v>
      </c>
    </row>
    <row r="62" spans="1:8" x14ac:dyDescent="0.2">
      <c r="A62" s="16"/>
      <c r="B62" s="17" t="s">
        <v>1172</v>
      </c>
      <c r="C62" s="13" t="s">
        <v>660</v>
      </c>
      <c r="D62" s="13" t="s">
        <v>661</v>
      </c>
      <c r="E62" s="13" t="s">
        <v>1178</v>
      </c>
      <c r="F62" s="13">
        <v>103646</v>
      </c>
      <c r="G62" s="14">
        <v>107.74</v>
      </c>
      <c r="H62" s="15">
        <v>0.4</v>
      </c>
    </row>
    <row r="63" spans="1:8" x14ac:dyDescent="0.2">
      <c r="A63" s="16"/>
      <c r="B63" s="17" t="s">
        <v>1172</v>
      </c>
      <c r="C63" s="13" t="s">
        <v>1184</v>
      </c>
      <c r="D63" s="13" t="s">
        <v>1185</v>
      </c>
      <c r="E63" s="13" t="s">
        <v>1183</v>
      </c>
      <c r="F63" s="13">
        <v>9100</v>
      </c>
      <c r="G63" s="14">
        <v>105.89</v>
      </c>
      <c r="H63" s="15">
        <v>0.39</v>
      </c>
    </row>
    <row r="64" spans="1:8" x14ac:dyDescent="0.2">
      <c r="A64" s="16"/>
      <c r="B64" s="17" t="s">
        <v>1172</v>
      </c>
      <c r="C64" s="13" t="s">
        <v>285</v>
      </c>
      <c r="D64" s="13" t="s">
        <v>286</v>
      </c>
      <c r="E64" s="13" t="s">
        <v>80</v>
      </c>
      <c r="F64" s="13">
        <v>60062</v>
      </c>
      <c r="G64" s="14">
        <v>43.7</v>
      </c>
      <c r="H64" s="15">
        <v>0.16</v>
      </c>
    </row>
    <row r="65" spans="1:8" x14ac:dyDescent="0.2">
      <c r="A65" s="16"/>
      <c r="B65" s="17" t="s">
        <v>1172</v>
      </c>
      <c r="C65" s="13" t="s">
        <v>270</v>
      </c>
      <c r="D65" s="13" t="s">
        <v>271</v>
      </c>
      <c r="E65" s="13" t="s">
        <v>94</v>
      </c>
      <c r="F65" s="13">
        <v>34591</v>
      </c>
      <c r="G65" s="14">
        <v>24.47</v>
      </c>
      <c r="H65" s="15">
        <v>0.09</v>
      </c>
    </row>
    <row r="66" spans="1:8" ht="13.5" thickBot="1" x14ac:dyDescent="0.25">
      <c r="A66" s="16"/>
      <c r="B66" s="13"/>
      <c r="C66" s="13"/>
      <c r="D66" s="13"/>
      <c r="E66" s="8" t="s">
        <v>1274</v>
      </c>
      <c r="F66" s="13"/>
      <c r="G66" s="21">
        <v>26360.87</v>
      </c>
      <c r="H66" s="22">
        <v>97.969999999999899</v>
      </c>
    </row>
    <row r="67" spans="1:8" ht="13.5" thickTop="1" x14ac:dyDescent="0.2">
      <c r="A67" s="16"/>
      <c r="B67" s="13"/>
      <c r="C67" s="13"/>
      <c r="D67" s="13"/>
      <c r="E67" s="13"/>
      <c r="F67" s="13"/>
      <c r="G67" s="14"/>
      <c r="H67" s="15"/>
    </row>
    <row r="68" spans="1:8" x14ac:dyDescent="0.2">
      <c r="A68" s="16"/>
      <c r="B68" s="1292" t="s">
        <v>1293</v>
      </c>
      <c r="C68" s="1291"/>
      <c r="D68" s="13"/>
      <c r="E68" s="13"/>
      <c r="F68" s="13"/>
      <c r="G68" s="14"/>
      <c r="H68" s="15"/>
    </row>
    <row r="69" spans="1:8" x14ac:dyDescent="0.2">
      <c r="A69" s="16"/>
      <c r="B69" s="1293" t="s">
        <v>1294</v>
      </c>
      <c r="C69" s="1291"/>
      <c r="D69" s="13"/>
      <c r="E69" s="8" t="s">
        <v>1295</v>
      </c>
      <c r="F69" s="13"/>
      <c r="G69" s="14"/>
      <c r="H69" s="15"/>
    </row>
    <row r="70" spans="1:8" x14ac:dyDescent="0.2">
      <c r="A70" s="16"/>
      <c r="B70" s="13"/>
      <c r="C70" s="13" t="s">
        <v>1296</v>
      </c>
      <c r="D70" s="13"/>
      <c r="E70" s="13" t="s">
        <v>64</v>
      </c>
      <c r="F70" s="13"/>
      <c r="G70" s="14">
        <v>70</v>
      </c>
      <c r="H70" s="15">
        <v>0.26</v>
      </c>
    </row>
    <row r="71" spans="1:8" ht="13.5" thickBot="1" x14ac:dyDescent="0.25">
      <c r="A71" s="16"/>
      <c r="B71" s="13"/>
      <c r="C71" s="13"/>
      <c r="D71" s="13"/>
      <c r="E71" s="8" t="s">
        <v>1274</v>
      </c>
      <c r="F71" s="13"/>
      <c r="G71" s="18">
        <v>70</v>
      </c>
      <c r="H71" s="19">
        <v>0.26</v>
      </c>
    </row>
    <row r="72" spans="1:8" ht="13.5" thickTop="1" x14ac:dyDescent="0.2">
      <c r="A72" s="16"/>
      <c r="B72" s="17" t="s">
        <v>1172</v>
      </c>
      <c r="C72" s="13" t="s">
        <v>1298</v>
      </c>
      <c r="D72" s="13"/>
      <c r="E72" s="13" t="s">
        <v>1172</v>
      </c>
      <c r="F72" s="13"/>
      <c r="G72" s="14">
        <v>449.91</v>
      </c>
      <c r="H72" s="15">
        <v>1.67</v>
      </c>
    </row>
    <row r="73" spans="1:8" x14ac:dyDescent="0.2">
      <c r="A73" s="16"/>
      <c r="B73" s="13"/>
      <c r="C73" s="13"/>
      <c r="D73" s="13"/>
      <c r="E73" s="13"/>
      <c r="F73" s="13"/>
      <c r="G73" s="14"/>
      <c r="H73" s="15"/>
    </row>
    <row r="74" spans="1:8" x14ac:dyDescent="0.2">
      <c r="A74" s="23" t="s">
        <v>1299</v>
      </c>
      <c r="B74" s="13"/>
      <c r="C74" s="13"/>
      <c r="D74" s="13"/>
      <c r="E74" s="13"/>
      <c r="F74" s="13"/>
      <c r="G74" s="24">
        <v>15.84</v>
      </c>
      <c r="H74" s="25">
        <v>0.1</v>
      </c>
    </row>
    <row r="75" spans="1:8" x14ac:dyDescent="0.2">
      <c r="A75" s="16"/>
      <c r="B75" s="13"/>
      <c r="C75" s="13"/>
      <c r="D75" s="13"/>
      <c r="E75" s="13"/>
      <c r="F75" s="13"/>
      <c r="G75" s="14"/>
      <c r="H75" s="15"/>
    </row>
    <row r="76" spans="1:8" ht="13.5" thickBot="1" x14ac:dyDescent="0.25">
      <c r="A76" s="16"/>
      <c r="B76" s="13"/>
      <c r="C76" s="13"/>
      <c r="D76" s="13"/>
      <c r="E76" s="8" t="s">
        <v>1300</v>
      </c>
      <c r="F76" s="13"/>
      <c r="G76" s="18">
        <v>26896.62</v>
      </c>
      <c r="H76" s="19">
        <v>100</v>
      </c>
    </row>
    <row r="77" spans="1:8" ht="13.5" thickTop="1" x14ac:dyDescent="0.2">
      <c r="A77" s="16"/>
      <c r="B77" s="13"/>
      <c r="C77" s="13"/>
      <c r="D77" s="13"/>
      <c r="E77" s="13"/>
      <c r="F77" s="13"/>
      <c r="G77" s="14"/>
      <c r="H77" s="15"/>
    </row>
    <row r="78" spans="1:8" x14ac:dyDescent="0.2">
      <c r="A78" s="26" t="s">
        <v>1301</v>
      </c>
      <c r="B78" s="13"/>
      <c r="C78" s="13"/>
      <c r="D78" s="13"/>
      <c r="E78" s="13"/>
      <c r="F78" s="13"/>
      <c r="G78" s="14"/>
      <c r="H78" s="15"/>
    </row>
    <row r="79" spans="1:8" x14ac:dyDescent="0.2">
      <c r="A79" s="16">
        <v>1</v>
      </c>
      <c r="B79" s="13" t="s">
        <v>1302</v>
      </c>
      <c r="C79" s="13"/>
      <c r="D79" s="13"/>
      <c r="E79" s="13"/>
      <c r="F79" s="13"/>
      <c r="G79" s="14"/>
      <c r="H79" s="15"/>
    </row>
    <row r="80" spans="1:8" x14ac:dyDescent="0.2">
      <c r="A80" s="16"/>
      <c r="B80" s="13"/>
      <c r="C80" s="13"/>
      <c r="D80" s="13"/>
      <c r="E80" s="13"/>
      <c r="F80" s="13"/>
      <c r="G80" s="14"/>
      <c r="H80" s="15"/>
    </row>
    <row r="81" spans="1:8" x14ac:dyDescent="0.2">
      <c r="A81" s="16">
        <v>2</v>
      </c>
      <c r="B81" s="13" t="s">
        <v>1303</v>
      </c>
      <c r="C81" s="13"/>
      <c r="D81" s="13"/>
      <c r="E81" s="13"/>
      <c r="F81" s="13"/>
      <c r="G81" s="14"/>
      <c r="H81" s="15"/>
    </row>
    <row r="82" spans="1:8" x14ac:dyDescent="0.2">
      <c r="A82" s="16"/>
      <c r="B82" s="13"/>
      <c r="C82" s="13"/>
      <c r="D82" s="13"/>
      <c r="E82" s="13"/>
      <c r="F82" s="13"/>
      <c r="G82" s="14"/>
      <c r="H82" s="15"/>
    </row>
    <row r="83" spans="1:8" x14ac:dyDescent="0.2">
      <c r="A83" s="16">
        <v>3</v>
      </c>
      <c r="B83" s="13" t="s">
        <v>662</v>
      </c>
      <c r="C83" s="13"/>
      <c r="D83" s="13"/>
      <c r="E83" s="13"/>
      <c r="F83" s="13"/>
      <c r="G83" s="14"/>
      <c r="H83" s="15"/>
    </row>
    <row r="84" spans="1:8" x14ac:dyDescent="0.2">
      <c r="A84" s="27"/>
      <c r="B84" s="28"/>
      <c r="C84" s="28"/>
      <c r="D84" s="28"/>
      <c r="E84" s="28"/>
      <c r="F84" s="28"/>
      <c r="G84" s="29"/>
      <c r="H84" s="30"/>
    </row>
  </sheetData>
  <mergeCells count="5">
    <mergeCell ref="B69:C69"/>
    <mergeCell ref="A2:C2"/>
    <mergeCell ref="A3:C3"/>
    <mergeCell ref="B4:C4"/>
    <mergeCell ref="B68:C68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L27" sqref="L27"/>
    </sheetView>
  </sheetViews>
  <sheetFormatPr defaultRowHeight="9" x14ac:dyDescent="0.15"/>
  <cols>
    <col min="1" max="1" width="2.7109375" style="92" customWidth="1"/>
    <col min="2" max="2" width="4.7109375" style="92" customWidth="1"/>
    <col min="3" max="3" width="40.7109375" style="92" customWidth="1"/>
    <col min="4" max="4" width="9.28515625" style="92" customWidth="1"/>
    <col min="5" max="5" width="9.140625" style="92"/>
    <col min="6" max="6" width="8.7109375" style="92" customWidth="1"/>
    <col min="7" max="7" width="9.28515625" style="93" customWidth="1"/>
    <col min="8" max="8" width="7.7109375" style="94" customWidth="1"/>
    <col min="9" max="16384" width="9.140625" style="92"/>
  </cols>
  <sheetData>
    <row r="1" spans="1:8" x14ac:dyDescent="0.15">
      <c r="A1" s="1263"/>
      <c r="B1" s="1264"/>
      <c r="C1" s="1265" t="s">
        <v>363</v>
      </c>
      <c r="D1" s="1264"/>
      <c r="E1" s="1264"/>
      <c r="F1" s="1264"/>
      <c r="G1" s="1266"/>
      <c r="H1" s="1267"/>
    </row>
    <row r="2" spans="1:8" ht="36.75" x14ac:dyDescent="0.2">
      <c r="A2" s="1294" t="s">
        <v>1164</v>
      </c>
      <c r="B2" s="1295"/>
      <c r="C2" s="1295"/>
      <c r="D2" s="1269" t="s">
        <v>1165</v>
      </c>
      <c r="E2" s="1268" t="s">
        <v>1309</v>
      </c>
      <c r="F2" s="1270" t="s">
        <v>1167</v>
      </c>
      <c r="G2" s="1271" t="s">
        <v>1168</v>
      </c>
      <c r="H2" s="1272" t="s">
        <v>1169</v>
      </c>
    </row>
    <row r="3" spans="1:8" ht="12.75" x14ac:dyDescent="0.2">
      <c r="A3" s="1296" t="s">
        <v>1440</v>
      </c>
      <c r="B3" s="1297"/>
      <c r="C3" s="1297"/>
      <c r="D3" s="1273"/>
      <c r="E3" s="1273"/>
      <c r="F3" s="1273"/>
      <c r="G3" s="1274"/>
      <c r="H3" s="1275"/>
    </row>
    <row r="4" spans="1:8" ht="12.75" x14ac:dyDescent="0.2">
      <c r="A4" s="1276"/>
      <c r="B4" s="1298" t="s">
        <v>1441</v>
      </c>
      <c r="C4" s="1297"/>
      <c r="D4" s="1273"/>
      <c r="E4" s="1273"/>
      <c r="F4" s="1273"/>
      <c r="G4" s="1274"/>
      <c r="H4" s="1275"/>
    </row>
    <row r="5" spans="1:8" x14ac:dyDescent="0.15">
      <c r="A5" s="1276"/>
      <c r="B5" s="1277" t="s">
        <v>1448</v>
      </c>
      <c r="C5" s="1273" t="s">
        <v>22</v>
      </c>
      <c r="D5" s="1273" t="s">
        <v>23</v>
      </c>
      <c r="E5" s="1273" t="s">
        <v>1447</v>
      </c>
      <c r="F5" s="1273">
        <v>7000</v>
      </c>
      <c r="G5" s="1274">
        <v>6509.62</v>
      </c>
      <c r="H5" s="1275">
        <v>28.62</v>
      </c>
    </row>
    <row r="6" spans="1:8" x14ac:dyDescent="0.15">
      <c r="A6" s="1276"/>
      <c r="B6" s="1277" t="s">
        <v>1448</v>
      </c>
      <c r="C6" s="1273" t="s">
        <v>1247</v>
      </c>
      <c r="D6" s="1273" t="s">
        <v>364</v>
      </c>
      <c r="E6" s="1273" t="s">
        <v>1447</v>
      </c>
      <c r="F6" s="1273">
        <v>6500</v>
      </c>
      <c r="G6" s="1274">
        <v>6078.66</v>
      </c>
      <c r="H6" s="1275">
        <v>26.73</v>
      </c>
    </row>
    <row r="7" spans="1:8" x14ac:dyDescent="0.15">
      <c r="A7" s="1276"/>
      <c r="B7" s="1277" t="s">
        <v>1448</v>
      </c>
      <c r="C7" s="1273" t="s">
        <v>24</v>
      </c>
      <c r="D7" s="1273" t="s">
        <v>25</v>
      </c>
      <c r="E7" s="1273" t="s">
        <v>1447</v>
      </c>
      <c r="F7" s="1273">
        <v>4500</v>
      </c>
      <c r="G7" s="1274">
        <v>4179.9799999999996</v>
      </c>
      <c r="H7" s="1275">
        <v>18.38</v>
      </c>
    </row>
    <row r="8" spans="1:8" x14ac:dyDescent="0.15">
      <c r="A8" s="1276"/>
      <c r="B8" s="1277" t="s">
        <v>1448</v>
      </c>
      <c r="C8" s="1273" t="s">
        <v>1449</v>
      </c>
      <c r="D8" s="1273" t="s">
        <v>831</v>
      </c>
      <c r="E8" s="1273" t="s">
        <v>1447</v>
      </c>
      <c r="F8" s="1273">
        <v>3700</v>
      </c>
      <c r="G8" s="1274">
        <v>3448.03</v>
      </c>
      <c r="H8" s="1275">
        <v>15.16</v>
      </c>
    </row>
    <row r="9" spans="1:8" x14ac:dyDescent="0.15">
      <c r="A9" s="1276"/>
      <c r="B9" s="1277" t="s">
        <v>1448</v>
      </c>
      <c r="C9" s="1273" t="s">
        <v>42</v>
      </c>
      <c r="D9" s="1273" t="s">
        <v>358</v>
      </c>
      <c r="E9" s="1273" t="s">
        <v>1447</v>
      </c>
      <c r="F9" s="1273">
        <v>2500</v>
      </c>
      <c r="G9" s="1274">
        <v>2325.5500000000002</v>
      </c>
      <c r="H9" s="1275">
        <v>10.23</v>
      </c>
    </row>
    <row r="10" spans="1:8" ht="9.75" thickBot="1" x14ac:dyDescent="0.2">
      <c r="A10" s="1276"/>
      <c r="B10" s="1273"/>
      <c r="C10" s="1273"/>
      <c r="D10" s="1273"/>
      <c r="E10" s="1269" t="s">
        <v>1274</v>
      </c>
      <c r="F10" s="1273"/>
      <c r="G10" s="1278">
        <v>22541.84</v>
      </c>
      <c r="H10" s="1279">
        <v>99.12</v>
      </c>
    </row>
    <row r="11" spans="1:8" ht="9.75" thickTop="1" x14ac:dyDescent="0.15">
      <c r="A11" s="1276"/>
      <c r="B11" s="1273"/>
      <c r="C11" s="1273"/>
      <c r="D11" s="1273"/>
      <c r="E11" s="1273"/>
      <c r="F11" s="1273"/>
      <c r="G11" s="1274"/>
      <c r="H11" s="1275"/>
    </row>
    <row r="12" spans="1:8" ht="9.75" thickBot="1" x14ac:dyDescent="0.2">
      <c r="A12" s="1276"/>
      <c r="B12" s="1273"/>
      <c r="C12" s="1273"/>
      <c r="D12" s="1273"/>
      <c r="E12" s="1269" t="s">
        <v>1274</v>
      </c>
      <c r="F12" s="1273"/>
      <c r="G12" s="1278">
        <v>0</v>
      </c>
      <c r="H12" s="1279">
        <v>0</v>
      </c>
    </row>
    <row r="13" spans="1:8" ht="9.75" thickTop="1" x14ac:dyDescent="0.15">
      <c r="A13" s="1276"/>
      <c r="B13" s="1273"/>
      <c r="C13" s="1273"/>
      <c r="D13" s="1273"/>
      <c r="E13" s="1273"/>
      <c r="F13" s="1273"/>
      <c r="G13" s="1274"/>
      <c r="H13" s="1275"/>
    </row>
    <row r="14" spans="1:8" x14ac:dyDescent="0.15">
      <c r="A14" s="1280" t="s">
        <v>1299</v>
      </c>
      <c r="B14" s="1273"/>
      <c r="C14" s="1273"/>
      <c r="D14" s="1273"/>
      <c r="E14" s="1273"/>
      <c r="F14" s="1273"/>
      <c r="G14" s="1281">
        <v>200.66</v>
      </c>
      <c r="H14" s="1282">
        <v>0.88</v>
      </c>
    </row>
    <row r="15" spans="1:8" x14ac:dyDescent="0.15">
      <c r="A15" s="1276"/>
      <c r="B15" s="1273"/>
      <c r="C15" s="1273"/>
      <c r="D15" s="1273"/>
      <c r="E15" s="1273"/>
      <c r="F15" s="1273"/>
      <c r="G15" s="1274"/>
      <c r="H15" s="1275"/>
    </row>
    <row r="16" spans="1:8" ht="9.75" thickBot="1" x14ac:dyDescent="0.2">
      <c r="A16" s="1276"/>
      <c r="B16" s="1273"/>
      <c r="C16" s="1273"/>
      <c r="D16" s="1273"/>
      <c r="E16" s="1269" t="s">
        <v>1300</v>
      </c>
      <c r="F16" s="1273"/>
      <c r="G16" s="1278">
        <v>22742.5</v>
      </c>
      <c r="H16" s="1279">
        <v>100</v>
      </c>
    </row>
    <row r="17" spans="1:8" ht="9.75" thickTop="1" x14ac:dyDescent="0.15">
      <c r="A17" s="1276"/>
      <c r="B17" s="1273"/>
      <c r="C17" s="1273"/>
      <c r="D17" s="1273"/>
      <c r="E17" s="1273"/>
      <c r="F17" s="1273"/>
      <c r="G17" s="1274"/>
      <c r="H17" s="1275"/>
    </row>
    <row r="18" spans="1:8" x14ac:dyDescent="0.15">
      <c r="A18" s="1283" t="s">
        <v>1301</v>
      </c>
      <c r="B18" s="1273"/>
      <c r="C18" s="1273"/>
      <c r="D18" s="1273"/>
      <c r="E18" s="1273"/>
      <c r="F18" s="1273"/>
      <c r="G18" s="1274"/>
      <c r="H18" s="1275"/>
    </row>
    <row r="19" spans="1:8" x14ac:dyDescent="0.15">
      <c r="A19" s="1276">
        <v>1</v>
      </c>
      <c r="B19" s="1273" t="s">
        <v>835</v>
      </c>
      <c r="C19" s="1273"/>
      <c r="D19" s="1273"/>
      <c r="E19" s="1273"/>
      <c r="F19" s="1273"/>
      <c r="G19" s="1274"/>
      <c r="H19" s="1275"/>
    </row>
    <row r="20" spans="1:8" x14ac:dyDescent="0.15">
      <c r="A20" s="1276"/>
      <c r="B20" s="1273"/>
      <c r="C20" s="1273"/>
      <c r="D20" s="1273"/>
      <c r="E20" s="1273"/>
      <c r="F20" s="1273"/>
      <c r="G20" s="1274"/>
      <c r="H20" s="1275"/>
    </row>
    <row r="21" spans="1:8" x14ac:dyDescent="0.15">
      <c r="A21" s="1276">
        <v>2</v>
      </c>
      <c r="B21" s="1273" t="s">
        <v>1303</v>
      </c>
      <c r="C21" s="1273"/>
      <c r="D21" s="1273"/>
      <c r="E21" s="1273"/>
      <c r="F21" s="1273"/>
      <c r="G21" s="1274"/>
      <c r="H21" s="1275"/>
    </row>
    <row r="22" spans="1:8" x14ac:dyDescent="0.15">
      <c r="A22" s="1276"/>
      <c r="B22" s="1273"/>
      <c r="C22" s="1273"/>
      <c r="D22" s="1273"/>
      <c r="E22" s="1273"/>
      <c r="F22" s="1273"/>
      <c r="G22" s="1274"/>
      <c r="H22" s="1275"/>
    </row>
    <row r="23" spans="1:8" x14ac:dyDescent="0.15">
      <c r="A23" s="1276">
        <v>3</v>
      </c>
      <c r="B23" s="1273" t="s">
        <v>1305</v>
      </c>
      <c r="C23" s="1273"/>
      <c r="D23" s="1273"/>
      <c r="E23" s="1273"/>
      <c r="F23" s="1273"/>
      <c r="G23" s="1274"/>
      <c r="H23" s="1275"/>
    </row>
    <row r="24" spans="1:8" x14ac:dyDescent="0.15">
      <c r="A24" s="1276"/>
      <c r="B24" s="1273" t="s">
        <v>1456</v>
      </c>
      <c r="C24" s="1273"/>
      <c r="D24" s="1273"/>
      <c r="E24" s="1273"/>
      <c r="F24" s="1273"/>
      <c r="G24" s="1274"/>
      <c r="H24" s="1275"/>
    </row>
    <row r="25" spans="1:8" x14ac:dyDescent="0.15">
      <c r="A25" s="1276"/>
      <c r="B25" s="1273" t="s">
        <v>1307</v>
      </c>
      <c r="C25" s="1273"/>
      <c r="D25" s="1273"/>
      <c r="E25" s="1273"/>
      <c r="F25" s="1273"/>
      <c r="G25" s="1274"/>
      <c r="H25" s="1275"/>
    </row>
    <row r="26" spans="1:8" x14ac:dyDescent="0.15">
      <c r="A26" s="1276"/>
      <c r="B26" s="1273"/>
      <c r="C26" s="1273"/>
      <c r="D26" s="1273"/>
      <c r="E26" s="1273"/>
      <c r="F26" s="1273"/>
      <c r="G26" s="1274"/>
      <c r="H26" s="1275"/>
    </row>
    <row r="27" spans="1:8" ht="9.75" thickBot="1" x14ac:dyDescent="0.2">
      <c r="A27" s="1284"/>
      <c r="B27" s="1285"/>
      <c r="C27" s="1285"/>
      <c r="D27" s="1285"/>
      <c r="E27" s="1285"/>
      <c r="F27" s="1285"/>
      <c r="G27" s="1286"/>
      <c r="H27" s="1287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79"/>
  <sheetViews>
    <sheetView topLeftCell="A23" workbookViewId="0">
      <selection activeCell="E47" sqref="E47"/>
    </sheetView>
  </sheetViews>
  <sheetFormatPr defaultRowHeight="12.75" x14ac:dyDescent="0.2"/>
  <cols>
    <col min="1" max="1" width="2.7109375" style="92" customWidth="1"/>
    <col min="2" max="2" width="7.5703125" style="92" customWidth="1"/>
    <col min="3" max="3" width="40.7109375" style="92" customWidth="1"/>
    <col min="4" max="4" width="12.42578125" style="92" bestFit="1" customWidth="1"/>
    <col min="5" max="5" width="20.42578125" style="92" bestFit="1" customWidth="1"/>
    <col min="6" max="6" width="8.7109375" style="92" customWidth="1"/>
    <col min="7" max="7" width="14.5703125" style="93" customWidth="1"/>
    <col min="8" max="8" width="10.140625" style="94" customWidth="1"/>
    <col min="10" max="16384" width="9.140625" style="92"/>
  </cols>
  <sheetData>
    <row r="1" spans="1:8" x14ac:dyDescent="0.2">
      <c r="A1" s="1"/>
      <c r="B1" s="2"/>
      <c r="C1" s="3" t="s">
        <v>652</v>
      </c>
      <c r="D1" s="2"/>
      <c r="E1" s="2"/>
      <c r="F1" s="2"/>
      <c r="G1" s="4"/>
      <c r="H1" s="5"/>
    </row>
    <row r="2" spans="1:8" ht="31.5" customHeight="1" x14ac:dyDescent="0.2">
      <c r="A2" s="1288" t="s">
        <v>1164</v>
      </c>
      <c r="B2" s="1289"/>
      <c r="C2" s="1289"/>
      <c r="D2" s="8" t="s">
        <v>1165</v>
      </c>
      <c r="E2" s="9" t="s">
        <v>1166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282</v>
      </c>
      <c r="D5" s="13" t="s">
        <v>283</v>
      </c>
      <c r="E5" s="13" t="s">
        <v>284</v>
      </c>
      <c r="F5" s="13">
        <v>17451</v>
      </c>
      <c r="G5" s="14">
        <v>177.56</v>
      </c>
      <c r="H5" s="15">
        <v>1.18</v>
      </c>
    </row>
    <row r="6" spans="1:8" x14ac:dyDescent="0.2">
      <c r="A6" s="16"/>
      <c r="B6" s="17" t="s">
        <v>1172</v>
      </c>
      <c r="C6" s="13" t="s">
        <v>313</v>
      </c>
      <c r="D6" s="13" t="s">
        <v>314</v>
      </c>
      <c r="E6" s="13" t="s">
        <v>1191</v>
      </c>
      <c r="F6" s="13">
        <v>96314</v>
      </c>
      <c r="G6" s="14">
        <v>164.6</v>
      </c>
      <c r="H6" s="15">
        <v>1.0900000000000001</v>
      </c>
    </row>
    <row r="7" spans="1:8" x14ac:dyDescent="0.2">
      <c r="A7" s="16"/>
      <c r="B7" s="17" t="s">
        <v>1172</v>
      </c>
      <c r="C7" s="13" t="s">
        <v>1173</v>
      </c>
      <c r="D7" s="13" t="s">
        <v>1174</v>
      </c>
      <c r="E7" s="13" t="s">
        <v>1175</v>
      </c>
      <c r="F7" s="13">
        <v>45000</v>
      </c>
      <c r="G7" s="14">
        <v>147.97999999999999</v>
      </c>
      <c r="H7" s="15">
        <v>0.98</v>
      </c>
    </row>
    <row r="8" spans="1:8" x14ac:dyDescent="0.2">
      <c r="A8" s="16"/>
      <c r="B8" s="17" t="s">
        <v>1172</v>
      </c>
      <c r="C8" s="13" t="s">
        <v>1184</v>
      </c>
      <c r="D8" s="13" t="s">
        <v>1185</v>
      </c>
      <c r="E8" s="13" t="s">
        <v>1183</v>
      </c>
      <c r="F8" s="13">
        <v>12500</v>
      </c>
      <c r="G8" s="14">
        <v>145.46</v>
      </c>
      <c r="H8" s="15">
        <v>0.97</v>
      </c>
    </row>
    <row r="9" spans="1:8" x14ac:dyDescent="0.2">
      <c r="A9" s="16"/>
      <c r="B9" s="17" t="s">
        <v>1172</v>
      </c>
      <c r="C9" s="13" t="s">
        <v>1219</v>
      </c>
      <c r="D9" s="13" t="s">
        <v>1220</v>
      </c>
      <c r="E9" s="13" t="s">
        <v>1221</v>
      </c>
      <c r="F9" s="13">
        <v>32000</v>
      </c>
      <c r="G9" s="14">
        <v>129.69999999999999</v>
      </c>
      <c r="H9" s="15">
        <v>0.86</v>
      </c>
    </row>
    <row r="10" spans="1:8" x14ac:dyDescent="0.2">
      <c r="A10" s="16"/>
      <c r="B10" s="17" t="s">
        <v>1172</v>
      </c>
      <c r="C10" s="13" t="s">
        <v>259</v>
      </c>
      <c r="D10" s="13" t="s">
        <v>260</v>
      </c>
      <c r="E10" s="13" t="s">
        <v>261</v>
      </c>
      <c r="F10" s="13">
        <v>5673</v>
      </c>
      <c r="G10" s="14">
        <v>121.22</v>
      </c>
      <c r="H10" s="15">
        <v>0.81</v>
      </c>
    </row>
    <row r="11" spans="1:8" x14ac:dyDescent="0.2">
      <c r="A11" s="16"/>
      <c r="B11" s="17" t="s">
        <v>1172</v>
      </c>
      <c r="C11" s="13" t="s">
        <v>1181</v>
      </c>
      <c r="D11" s="13" t="s">
        <v>1182</v>
      </c>
      <c r="E11" s="13" t="s">
        <v>1183</v>
      </c>
      <c r="F11" s="13">
        <v>17000</v>
      </c>
      <c r="G11" s="14">
        <v>115.99</v>
      </c>
      <c r="H11" s="15">
        <v>0.77</v>
      </c>
    </row>
    <row r="12" spans="1:8" x14ac:dyDescent="0.2">
      <c r="A12" s="16"/>
      <c r="B12" s="17" t="s">
        <v>1172</v>
      </c>
      <c r="C12" s="13" t="s">
        <v>231</v>
      </c>
      <c r="D12" s="13" t="s">
        <v>232</v>
      </c>
      <c r="E12" s="13" t="s">
        <v>89</v>
      </c>
      <c r="F12" s="13">
        <v>16035</v>
      </c>
      <c r="G12" s="14">
        <v>114.51</v>
      </c>
      <c r="H12" s="15">
        <v>0.76</v>
      </c>
    </row>
    <row r="13" spans="1:8" x14ac:dyDescent="0.2">
      <c r="A13" s="16"/>
      <c r="B13" s="17" t="s">
        <v>1172</v>
      </c>
      <c r="C13" s="13" t="s">
        <v>223</v>
      </c>
      <c r="D13" s="13" t="s">
        <v>224</v>
      </c>
      <c r="E13" s="13" t="s">
        <v>85</v>
      </c>
      <c r="F13" s="13">
        <v>53114</v>
      </c>
      <c r="G13" s="14">
        <v>110.5</v>
      </c>
      <c r="H13" s="15">
        <v>0.74</v>
      </c>
    </row>
    <row r="14" spans="1:8" x14ac:dyDescent="0.2">
      <c r="A14" s="16"/>
      <c r="B14" s="17" t="s">
        <v>1172</v>
      </c>
      <c r="C14" s="13" t="s">
        <v>42</v>
      </c>
      <c r="D14" s="13" t="s">
        <v>43</v>
      </c>
      <c r="E14" s="13" t="s">
        <v>1183</v>
      </c>
      <c r="F14" s="13">
        <v>13500</v>
      </c>
      <c r="G14" s="14">
        <v>103.67</v>
      </c>
      <c r="H14" s="15">
        <v>0.69</v>
      </c>
    </row>
    <row r="15" spans="1:8" x14ac:dyDescent="0.2">
      <c r="A15" s="16"/>
      <c r="B15" s="17" t="s">
        <v>1172</v>
      </c>
      <c r="C15" s="13" t="s">
        <v>1251</v>
      </c>
      <c r="D15" s="13" t="s">
        <v>1252</v>
      </c>
      <c r="E15" s="13" t="s">
        <v>1183</v>
      </c>
      <c r="F15" s="13">
        <v>4525</v>
      </c>
      <c r="G15" s="14">
        <v>102.46</v>
      </c>
      <c r="H15" s="15">
        <v>0.68</v>
      </c>
    </row>
    <row r="16" spans="1:8" x14ac:dyDescent="0.2">
      <c r="A16" s="16"/>
      <c r="B16" s="17" t="s">
        <v>1172</v>
      </c>
      <c r="C16" s="13" t="s">
        <v>87</v>
      </c>
      <c r="D16" s="13" t="s">
        <v>88</v>
      </c>
      <c r="E16" s="13" t="s">
        <v>89</v>
      </c>
      <c r="F16" s="13">
        <v>34000</v>
      </c>
      <c r="G16" s="14">
        <v>98.74</v>
      </c>
      <c r="H16" s="15">
        <v>0.66</v>
      </c>
    </row>
    <row r="17" spans="1:8" x14ac:dyDescent="0.2">
      <c r="A17" s="16"/>
      <c r="B17" s="17" t="s">
        <v>1172</v>
      </c>
      <c r="C17" s="13" t="s">
        <v>1189</v>
      </c>
      <c r="D17" s="13" t="s">
        <v>1190</v>
      </c>
      <c r="E17" s="13" t="s">
        <v>1191</v>
      </c>
      <c r="F17" s="13">
        <v>10000</v>
      </c>
      <c r="G17" s="14">
        <v>84.76</v>
      </c>
      <c r="H17" s="15">
        <v>0.56000000000000005</v>
      </c>
    </row>
    <row r="18" spans="1:8" x14ac:dyDescent="0.2">
      <c r="A18" s="16"/>
      <c r="B18" s="17" t="s">
        <v>1172</v>
      </c>
      <c r="C18" s="13" t="s">
        <v>227</v>
      </c>
      <c r="D18" s="13" t="s">
        <v>228</v>
      </c>
      <c r="E18" s="13" t="s">
        <v>132</v>
      </c>
      <c r="F18" s="13">
        <v>14855</v>
      </c>
      <c r="G18" s="14">
        <v>82.39</v>
      </c>
      <c r="H18" s="15">
        <v>0.55000000000000004</v>
      </c>
    </row>
    <row r="19" spans="1:8" x14ac:dyDescent="0.2">
      <c r="A19" s="16"/>
      <c r="B19" s="17" t="s">
        <v>1172</v>
      </c>
      <c r="C19" s="13" t="s">
        <v>1176</v>
      </c>
      <c r="D19" s="13" t="s">
        <v>1177</v>
      </c>
      <c r="E19" s="13" t="s">
        <v>1178</v>
      </c>
      <c r="F19" s="13">
        <v>3600</v>
      </c>
      <c r="G19" s="14">
        <v>80.48</v>
      </c>
      <c r="H19" s="15">
        <v>0.54</v>
      </c>
    </row>
    <row r="20" spans="1:8" x14ac:dyDescent="0.2">
      <c r="A20" s="16"/>
      <c r="B20" s="17" t="s">
        <v>1172</v>
      </c>
      <c r="C20" s="13" t="s">
        <v>1197</v>
      </c>
      <c r="D20" s="13" t="s">
        <v>1198</v>
      </c>
      <c r="E20" s="13" t="s">
        <v>1188</v>
      </c>
      <c r="F20" s="13">
        <v>48000</v>
      </c>
      <c r="G20" s="14">
        <v>75.53</v>
      </c>
      <c r="H20" s="15">
        <v>0.5</v>
      </c>
    </row>
    <row r="21" spans="1:8" x14ac:dyDescent="0.2">
      <c r="A21" s="16"/>
      <c r="B21" s="17" t="s">
        <v>1172</v>
      </c>
      <c r="C21" s="13" t="s">
        <v>1215</v>
      </c>
      <c r="D21" s="13" t="s">
        <v>1216</v>
      </c>
      <c r="E21" s="13" t="s">
        <v>1214</v>
      </c>
      <c r="F21" s="13">
        <v>22100</v>
      </c>
      <c r="G21" s="14">
        <v>67.849999999999994</v>
      </c>
      <c r="H21" s="15">
        <v>0.45</v>
      </c>
    </row>
    <row r="22" spans="1:8" x14ac:dyDescent="0.2">
      <c r="A22" s="16"/>
      <c r="B22" s="17" t="s">
        <v>1172</v>
      </c>
      <c r="C22" s="13" t="s">
        <v>321</v>
      </c>
      <c r="D22" s="13" t="s">
        <v>322</v>
      </c>
      <c r="E22" s="13" t="s">
        <v>1232</v>
      </c>
      <c r="F22" s="13">
        <v>1500</v>
      </c>
      <c r="G22" s="14">
        <v>67.53</v>
      </c>
      <c r="H22" s="15">
        <v>0.45</v>
      </c>
    </row>
    <row r="23" spans="1:8" x14ac:dyDescent="0.2">
      <c r="A23" s="16"/>
      <c r="B23" s="17" t="s">
        <v>1172</v>
      </c>
      <c r="C23" s="13" t="s">
        <v>1451</v>
      </c>
      <c r="D23" s="13" t="s">
        <v>258</v>
      </c>
      <c r="E23" s="13" t="s">
        <v>1183</v>
      </c>
      <c r="F23" s="13">
        <v>4500</v>
      </c>
      <c r="G23" s="14">
        <v>67.17</v>
      </c>
      <c r="H23" s="15">
        <v>0.45</v>
      </c>
    </row>
    <row r="24" spans="1:8" x14ac:dyDescent="0.2">
      <c r="A24" s="16"/>
      <c r="B24" s="17" t="s">
        <v>1172</v>
      </c>
      <c r="C24" s="13" t="s">
        <v>565</v>
      </c>
      <c r="D24" s="13" t="s">
        <v>566</v>
      </c>
      <c r="E24" s="13" t="s">
        <v>1203</v>
      </c>
      <c r="F24" s="13">
        <v>12000</v>
      </c>
      <c r="G24" s="14">
        <v>65.989999999999995</v>
      </c>
      <c r="H24" s="15">
        <v>0.44</v>
      </c>
    </row>
    <row r="25" spans="1:8" x14ac:dyDescent="0.2">
      <c r="A25" s="16"/>
      <c r="B25" s="17" t="s">
        <v>1172</v>
      </c>
      <c r="C25" s="13" t="s">
        <v>1217</v>
      </c>
      <c r="D25" s="13" t="s">
        <v>1218</v>
      </c>
      <c r="E25" s="13" t="s">
        <v>1214</v>
      </c>
      <c r="F25" s="13">
        <v>21900</v>
      </c>
      <c r="G25" s="14">
        <v>65.569999999999993</v>
      </c>
      <c r="H25" s="15">
        <v>0.44</v>
      </c>
    </row>
    <row r="26" spans="1:8" x14ac:dyDescent="0.2">
      <c r="A26" s="16"/>
      <c r="B26" s="17" t="s">
        <v>1172</v>
      </c>
      <c r="C26" s="13" t="s">
        <v>48</v>
      </c>
      <c r="D26" s="13" t="s">
        <v>49</v>
      </c>
      <c r="E26" s="13" t="s">
        <v>1183</v>
      </c>
      <c r="F26" s="13">
        <v>25500</v>
      </c>
      <c r="G26" s="14">
        <v>62.42</v>
      </c>
      <c r="H26" s="15">
        <v>0.42</v>
      </c>
    </row>
    <row r="27" spans="1:8" x14ac:dyDescent="0.2">
      <c r="A27" s="16"/>
      <c r="B27" s="17" t="s">
        <v>1172</v>
      </c>
      <c r="C27" s="13" t="s">
        <v>233</v>
      </c>
      <c r="D27" s="13" t="s">
        <v>234</v>
      </c>
      <c r="E27" s="13" t="s">
        <v>235</v>
      </c>
      <c r="F27" s="13">
        <v>44320</v>
      </c>
      <c r="G27" s="14">
        <v>61.38</v>
      </c>
      <c r="H27" s="15">
        <v>0.41</v>
      </c>
    </row>
    <row r="28" spans="1:8" x14ac:dyDescent="0.2">
      <c r="A28" s="16"/>
      <c r="B28" s="17" t="s">
        <v>1172</v>
      </c>
      <c r="C28" s="13" t="s">
        <v>33</v>
      </c>
      <c r="D28" s="13" t="s">
        <v>143</v>
      </c>
      <c r="E28" s="13" t="s">
        <v>1183</v>
      </c>
      <c r="F28" s="13">
        <v>13000</v>
      </c>
      <c r="G28" s="14">
        <v>59.34</v>
      </c>
      <c r="H28" s="15">
        <v>0.39</v>
      </c>
    </row>
    <row r="29" spans="1:8" x14ac:dyDescent="0.2">
      <c r="A29" s="16"/>
      <c r="B29" s="17" t="s">
        <v>1172</v>
      </c>
      <c r="C29" s="13" t="s">
        <v>99</v>
      </c>
      <c r="D29" s="13" t="s">
        <v>100</v>
      </c>
      <c r="E29" s="13" t="s">
        <v>1232</v>
      </c>
      <c r="F29" s="13">
        <v>1900</v>
      </c>
      <c r="G29" s="14">
        <v>55.69</v>
      </c>
      <c r="H29" s="15">
        <v>0.37</v>
      </c>
    </row>
    <row r="30" spans="1:8" x14ac:dyDescent="0.2">
      <c r="A30" s="16"/>
      <c r="B30" s="17" t="s">
        <v>1172</v>
      </c>
      <c r="C30" s="13" t="s">
        <v>240</v>
      </c>
      <c r="D30" s="13" t="s">
        <v>241</v>
      </c>
      <c r="E30" s="13" t="s">
        <v>1183</v>
      </c>
      <c r="F30" s="13">
        <v>32500</v>
      </c>
      <c r="G30" s="14">
        <v>55.58</v>
      </c>
      <c r="H30" s="15">
        <v>0.37</v>
      </c>
    </row>
    <row r="31" spans="1:8" x14ac:dyDescent="0.2">
      <c r="A31" s="16"/>
      <c r="B31" s="17" t="s">
        <v>1172</v>
      </c>
      <c r="C31" s="13" t="s">
        <v>244</v>
      </c>
      <c r="D31" s="13" t="s">
        <v>245</v>
      </c>
      <c r="E31" s="13" t="s">
        <v>94</v>
      </c>
      <c r="F31" s="13">
        <v>32250</v>
      </c>
      <c r="G31" s="14">
        <v>50.71</v>
      </c>
      <c r="H31" s="15">
        <v>0.34</v>
      </c>
    </row>
    <row r="32" spans="1:8" x14ac:dyDescent="0.2">
      <c r="A32" s="16"/>
      <c r="B32" s="17" t="s">
        <v>1172</v>
      </c>
      <c r="C32" s="13" t="s">
        <v>40</v>
      </c>
      <c r="D32" s="13" t="s">
        <v>41</v>
      </c>
      <c r="E32" s="13" t="s">
        <v>1183</v>
      </c>
      <c r="F32" s="13">
        <v>7250</v>
      </c>
      <c r="G32" s="14">
        <v>50.67</v>
      </c>
      <c r="H32" s="15">
        <v>0.34</v>
      </c>
    </row>
    <row r="33" spans="1:8" x14ac:dyDescent="0.2">
      <c r="A33" s="16"/>
      <c r="B33" s="17" t="s">
        <v>1172</v>
      </c>
      <c r="C33" s="13" t="s">
        <v>78</v>
      </c>
      <c r="D33" s="13" t="s">
        <v>79</v>
      </c>
      <c r="E33" s="13" t="s">
        <v>80</v>
      </c>
      <c r="F33" s="13">
        <v>34056</v>
      </c>
      <c r="G33" s="14">
        <v>49.76</v>
      </c>
      <c r="H33" s="15">
        <v>0.33</v>
      </c>
    </row>
    <row r="34" spans="1:8" x14ac:dyDescent="0.2">
      <c r="A34" s="16"/>
      <c r="B34" s="17" t="s">
        <v>1172</v>
      </c>
      <c r="C34" s="13" t="s">
        <v>268</v>
      </c>
      <c r="D34" s="13" t="s">
        <v>269</v>
      </c>
      <c r="E34" s="13" t="s">
        <v>1183</v>
      </c>
      <c r="F34" s="13">
        <v>8000</v>
      </c>
      <c r="G34" s="14">
        <v>48.6</v>
      </c>
      <c r="H34" s="15">
        <v>0.32</v>
      </c>
    </row>
    <row r="35" spans="1:8" x14ac:dyDescent="0.2">
      <c r="A35" s="16"/>
      <c r="B35" s="17" t="s">
        <v>1172</v>
      </c>
      <c r="C35" s="13" t="s">
        <v>229</v>
      </c>
      <c r="D35" s="13" t="s">
        <v>230</v>
      </c>
      <c r="E35" s="13" t="s">
        <v>1229</v>
      </c>
      <c r="F35" s="13">
        <v>30000</v>
      </c>
      <c r="G35" s="14">
        <v>39.81</v>
      </c>
      <c r="H35" s="15">
        <v>0.26</v>
      </c>
    </row>
    <row r="36" spans="1:8" x14ac:dyDescent="0.2">
      <c r="A36" s="16"/>
      <c r="B36" s="17" t="s">
        <v>1172</v>
      </c>
      <c r="C36" s="13" t="s">
        <v>1241</v>
      </c>
      <c r="D36" s="13" t="s">
        <v>1242</v>
      </c>
      <c r="E36" s="13" t="s">
        <v>1191</v>
      </c>
      <c r="F36" s="13">
        <v>20000</v>
      </c>
      <c r="G36" s="14">
        <v>38.97</v>
      </c>
      <c r="H36" s="15">
        <v>0.26</v>
      </c>
    </row>
    <row r="37" spans="1:8" x14ac:dyDescent="0.2">
      <c r="A37" s="16"/>
      <c r="B37" s="17" t="s">
        <v>1172</v>
      </c>
      <c r="C37" s="13" t="s">
        <v>225</v>
      </c>
      <c r="D37" s="13" t="s">
        <v>226</v>
      </c>
      <c r="E37" s="13" t="s">
        <v>1271</v>
      </c>
      <c r="F37" s="13">
        <v>2200</v>
      </c>
      <c r="G37" s="14">
        <v>36.729999999999997</v>
      </c>
      <c r="H37" s="15">
        <v>0.24</v>
      </c>
    </row>
    <row r="38" spans="1:8" x14ac:dyDescent="0.2">
      <c r="A38" s="16"/>
      <c r="B38" s="17" t="s">
        <v>1172</v>
      </c>
      <c r="C38" s="13" t="s">
        <v>218</v>
      </c>
      <c r="D38" s="13" t="s">
        <v>528</v>
      </c>
      <c r="E38" s="13" t="s">
        <v>1183</v>
      </c>
      <c r="F38" s="13">
        <v>2500</v>
      </c>
      <c r="G38" s="14">
        <v>34.07</v>
      </c>
      <c r="H38" s="15">
        <v>0.23</v>
      </c>
    </row>
    <row r="39" spans="1:8" x14ac:dyDescent="0.2">
      <c r="A39" s="16"/>
      <c r="B39" s="17" t="s">
        <v>1172</v>
      </c>
      <c r="C39" s="13" t="s">
        <v>1280</v>
      </c>
      <c r="D39" s="13" t="s">
        <v>152</v>
      </c>
      <c r="E39" s="13" t="s">
        <v>1191</v>
      </c>
      <c r="F39" s="13">
        <v>4000</v>
      </c>
      <c r="G39" s="14">
        <v>29.82</v>
      </c>
      <c r="H39" s="15">
        <v>0.2</v>
      </c>
    </row>
    <row r="40" spans="1:8" x14ac:dyDescent="0.2">
      <c r="A40" s="16"/>
      <c r="B40" s="17" t="s">
        <v>1172</v>
      </c>
      <c r="C40" s="13" t="s">
        <v>157</v>
      </c>
      <c r="D40" s="13" t="s">
        <v>158</v>
      </c>
      <c r="E40" s="13" t="s">
        <v>132</v>
      </c>
      <c r="F40" s="13">
        <v>10000</v>
      </c>
      <c r="G40" s="14">
        <v>23.09</v>
      </c>
      <c r="H40" s="15">
        <v>0.15</v>
      </c>
    </row>
    <row r="41" spans="1:8" x14ac:dyDescent="0.2">
      <c r="A41" s="16"/>
      <c r="B41" s="17" t="s">
        <v>1172</v>
      </c>
      <c r="C41" s="13" t="s">
        <v>285</v>
      </c>
      <c r="D41" s="13" t="s">
        <v>286</v>
      </c>
      <c r="E41" s="13" t="s">
        <v>80</v>
      </c>
      <c r="F41" s="13">
        <v>6811</v>
      </c>
      <c r="G41" s="14">
        <v>4.96</v>
      </c>
      <c r="H41" s="15">
        <v>0.03</v>
      </c>
    </row>
    <row r="42" spans="1:8" ht="13.5" thickBot="1" x14ac:dyDescent="0.25">
      <c r="A42" s="16"/>
      <c r="B42" s="13"/>
      <c r="C42" s="13"/>
      <c r="D42" s="13"/>
      <c r="E42" s="8" t="s">
        <v>1274</v>
      </c>
      <c r="F42" s="13"/>
      <c r="G42" s="18">
        <v>2891.26</v>
      </c>
      <c r="H42" s="19">
        <v>19.23</v>
      </c>
    </row>
    <row r="43" spans="1:8" ht="13.5" thickTop="1" x14ac:dyDescent="0.2">
      <c r="A43" s="16"/>
      <c r="B43" s="13"/>
      <c r="C43" s="13"/>
      <c r="D43" s="13"/>
      <c r="E43" s="13"/>
      <c r="F43" s="13"/>
      <c r="G43" s="14"/>
      <c r="H43" s="15"/>
    </row>
    <row r="44" spans="1:8" x14ac:dyDescent="0.2">
      <c r="A44" s="1290" t="s">
        <v>500</v>
      </c>
      <c r="B44" s="1291"/>
      <c r="C44" s="1291"/>
      <c r="D44" s="13"/>
      <c r="E44" s="13"/>
      <c r="F44" s="13"/>
      <c r="G44" s="14"/>
      <c r="H44" s="15"/>
    </row>
    <row r="45" spans="1:8" x14ac:dyDescent="0.2">
      <c r="A45" s="16"/>
      <c r="B45" s="1293" t="s">
        <v>522</v>
      </c>
      <c r="C45" s="1291"/>
      <c r="D45" s="13"/>
      <c r="E45" s="13"/>
      <c r="F45" s="13"/>
      <c r="G45" s="14"/>
      <c r="H45" s="15"/>
    </row>
    <row r="46" spans="1:8" x14ac:dyDescent="0.2">
      <c r="A46" s="16"/>
      <c r="B46" s="1292" t="s">
        <v>1171</v>
      </c>
      <c r="C46" s="1291"/>
      <c r="D46" s="13"/>
      <c r="E46" s="13"/>
      <c r="F46" s="13"/>
      <c r="G46" s="14"/>
      <c r="H46" s="15"/>
    </row>
    <row r="47" spans="1:8" x14ac:dyDescent="0.2">
      <c r="A47" s="16"/>
      <c r="B47" s="17" t="s">
        <v>1172</v>
      </c>
      <c r="C47" s="13" t="s">
        <v>523</v>
      </c>
      <c r="D47" s="13" t="s">
        <v>524</v>
      </c>
      <c r="E47" s="13" t="s">
        <v>653</v>
      </c>
      <c r="F47" s="13">
        <v>29389</v>
      </c>
      <c r="G47" s="14">
        <v>748.76</v>
      </c>
      <c r="H47" s="15">
        <v>4.9800000000000004</v>
      </c>
    </row>
    <row r="48" spans="1:8" ht="13.5" thickBot="1" x14ac:dyDescent="0.25">
      <c r="A48" s="16"/>
      <c r="B48" s="13"/>
      <c r="C48" s="13"/>
      <c r="D48" s="13"/>
      <c r="E48" s="8" t="s">
        <v>1274</v>
      </c>
      <c r="F48" s="13"/>
      <c r="G48" s="18">
        <v>748.76</v>
      </c>
      <c r="H48" s="19">
        <v>4.9800000000000004</v>
      </c>
    </row>
    <row r="49" spans="1:8" ht="13.5" thickTop="1" x14ac:dyDescent="0.2">
      <c r="A49" s="16"/>
      <c r="B49" s="13"/>
      <c r="C49" s="13"/>
      <c r="D49" s="13"/>
      <c r="E49" s="13"/>
      <c r="F49" s="13"/>
      <c r="G49" s="14"/>
      <c r="H49" s="15"/>
    </row>
    <row r="50" spans="1:8" x14ac:dyDescent="0.2">
      <c r="A50" s="1290" t="s">
        <v>1275</v>
      </c>
      <c r="B50" s="1457"/>
      <c r="C50" s="1457"/>
      <c r="D50" s="13"/>
      <c r="E50" s="13"/>
      <c r="F50" s="13"/>
      <c r="G50" s="14"/>
      <c r="H50" s="15"/>
    </row>
    <row r="51" spans="1:8" x14ac:dyDescent="0.2">
      <c r="A51" s="16"/>
      <c r="B51" s="1293" t="s">
        <v>1276</v>
      </c>
      <c r="C51" s="1291"/>
      <c r="D51" s="13"/>
      <c r="E51" s="13"/>
      <c r="F51" s="13"/>
      <c r="G51" s="14"/>
      <c r="H51" s="15"/>
    </row>
    <row r="52" spans="1:8" x14ac:dyDescent="0.2">
      <c r="A52" s="16"/>
      <c r="B52" s="1292" t="s">
        <v>1171</v>
      </c>
      <c r="C52" s="1291"/>
      <c r="D52" s="13"/>
      <c r="E52" s="13"/>
      <c r="F52" s="13"/>
      <c r="G52" s="14"/>
      <c r="H52" s="15"/>
    </row>
    <row r="53" spans="1:8" x14ac:dyDescent="0.2">
      <c r="A53" s="16"/>
      <c r="B53" s="20">
        <v>9.9500000000000005E-2</v>
      </c>
      <c r="C53" s="13" t="s">
        <v>654</v>
      </c>
      <c r="D53" s="13" t="s">
        <v>1</v>
      </c>
      <c r="E53" s="13" t="s">
        <v>1286</v>
      </c>
      <c r="F53" s="13">
        <v>250</v>
      </c>
      <c r="G53" s="14">
        <v>2524.27</v>
      </c>
      <c r="H53" s="15">
        <v>16.79</v>
      </c>
    </row>
    <row r="54" spans="1:8" x14ac:dyDescent="0.2">
      <c r="A54" s="16"/>
      <c r="B54" s="20">
        <v>0.1125</v>
      </c>
      <c r="C54" s="13" t="s">
        <v>1241</v>
      </c>
      <c r="D54" s="13" t="s">
        <v>574</v>
      </c>
      <c r="E54" s="13" t="s">
        <v>1286</v>
      </c>
      <c r="F54" s="13">
        <v>150</v>
      </c>
      <c r="G54" s="14">
        <v>1674.4</v>
      </c>
      <c r="H54" s="15">
        <v>11.14</v>
      </c>
    </row>
    <row r="55" spans="1:8" x14ac:dyDescent="0.2">
      <c r="A55" s="16"/>
      <c r="B55" s="20">
        <v>0.104</v>
      </c>
      <c r="C55" s="13" t="s">
        <v>655</v>
      </c>
      <c r="D55" s="13" t="s">
        <v>1327</v>
      </c>
      <c r="E55" s="13" t="s">
        <v>1286</v>
      </c>
      <c r="F55" s="13">
        <v>150</v>
      </c>
      <c r="G55" s="14">
        <v>1633.39</v>
      </c>
      <c r="H55" s="15">
        <v>10.86</v>
      </c>
    </row>
    <row r="56" spans="1:8" x14ac:dyDescent="0.2">
      <c r="A56" s="16"/>
      <c r="B56" s="20">
        <v>9.6100000000000005E-2</v>
      </c>
      <c r="C56" s="13" t="s">
        <v>1241</v>
      </c>
      <c r="D56" s="13" t="s">
        <v>10</v>
      </c>
      <c r="E56" s="13" t="s">
        <v>1286</v>
      </c>
      <c r="F56" s="13">
        <v>20</v>
      </c>
      <c r="G56" s="14">
        <v>202.13</v>
      </c>
      <c r="H56" s="15">
        <v>1.34</v>
      </c>
    </row>
    <row r="57" spans="1:8" ht="13.5" thickBot="1" x14ac:dyDescent="0.25">
      <c r="A57" s="16"/>
      <c r="B57" s="13"/>
      <c r="C57" s="13"/>
      <c r="D57" s="13"/>
      <c r="E57" s="8" t="s">
        <v>1274</v>
      </c>
      <c r="F57" s="13"/>
      <c r="G57" s="18">
        <v>6034.19</v>
      </c>
      <c r="H57" s="19">
        <v>40.130000000000003</v>
      </c>
    </row>
    <row r="58" spans="1:8" ht="13.5" thickTop="1" x14ac:dyDescent="0.2">
      <c r="A58" s="16"/>
      <c r="B58" s="1293" t="s">
        <v>1287</v>
      </c>
      <c r="C58" s="1291"/>
      <c r="D58" s="13"/>
      <c r="E58" s="13"/>
      <c r="F58" s="13"/>
      <c r="G58" s="14"/>
      <c r="H58" s="15"/>
    </row>
    <row r="59" spans="1:8" x14ac:dyDescent="0.2">
      <c r="A59" s="16"/>
      <c r="B59" s="1292" t="s">
        <v>1171</v>
      </c>
      <c r="C59" s="1291"/>
      <c r="D59" s="13"/>
      <c r="E59" s="13"/>
      <c r="F59" s="13"/>
      <c r="G59" s="14"/>
      <c r="H59" s="15"/>
    </row>
    <row r="60" spans="1:8" x14ac:dyDescent="0.2">
      <c r="A60" s="16"/>
      <c r="B60" s="20">
        <v>8.3299999999999999E-2</v>
      </c>
      <c r="C60" s="13" t="s">
        <v>1436</v>
      </c>
      <c r="D60" s="13" t="s">
        <v>1437</v>
      </c>
      <c r="E60" s="13" t="s">
        <v>1290</v>
      </c>
      <c r="F60" s="13">
        <v>3000000</v>
      </c>
      <c r="G60" s="14">
        <v>3132.15</v>
      </c>
      <c r="H60" s="15">
        <v>20.83</v>
      </c>
    </row>
    <row r="61" spans="1:8" x14ac:dyDescent="0.2">
      <c r="A61" s="16"/>
      <c r="B61" s="20">
        <v>7.8299999999999995E-2</v>
      </c>
      <c r="C61" s="13" t="s">
        <v>1288</v>
      </c>
      <c r="D61" s="13" t="s">
        <v>1289</v>
      </c>
      <c r="E61" s="13" t="s">
        <v>1290</v>
      </c>
      <c r="F61" s="13">
        <v>1000000</v>
      </c>
      <c r="G61" s="14">
        <v>1011.4</v>
      </c>
      <c r="H61" s="15">
        <v>6.73</v>
      </c>
    </row>
    <row r="62" spans="1:8" ht="13.5" thickBot="1" x14ac:dyDescent="0.25">
      <c r="A62" s="16"/>
      <c r="B62" s="13"/>
      <c r="C62" s="13"/>
      <c r="D62" s="13"/>
      <c r="E62" s="8" t="s">
        <v>1274</v>
      </c>
      <c r="F62" s="13"/>
      <c r="G62" s="18">
        <v>4143.55</v>
      </c>
      <c r="H62" s="19">
        <v>27.56</v>
      </c>
    </row>
    <row r="63" spans="1:8" ht="13.5" thickTop="1" x14ac:dyDescent="0.2">
      <c r="A63" s="16"/>
      <c r="B63" s="13"/>
      <c r="C63" s="13"/>
      <c r="D63" s="13"/>
      <c r="E63" s="13"/>
      <c r="F63" s="13"/>
      <c r="G63" s="14"/>
      <c r="H63" s="15"/>
    </row>
    <row r="64" spans="1:8" x14ac:dyDescent="0.2">
      <c r="A64" s="16"/>
      <c r="B64" s="17" t="s">
        <v>1172</v>
      </c>
      <c r="C64" s="13" t="s">
        <v>1298</v>
      </c>
      <c r="D64" s="13"/>
      <c r="E64" s="13" t="s">
        <v>1172</v>
      </c>
      <c r="F64" s="13"/>
      <c r="G64" s="14">
        <v>699.85</v>
      </c>
      <c r="H64" s="15">
        <v>4.6500000000000004</v>
      </c>
    </row>
    <row r="65" spans="1:8" ht="13.5" thickBot="1" x14ac:dyDescent="0.25">
      <c r="A65" s="16"/>
      <c r="B65" s="13"/>
      <c r="C65" s="13"/>
      <c r="D65" s="13"/>
      <c r="E65" s="8" t="s">
        <v>1274</v>
      </c>
      <c r="F65" s="13"/>
      <c r="G65" s="18">
        <v>699.85</v>
      </c>
      <c r="H65" s="19">
        <v>4.6500000000000004</v>
      </c>
    </row>
    <row r="66" spans="1:8" ht="13.5" thickTop="1" x14ac:dyDescent="0.2">
      <c r="A66" s="16"/>
      <c r="B66" s="13"/>
      <c r="C66" s="13"/>
      <c r="D66" s="13"/>
      <c r="E66" s="13"/>
      <c r="F66" s="13"/>
      <c r="G66" s="14"/>
      <c r="H66" s="15"/>
    </row>
    <row r="67" spans="1:8" x14ac:dyDescent="0.2">
      <c r="A67" s="23" t="s">
        <v>1299</v>
      </c>
      <c r="B67" s="13"/>
      <c r="C67" s="13"/>
      <c r="D67" s="13"/>
      <c r="E67" s="13"/>
      <c r="F67" s="13"/>
      <c r="G67" s="24">
        <v>516.83000000000004</v>
      </c>
      <c r="H67" s="25">
        <v>3.45</v>
      </c>
    </row>
    <row r="68" spans="1:8" x14ac:dyDescent="0.2">
      <c r="A68" s="16"/>
      <c r="B68" s="13"/>
      <c r="C68" s="13"/>
      <c r="D68" s="13"/>
      <c r="E68" s="13"/>
      <c r="F68" s="13"/>
      <c r="G68" s="14"/>
      <c r="H68" s="15"/>
    </row>
    <row r="69" spans="1:8" ht="13.5" thickBot="1" x14ac:dyDescent="0.25">
      <c r="A69" s="16"/>
      <c r="B69" s="13"/>
      <c r="C69" s="13"/>
      <c r="D69" s="13"/>
      <c r="E69" s="8" t="s">
        <v>1300</v>
      </c>
      <c r="F69" s="13"/>
      <c r="G69" s="18">
        <v>15034.44</v>
      </c>
      <c r="H69" s="19">
        <v>100</v>
      </c>
    </row>
    <row r="70" spans="1:8" ht="13.5" thickTop="1" x14ac:dyDescent="0.2">
      <c r="A70" s="16"/>
      <c r="B70" s="13"/>
      <c r="C70" s="13"/>
      <c r="D70" s="13"/>
      <c r="E70" s="13"/>
      <c r="F70" s="13"/>
      <c r="G70" s="14"/>
      <c r="H70" s="15"/>
    </row>
    <row r="71" spans="1:8" x14ac:dyDescent="0.2">
      <c r="A71" s="26" t="s">
        <v>1301</v>
      </c>
      <c r="B71" s="13"/>
      <c r="C71" s="13"/>
      <c r="D71" s="13"/>
      <c r="E71" s="13"/>
      <c r="F71" s="13"/>
      <c r="G71" s="14"/>
      <c r="H71" s="15"/>
    </row>
    <row r="72" spans="1:8" x14ac:dyDescent="0.2">
      <c r="A72" s="16">
        <v>1</v>
      </c>
      <c r="B72" s="13" t="s">
        <v>656</v>
      </c>
      <c r="C72" s="13"/>
      <c r="D72" s="13"/>
      <c r="E72" s="13"/>
      <c r="F72" s="13"/>
      <c r="G72" s="14"/>
      <c r="H72" s="15"/>
    </row>
    <row r="73" spans="1:8" x14ac:dyDescent="0.2">
      <c r="A73" s="16"/>
      <c r="B73" s="13"/>
      <c r="C73" s="13"/>
      <c r="D73" s="13"/>
      <c r="E73" s="13"/>
      <c r="F73" s="13"/>
      <c r="G73" s="14"/>
      <c r="H73" s="15"/>
    </row>
    <row r="74" spans="1:8" x14ac:dyDescent="0.2">
      <c r="A74" s="16">
        <v>2</v>
      </c>
      <c r="B74" s="13" t="s">
        <v>1303</v>
      </c>
      <c r="C74" s="13"/>
      <c r="D74" s="13"/>
      <c r="E74" s="13"/>
      <c r="F74" s="13"/>
      <c r="G74" s="14"/>
      <c r="H74" s="15"/>
    </row>
    <row r="75" spans="1:8" x14ac:dyDescent="0.2">
      <c r="A75" s="16"/>
      <c r="B75" s="13"/>
      <c r="C75" s="13"/>
      <c r="D75" s="13"/>
      <c r="E75" s="13"/>
      <c r="F75" s="13"/>
      <c r="G75" s="14"/>
      <c r="H75" s="15"/>
    </row>
    <row r="76" spans="1:8" x14ac:dyDescent="0.2">
      <c r="A76" s="16">
        <v>3</v>
      </c>
      <c r="B76" s="13" t="s">
        <v>1305</v>
      </c>
      <c r="C76" s="13"/>
      <c r="D76" s="13"/>
      <c r="E76" s="13"/>
      <c r="F76" s="13"/>
      <c r="G76" s="14"/>
      <c r="H76" s="15"/>
    </row>
    <row r="77" spans="1:8" x14ac:dyDescent="0.2">
      <c r="A77" s="16"/>
      <c r="B77" s="13" t="s">
        <v>1306</v>
      </c>
      <c r="C77" s="13"/>
      <c r="D77" s="13"/>
      <c r="E77" s="13"/>
      <c r="F77" s="13"/>
      <c r="G77" s="14"/>
      <c r="H77" s="15"/>
    </row>
    <row r="78" spans="1:8" x14ac:dyDescent="0.2">
      <c r="A78" s="16"/>
      <c r="B78" s="13" t="s">
        <v>1307</v>
      </c>
      <c r="C78" s="13"/>
      <c r="D78" s="13"/>
      <c r="E78" s="13"/>
      <c r="F78" s="13"/>
      <c r="G78" s="14"/>
      <c r="H78" s="15"/>
    </row>
    <row r="79" spans="1:8" x14ac:dyDescent="0.2">
      <c r="A79" s="27"/>
      <c r="B79" s="28"/>
      <c r="C79" s="28"/>
      <c r="D79" s="28"/>
      <c r="E79" s="28"/>
      <c r="F79" s="28"/>
      <c r="G79" s="29"/>
      <c r="H79" s="30"/>
    </row>
  </sheetData>
  <mergeCells count="11">
    <mergeCell ref="B59:C59"/>
    <mergeCell ref="B45:C45"/>
    <mergeCell ref="B46:C46"/>
    <mergeCell ref="A50:C50"/>
    <mergeCell ref="B51:C51"/>
    <mergeCell ref="A2:C2"/>
    <mergeCell ref="A3:C3"/>
    <mergeCell ref="B4:C4"/>
    <mergeCell ref="A44:C44"/>
    <mergeCell ref="B52:C52"/>
    <mergeCell ref="B58:C58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65"/>
  <sheetViews>
    <sheetView workbookViewId="0">
      <selection activeCell="C80" sqref="C80"/>
    </sheetView>
  </sheetViews>
  <sheetFormatPr defaultRowHeight="9" x14ac:dyDescent="0.15"/>
  <cols>
    <col min="1" max="1" width="2.7109375" style="317" customWidth="1"/>
    <col min="2" max="2" width="4.7109375" style="317" customWidth="1"/>
    <col min="3" max="3" width="40.7109375" style="317" customWidth="1"/>
    <col min="4" max="4" width="10.140625" style="317" bestFit="1" customWidth="1"/>
    <col min="5" max="5" width="9.140625" style="317"/>
    <col min="6" max="6" width="8.7109375" style="317" customWidth="1"/>
    <col min="7" max="7" width="9.28515625" style="340" customWidth="1"/>
    <col min="8" max="8" width="7.7109375" style="341" customWidth="1"/>
    <col min="9" max="16384" width="9.140625" style="317"/>
  </cols>
  <sheetData>
    <row r="1" spans="1:8" x14ac:dyDescent="0.15">
      <c r="A1" s="312"/>
      <c r="B1" s="313"/>
      <c r="C1" s="314" t="s">
        <v>617</v>
      </c>
      <c r="D1" s="313"/>
      <c r="E1" s="313"/>
      <c r="F1" s="313"/>
      <c r="G1" s="315"/>
      <c r="H1" s="316"/>
    </row>
    <row r="2" spans="1:8" ht="37.5" x14ac:dyDescent="0.25">
      <c r="A2" s="1461" t="s">
        <v>1164</v>
      </c>
      <c r="B2" s="1462"/>
      <c r="C2" s="1462"/>
      <c r="D2" s="318" t="s">
        <v>1165</v>
      </c>
      <c r="E2" s="319" t="s">
        <v>1309</v>
      </c>
      <c r="F2" s="320" t="s">
        <v>1167</v>
      </c>
      <c r="G2" s="321" t="s">
        <v>1168</v>
      </c>
      <c r="H2" s="322" t="s">
        <v>1169</v>
      </c>
    </row>
    <row r="3" spans="1:8" ht="15" x14ac:dyDescent="0.25">
      <c r="A3" s="1463" t="s">
        <v>1275</v>
      </c>
      <c r="B3" s="1459"/>
      <c r="C3" s="1459"/>
      <c r="D3" s="323"/>
      <c r="E3" s="323"/>
      <c r="F3" s="323"/>
      <c r="G3" s="324"/>
      <c r="H3" s="325"/>
    </row>
    <row r="4" spans="1:8" ht="15" x14ac:dyDescent="0.25">
      <c r="A4" s="326"/>
      <c r="B4" s="1460" t="s">
        <v>1276</v>
      </c>
      <c r="C4" s="1459"/>
      <c r="D4" s="323"/>
      <c r="E4" s="323"/>
      <c r="F4" s="323"/>
      <c r="G4" s="324"/>
      <c r="H4" s="325"/>
    </row>
    <row r="5" spans="1:8" ht="15" x14ac:dyDescent="0.25">
      <c r="A5" s="326"/>
      <c r="B5" s="1458" t="s">
        <v>1171</v>
      </c>
      <c r="C5" s="1459"/>
      <c r="D5" s="323"/>
      <c r="E5" s="323"/>
      <c r="F5" s="323"/>
      <c r="G5" s="324"/>
      <c r="H5" s="325"/>
    </row>
    <row r="6" spans="1:8" x14ac:dyDescent="0.15">
      <c r="A6" s="326"/>
      <c r="B6" s="327" t="s">
        <v>1335</v>
      </c>
      <c r="C6" s="323" t="s">
        <v>618</v>
      </c>
      <c r="D6" s="323" t="s">
        <v>619</v>
      </c>
      <c r="E6" s="323" t="s">
        <v>7</v>
      </c>
      <c r="F6" s="323">
        <v>1000</v>
      </c>
      <c r="G6" s="324">
        <v>11412.57</v>
      </c>
      <c r="H6" s="325">
        <v>1.83</v>
      </c>
    </row>
    <row r="7" spans="1:8" ht="9.75" thickBot="1" x14ac:dyDescent="0.2">
      <c r="A7" s="326"/>
      <c r="B7" s="323"/>
      <c r="C7" s="323"/>
      <c r="D7" s="323"/>
      <c r="E7" s="318" t="s">
        <v>1274</v>
      </c>
      <c r="F7" s="323"/>
      <c r="G7" s="328">
        <v>11412.57</v>
      </c>
      <c r="H7" s="329">
        <v>1.83</v>
      </c>
    </row>
    <row r="8" spans="1:8" ht="9.75" thickTop="1" x14ac:dyDescent="0.15">
      <c r="A8" s="326"/>
      <c r="B8" s="323"/>
      <c r="C8" s="323"/>
      <c r="D8" s="323"/>
      <c r="E8" s="323"/>
      <c r="F8" s="323"/>
      <c r="G8" s="324"/>
      <c r="H8" s="325"/>
    </row>
    <row r="9" spans="1:8" ht="15" x14ac:dyDescent="0.25">
      <c r="A9" s="1463" t="s">
        <v>1440</v>
      </c>
      <c r="B9" s="1459"/>
      <c r="C9" s="1459"/>
      <c r="D9" s="323"/>
      <c r="E9" s="323"/>
      <c r="F9" s="323"/>
      <c r="G9" s="324"/>
      <c r="H9" s="325"/>
    </row>
    <row r="10" spans="1:8" ht="15" x14ac:dyDescent="0.25">
      <c r="A10" s="326"/>
      <c r="B10" s="1460" t="s">
        <v>1441</v>
      </c>
      <c r="C10" s="1459"/>
      <c r="D10" s="323"/>
      <c r="E10" s="323"/>
      <c r="F10" s="323"/>
      <c r="G10" s="324"/>
      <c r="H10" s="325"/>
    </row>
    <row r="11" spans="1:8" x14ac:dyDescent="0.15">
      <c r="A11" s="326"/>
      <c r="B11" s="327" t="s">
        <v>1448</v>
      </c>
      <c r="C11" s="323" t="s">
        <v>1451</v>
      </c>
      <c r="D11" s="323" t="s">
        <v>1452</v>
      </c>
      <c r="E11" s="323" t="s">
        <v>1447</v>
      </c>
      <c r="F11" s="323">
        <v>63500</v>
      </c>
      <c r="G11" s="324">
        <v>63040.58</v>
      </c>
      <c r="H11" s="325">
        <v>10.09</v>
      </c>
    </row>
    <row r="12" spans="1:8" x14ac:dyDescent="0.15">
      <c r="A12" s="326"/>
      <c r="B12" s="327" t="s">
        <v>1442</v>
      </c>
      <c r="C12" s="323" t="s">
        <v>1189</v>
      </c>
      <c r="D12" s="323" t="s">
        <v>620</v>
      </c>
      <c r="E12" s="323" t="s">
        <v>1444</v>
      </c>
      <c r="F12" s="323">
        <v>10000</v>
      </c>
      <c r="G12" s="324">
        <v>49395.9</v>
      </c>
      <c r="H12" s="325">
        <v>7.9</v>
      </c>
    </row>
    <row r="13" spans="1:8" x14ac:dyDescent="0.15">
      <c r="A13" s="326"/>
      <c r="B13" s="327" t="s">
        <v>1448</v>
      </c>
      <c r="C13" s="323" t="s">
        <v>1449</v>
      </c>
      <c r="D13" s="323" t="s">
        <v>376</v>
      </c>
      <c r="E13" s="323" t="s">
        <v>1447</v>
      </c>
      <c r="F13" s="323">
        <v>40000</v>
      </c>
      <c r="G13" s="324">
        <v>39697</v>
      </c>
      <c r="H13" s="325">
        <v>6.35</v>
      </c>
    </row>
    <row r="14" spans="1:8" x14ac:dyDescent="0.15">
      <c r="A14" s="326"/>
      <c r="B14" s="327" t="s">
        <v>1442</v>
      </c>
      <c r="C14" s="323" t="s">
        <v>590</v>
      </c>
      <c r="D14" s="323" t="s">
        <v>621</v>
      </c>
      <c r="E14" s="323" t="s">
        <v>1447</v>
      </c>
      <c r="F14" s="323">
        <v>6000</v>
      </c>
      <c r="G14" s="324">
        <v>29767.35</v>
      </c>
      <c r="H14" s="325">
        <v>4.7600000000000007</v>
      </c>
    </row>
    <row r="15" spans="1:8" x14ac:dyDescent="0.15">
      <c r="A15" s="326"/>
      <c r="B15" s="327" t="s">
        <v>1442</v>
      </c>
      <c r="C15" s="323" t="s">
        <v>278</v>
      </c>
      <c r="D15" s="323" t="s">
        <v>622</v>
      </c>
      <c r="E15" s="323" t="s">
        <v>217</v>
      </c>
      <c r="F15" s="323">
        <v>6000</v>
      </c>
      <c r="G15" s="324">
        <v>29700.15</v>
      </c>
      <c r="H15" s="325">
        <v>4.75</v>
      </c>
    </row>
    <row r="16" spans="1:8" x14ac:dyDescent="0.15">
      <c r="A16" s="326"/>
      <c r="B16" s="327" t="s">
        <v>1442</v>
      </c>
      <c r="C16" s="323" t="s">
        <v>1263</v>
      </c>
      <c r="D16" s="323" t="s">
        <v>623</v>
      </c>
      <c r="E16" s="323" t="s">
        <v>1444</v>
      </c>
      <c r="F16" s="323">
        <v>6000</v>
      </c>
      <c r="G16" s="324">
        <v>29634.959999999999</v>
      </c>
      <c r="H16" s="325">
        <v>4.74</v>
      </c>
    </row>
    <row r="17" spans="1:8" x14ac:dyDescent="0.15">
      <c r="A17" s="326"/>
      <c r="B17" s="327" t="s">
        <v>1442</v>
      </c>
      <c r="C17" s="323" t="s">
        <v>618</v>
      </c>
      <c r="D17" s="323" t="s">
        <v>624</v>
      </c>
      <c r="E17" s="323" t="s">
        <v>1444</v>
      </c>
      <c r="F17" s="323">
        <v>5000</v>
      </c>
      <c r="G17" s="324">
        <v>24854.66</v>
      </c>
      <c r="H17" s="325">
        <v>3.9800000000000004</v>
      </c>
    </row>
    <row r="18" spans="1:8" x14ac:dyDescent="0.15">
      <c r="A18" s="326"/>
      <c r="B18" s="327" t="s">
        <v>1448</v>
      </c>
      <c r="C18" s="323" t="s">
        <v>1451</v>
      </c>
      <c r="D18" s="323" t="s">
        <v>377</v>
      </c>
      <c r="E18" s="323" t="s">
        <v>1447</v>
      </c>
      <c r="F18" s="323">
        <v>20000</v>
      </c>
      <c r="G18" s="324">
        <v>19847.12</v>
      </c>
      <c r="H18" s="325">
        <v>3.18</v>
      </c>
    </row>
    <row r="19" spans="1:8" x14ac:dyDescent="0.15">
      <c r="A19" s="326"/>
      <c r="B19" s="327" t="s">
        <v>1442</v>
      </c>
      <c r="C19" s="323" t="s">
        <v>1217</v>
      </c>
      <c r="D19" s="323" t="s">
        <v>375</v>
      </c>
      <c r="E19" s="323" t="s">
        <v>1444</v>
      </c>
      <c r="F19" s="323">
        <v>4000</v>
      </c>
      <c r="G19" s="324">
        <v>19816.82</v>
      </c>
      <c r="H19" s="325">
        <v>3.17</v>
      </c>
    </row>
    <row r="20" spans="1:8" x14ac:dyDescent="0.15">
      <c r="A20" s="326"/>
      <c r="B20" s="327" t="s">
        <v>1442</v>
      </c>
      <c r="C20" s="323" t="s">
        <v>379</v>
      </c>
      <c r="D20" s="323" t="s">
        <v>625</v>
      </c>
      <c r="E20" s="323" t="s">
        <v>1447</v>
      </c>
      <c r="F20" s="323">
        <v>4000</v>
      </c>
      <c r="G20" s="324">
        <v>19801.32</v>
      </c>
      <c r="H20" s="325">
        <v>3.17</v>
      </c>
    </row>
    <row r="21" spans="1:8" x14ac:dyDescent="0.15">
      <c r="A21" s="326"/>
      <c r="B21" s="327" t="s">
        <v>1442</v>
      </c>
      <c r="C21" s="323" t="s">
        <v>441</v>
      </c>
      <c r="D21" s="323" t="s">
        <v>626</v>
      </c>
      <c r="E21" s="323" t="s">
        <v>1444</v>
      </c>
      <c r="F21" s="323">
        <v>4000</v>
      </c>
      <c r="G21" s="324">
        <v>19686.02</v>
      </c>
      <c r="H21" s="325">
        <v>3.15</v>
      </c>
    </row>
    <row r="22" spans="1:8" x14ac:dyDescent="0.15">
      <c r="A22" s="326"/>
      <c r="B22" s="327" t="s">
        <v>1448</v>
      </c>
      <c r="C22" s="323" t="s">
        <v>268</v>
      </c>
      <c r="D22" s="323" t="s">
        <v>627</v>
      </c>
      <c r="E22" s="323" t="s">
        <v>1447</v>
      </c>
      <c r="F22" s="323">
        <v>19500</v>
      </c>
      <c r="G22" s="324">
        <v>19352.150000000001</v>
      </c>
      <c r="H22" s="325">
        <v>3.1</v>
      </c>
    </row>
    <row r="23" spans="1:8" x14ac:dyDescent="0.15">
      <c r="A23" s="326"/>
      <c r="B23" s="327" t="s">
        <v>1448</v>
      </c>
      <c r="C23" s="323" t="s">
        <v>124</v>
      </c>
      <c r="D23" s="323" t="s">
        <v>628</v>
      </c>
      <c r="E23" s="323" t="s">
        <v>1447</v>
      </c>
      <c r="F23" s="323">
        <v>17000</v>
      </c>
      <c r="G23" s="324">
        <v>16864.37</v>
      </c>
      <c r="H23" s="325">
        <v>2.7</v>
      </c>
    </row>
    <row r="24" spans="1:8" x14ac:dyDescent="0.15">
      <c r="A24" s="326"/>
      <c r="B24" s="327" t="s">
        <v>1448</v>
      </c>
      <c r="C24" s="323" t="s">
        <v>268</v>
      </c>
      <c r="D24" s="323" t="s">
        <v>629</v>
      </c>
      <c r="E24" s="323" t="s">
        <v>1447</v>
      </c>
      <c r="F24" s="323">
        <v>15000</v>
      </c>
      <c r="G24" s="324">
        <v>14810.4</v>
      </c>
      <c r="H24" s="325">
        <v>2.37</v>
      </c>
    </row>
    <row r="25" spans="1:8" x14ac:dyDescent="0.15">
      <c r="A25" s="326"/>
      <c r="B25" s="327" t="s">
        <v>1448</v>
      </c>
      <c r="C25" s="323" t="s">
        <v>30</v>
      </c>
      <c r="D25" s="323" t="s">
        <v>495</v>
      </c>
      <c r="E25" s="323" t="s">
        <v>1447</v>
      </c>
      <c r="F25" s="323">
        <v>12500</v>
      </c>
      <c r="G25" s="324">
        <v>12382.03</v>
      </c>
      <c r="H25" s="325">
        <v>1.9800000000000002</v>
      </c>
    </row>
    <row r="26" spans="1:8" x14ac:dyDescent="0.15">
      <c r="A26" s="326"/>
      <c r="B26" s="327" t="s">
        <v>1442</v>
      </c>
      <c r="C26" s="323" t="s">
        <v>630</v>
      </c>
      <c r="D26" s="323" t="s">
        <v>631</v>
      </c>
      <c r="E26" s="323" t="s">
        <v>1447</v>
      </c>
      <c r="F26" s="323">
        <v>2400</v>
      </c>
      <c r="G26" s="324">
        <v>11930.11</v>
      </c>
      <c r="H26" s="325">
        <v>1.91</v>
      </c>
    </row>
    <row r="27" spans="1:8" x14ac:dyDescent="0.15">
      <c r="A27" s="326"/>
      <c r="B27" s="327" t="s">
        <v>1442</v>
      </c>
      <c r="C27" s="323" t="s">
        <v>381</v>
      </c>
      <c r="D27" s="323" t="s">
        <v>382</v>
      </c>
      <c r="E27" s="323" t="s">
        <v>217</v>
      </c>
      <c r="F27" s="323">
        <v>2200</v>
      </c>
      <c r="G27" s="324">
        <v>10926.44</v>
      </c>
      <c r="H27" s="325">
        <v>1.7500000000000002</v>
      </c>
    </row>
    <row r="28" spans="1:8" x14ac:dyDescent="0.15">
      <c r="A28" s="326"/>
      <c r="B28" s="327" t="s">
        <v>1448</v>
      </c>
      <c r="C28" s="323" t="s">
        <v>48</v>
      </c>
      <c r="D28" s="323" t="s">
        <v>632</v>
      </c>
      <c r="E28" s="323" t="s">
        <v>1447</v>
      </c>
      <c r="F28" s="323">
        <v>10000</v>
      </c>
      <c r="G28" s="324">
        <v>9927.23</v>
      </c>
      <c r="H28" s="325">
        <v>1.59</v>
      </c>
    </row>
    <row r="29" spans="1:8" x14ac:dyDescent="0.15">
      <c r="A29" s="326"/>
      <c r="B29" s="327" t="s">
        <v>1448</v>
      </c>
      <c r="C29" s="323" t="s">
        <v>493</v>
      </c>
      <c r="D29" s="323" t="s">
        <v>633</v>
      </c>
      <c r="E29" s="323" t="s">
        <v>1447</v>
      </c>
      <c r="F29" s="323">
        <v>10000</v>
      </c>
      <c r="G29" s="324">
        <v>9925.07</v>
      </c>
      <c r="H29" s="325">
        <v>1.59</v>
      </c>
    </row>
    <row r="30" spans="1:8" x14ac:dyDescent="0.15">
      <c r="A30" s="326"/>
      <c r="B30" s="327" t="s">
        <v>1442</v>
      </c>
      <c r="C30" s="323" t="s">
        <v>1217</v>
      </c>
      <c r="D30" s="323" t="s">
        <v>634</v>
      </c>
      <c r="E30" s="323" t="s">
        <v>1444</v>
      </c>
      <c r="F30" s="323">
        <v>2000</v>
      </c>
      <c r="G30" s="324">
        <v>9920.14</v>
      </c>
      <c r="H30" s="325">
        <v>1.59</v>
      </c>
    </row>
    <row r="31" spans="1:8" x14ac:dyDescent="0.15">
      <c r="A31" s="326"/>
      <c r="B31" s="327" t="s">
        <v>1442</v>
      </c>
      <c r="C31" s="323" t="s">
        <v>436</v>
      </c>
      <c r="D31" s="323" t="s">
        <v>635</v>
      </c>
      <c r="E31" s="323" t="s">
        <v>1444</v>
      </c>
      <c r="F31" s="323">
        <v>2000</v>
      </c>
      <c r="G31" s="324">
        <v>9870.6200000000008</v>
      </c>
      <c r="H31" s="325">
        <v>1.58</v>
      </c>
    </row>
    <row r="32" spans="1:8" x14ac:dyDescent="0.15">
      <c r="A32" s="326"/>
      <c r="B32" s="327" t="s">
        <v>1442</v>
      </c>
      <c r="C32" s="323" t="s">
        <v>1241</v>
      </c>
      <c r="D32" s="323" t="s">
        <v>636</v>
      </c>
      <c r="E32" s="323" t="s">
        <v>1447</v>
      </c>
      <c r="F32" s="323">
        <v>1900</v>
      </c>
      <c r="G32" s="324">
        <v>9381.69</v>
      </c>
      <c r="H32" s="325">
        <v>1.5</v>
      </c>
    </row>
    <row r="33" spans="1:8" x14ac:dyDescent="0.15">
      <c r="A33" s="326"/>
      <c r="B33" s="327" t="s">
        <v>1442</v>
      </c>
      <c r="C33" s="323" t="s">
        <v>118</v>
      </c>
      <c r="D33" s="323" t="s">
        <v>385</v>
      </c>
      <c r="E33" s="323" t="s">
        <v>1447</v>
      </c>
      <c r="F33" s="323">
        <v>1800</v>
      </c>
      <c r="G33" s="324">
        <v>8995.7099999999991</v>
      </c>
      <c r="H33" s="325">
        <v>1.44</v>
      </c>
    </row>
    <row r="34" spans="1:8" x14ac:dyDescent="0.15">
      <c r="A34" s="326"/>
      <c r="B34" s="327" t="s">
        <v>1442</v>
      </c>
      <c r="C34" s="323" t="s">
        <v>637</v>
      </c>
      <c r="D34" s="323" t="s">
        <v>638</v>
      </c>
      <c r="E34" s="323" t="s">
        <v>1447</v>
      </c>
      <c r="F34" s="323">
        <v>1500</v>
      </c>
      <c r="G34" s="324">
        <v>7404.84</v>
      </c>
      <c r="H34" s="325">
        <v>1.18</v>
      </c>
    </row>
    <row r="35" spans="1:8" x14ac:dyDescent="0.15">
      <c r="A35" s="326"/>
      <c r="B35" s="327" t="s">
        <v>1442</v>
      </c>
      <c r="C35" s="323" t="s">
        <v>386</v>
      </c>
      <c r="D35" s="323" t="s">
        <v>387</v>
      </c>
      <c r="E35" s="323" t="s">
        <v>1447</v>
      </c>
      <c r="F35" s="323">
        <v>1000</v>
      </c>
      <c r="G35" s="324">
        <v>4969.45</v>
      </c>
      <c r="H35" s="325">
        <v>0.8</v>
      </c>
    </row>
    <row r="36" spans="1:8" x14ac:dyDescent="0.15">
      <c r="A36" s="326"/>
      <c r="B36" s="327" t="s">
        <v>1448</v>
      </c>
      <c r="C36" s="323" t="s">
        <v>141</v>
      </c>
      <c r="D36" s="323" t="s">
        <v>639</v>
      </c>
      <c r="E36" s="323" t="s">
        <v>1447</v>
      </c>
      <c r="F36" s="323">
        <v>5000</v>
      </c>
      <c r="G36" s="324">
        <v>4960.13</v>
      </c>
      <c r="H36" s="325">
        <v>0.79</v>
      </c>
    </row>
    <row r="37" spans="1:8" x14ac:dyDescent="0.15">
      <c r="A37" s="326"/>
      <c r="B37" s="327" t="s">
        <v>1442</v>
      </c>
      <c r="C37" s="323" t="s">
        <v>640</v>
      </c>
      <c r="D37" s="323" t="s">
        <v>641</v>
      </c>
      <c r="E37" s="323" t="s">
        <v>1447</v>
      </c>
      <c r="F37" s="323">
        <v>500</v>
      </c>
      <c r="G37" s="324">
        <v>2483.7600000000002</v>
      </c>
      <c r="H37" s="325">
        <v>0.4</v>
      </c>
    </row>
    <row r="38" spans="1:8" x14ac:dyDescent="0.15">
      <c r="A38" s="326"/>
      <c r="B38" s="327" t="s">
        <v>1448</v>
      </c>
      <c r="C38" s="323" t="s">
        <v>26</v>
      </c>
      <c r="D38" s="323" t="s">
        <v>642</v>
      </c>
      <c r="E38" s="323" t="s">
        <v>1444</v>
      </c>
      <c r="F38" s="323">
        <v>2500</v>
      </c>
      <c r="G38" s="324">
        <v>2478.37</v>
      </c>
      <c r="H38" s="325">
        <v>0.4</v>
      </c>
    </row>
    <row r="39" spans="1:8" x14ac:dyDescent="0.15">
      <c r="A39" s="326"/>
      <c r="B39" s="327" t="s">
        <v>1448</v>
      </c>
      <c r="C39" s="323" t="s">
        <v>1451</v>
      </c>
      <c r="D39" s="323" t="s">
        <v>643</v>
      </c>
      <c r="E39" s="323" t="s">
        <v>1447</v>
      </c>
      <c r="F39" s="323">
        <v>2500</v>
      </c>
      <c r="G39" s="324">
        <v>2469.58</v>
      </c>
      <c r="H39" s="325">
        <v>0.4</v>
      </c>
    </row>
    <row r="40" spans="1:8" x14ac:dyDescent="0.15">
      <c r="A40" s="326"/>
      <c r="B40" s="327" t="s">
        <v>1442</v>
      </c>
      <c r="C40" s="323" t="s">
        <v>408</v>
      </c>
      <c r="D40" s="323" t="s">
        <v>644</v>
      </c>
      <c r="E40" s="323" t="s">
        <v>1447</v>
      </c>
      <c r="F40" s="323">
        <v>300</v>
      </c>
      <c r="G40" s="324">
        <v>1484.99</v>
      </c>
      <c r="H40" s="325">
        <v>0.24</v>
      </c>
    </row>
    <row r="41" spans="1:8" x14ac:dyDescent="0.15">
      <c r="A41" s="326"/>
      <c r="B41" s="327" t="s">
        <v>1442</v>
      </c>
      <c r="C41" s="323" t="s">
        <v>645</v>
      </c>
      <c r="D41" s="323" t="s">
        <v>646</v>
      </c>
      <c r="E41" s="323" t="s">
        <v>1447</v>
      </c>
      <c r="F41" s="323">
        <v>200</v>
      </c>
      <c r="G41" s="324">
        <v>998.92</v>
      </c>
      <c r="H41" s="325">
        <v>0.16</v>
      </c>
    </row>
    <row r="42" spans="1:8" x14ac:dyDescent="0.15">
      <c r="A42" s="326"/>
      <c r="B42" s="327" t="s">
        <v>1448</v>
      </c>
      <c r="C42" s="323" t="s">
        <v>647</v>
      </c>
      <c r="D42" s="323" t="s">
        <v>648</v>
      </c>
      <c r="E42" s="323" t="s">
        <v>1447</v>
      </c>
      <c r="F42" s="323">
        <v>1000</v>
      </c>
      <c r="G42" s="324">
        <v>991.34</v>
      </c>
      <c r="H42" s="325">
        <v>0.16</v>
      </c>
    </row>
    <row r="43" spans="1:8" x14ac:dyDescent="0.15">
      <c r="A43" s="326"/>
      <c r="B43" s="327" t="s">
        <v>1448</v>
      </c>
      <c r="C43" s="323" t="s">
        <v>50</v>
      </c>
      <c r="D43" s="323" t="s">
        <v>649</v>
      </c>
      <c r="E43" s="323" t="s">
        <v>1447</v>
      </c>
      <c r="F43" s="323">
        <v>500</v>
      </c>
      <c r="G43" s="324">
        <v>497.51</v>
      </c>
      <c r="H43" s="325">
        <v>0.08</v>
      </c>
    </row>
    <row r="44" spans="1:8" x14ac:dyDescent="0.15">
      <c r="A44" s="326"/>
      <c r="B44" s="327" t="s">
        <v>1442</v>
      </c>
      <c r="C44" s="323" t="s">
        <v>650</v>
      </c>
      <c r="D44" s="323" t="s">
        <v>651</v>
      </c>
      <c r="E44" s="323" t="s">
        <v>1447</v>
      </c>
      <c r="F44" s="323">
        <v>100</v>
      </c>
      <c r="G44" s="324">
        <v>493.83</v>
      </c>
      <c r="H44" s="325">
        <v>0.08</v>
      </c>
    </row>
    <row r="45" spans="1:8" ht="9.75" thickBot="1" x14ac:dyDescent="0.2">
      <c r="A45" s="326"/>
      <c r="B45" s="323"/>
      <c r="C45" s="323"/>
      <c r="D45" s="323"/>
      <c r="E45" s="318" t="s">
        <v>1274</v>
      </c>
      <c r="F45" s="323"/>
      <c r="G45" s="330">
        <v>518760.56</v>
      </c>
      <c r="H45" s="331">
        <v>83.03</v>
      </c>
    </row>
    <row r="46" spans="1:8" ht="9.75" thickTop="1" x14ac:dyDescent="0.15">
      <c r="A46" s="326"/>
      <c r="B46" s="323"/>
      <c r="C46" s="323"/>
      <c r="D46" s="323"/>
      <c r="E46" s="323"/>
      <c r="F46" s="323"/>
      <c r="G46" s="324"/>
      <c r="H46" s="325"/>
    </row>
    <row r="47" spans="1:8" ht="15" x14ac:dyDescent="0.25">
      <c r="A47" s="326"/>
      <c r="B47" s="1458" t="s">
        <v>393</v>
      </c>
      <c r="C47" s="1459"/>
      <c r="D47" s="323"/>
      <c r="E47" s="323"/>
      <c r="F47" s="323"/>
      <c r="G47" s="324"/>
      <c r="H47" s="325"/>
    </row>
    <row r="48" spans="1:8" ht="15" x14ac:dyDescent="0.25">
      <c r="A48" s="326"/>
      <c r="B48" s="1460" t="s">
        <v>1294</v>
      </c>
      <c r="C48" s="1459"/>
      <c r="D48" s="323"/>
      <c r="E48" s="318" t="s">
        <v>1295</v>
      </c>
      <c r="F48" s="323"/>
      <c r="G48" s="324"/>
      <c r="H48" s="325"/>
    </row>
    <row r="49" spans="1:8" x14ac:dyDescent="0.15">
      <c r="A49" s="326"/>
      <c r="B49" s="323"/>
      <c r="C49" s="323" t="s">
        <v>139</v>
      </c>
      <c r="D49" s="323"/>
      <c r="E49" s="323" t="s">
        <v>64</v>
      </c>
      <c r="F49" s="323"/>
      <c r="G49" s="324">
        <v>60000</v>
      </c>
      <c r="H49" s="325">
        <v>9.6</v>
      </c>
    </row>
    <row r="50" spans="1:8" x14ac:dyDescent="0.15">
      <c r="A50" s="326"/>
      <c r="B50" s="323"/>
      <c r="C50" s="323" t="s">
        <v>395</v>
      </c>
      <c r="D50" s="323"/>
      <c r="E50" s="323" t="s">
        <v>64</v>
      </c>
      <c r="F50" s="323"/>
      <c r="G50" s="324">
        <v>15000</v>
      </c>
      <c r="H50" s="325">
        <v>2.4</v>
      </c>
    </row>
    <row r="51" spans="1:8" ht="9.75" thickBot="1" x14ac:dyDescent="0.2">
      <c r="A51" s="326"/>
      <c r="B51" s="323"/>
      <c r="C51" s="323"/>
      <c r="D51" s="323"/>
      <c r="E51" s="318" t="s">
        <v>1274</v>
      </c>
      <c r="F51" s="323"/>
      <c r="G51" s="328">
        <v>75000</v>
      </c>
      <c r="H51" s="329">
        <v>12</v>
      </c>
    </row>
    <row r="52" spans="1:8" ht="9.75" thickTop="1" x14ac:dyDescent="0.15">
      <c r="A52" s="326"/>
      <c r="B52" s="327" t="s">
        <v>1172</v>
      </c>
      <c r="C52" s="323" t="s">
        <v>1298</v>
      </c>
      <c r="D52" s="323"/>
      <c r="E52" s="323" t="s">
        <v>1172</v>
      </c>
      <c r="F52" s="323"/>
      <c r="G52" s="324">
        <v>19345.86</v>
      </c>
      <c r="H52" s="325">
        <v>3.1</v>
      </c>
    </row>
    <row r="53" spans="1:8" x14ac:dyDescent="0.15">
      <c r="A53" s="326"/>
      <c r="B53" s="323"/>
      <c r="C53" s="323"/>
      <c r="D53" s="323"/>
      <c r="E53" s="323"/>
      <c r="F53" s="323"/>
      <c r="G53" s="324"/>
      <c r="H53" s="325"/>
    </row>
    <row r="54" spans="1:8" x14ac:dyDescent="0.15">
      <c r="A54" s="332" t="s">
        <v>1299</v>
      </c>
      <c r="B54" s="323"/>
      <c r="C54" s="323"/>
      <c r="D54" s="323"/>
      <c r="E54" s="323"/>
      <c r="F54" s="323"/>
      <c r="G54" s="333">
        <v>516.91999999999996</v>
      </c>
      <c r="H54" s="334">
        <v>0.04</v>
      </c>
    </row>
    <row r="55" spans="1:8" x14ac:dyDescent="0.15">
      <c r="A55" s="326"/>
      <c r="B55" s="323"/>
      <c r="C55" s="323"/>
      <c r="D55" s="323"/>
      <c r="E55" s="323"/>
      <c r="F55" s="323"/>
      <c r="G55" s="324"/>
      <c r="H55" s="325"/>
    </row>
    <row r="56" spans="1:8" ht="9.75" thickBot="1" x14ac:dyDescent="0.2">
      <c r="A56" s="326"/>
      <c r="B56" s="323"/>
      <c r="C56" s="323"/>
      <c r="D56" s="323"/>
      <c r="E56" s="318" t="s">
        <v>1300</v>
      </c>
      <c r="F56" s="323"/>
      <c r="G56" s="328">
        <v>625035.91</v>
      </c>
      <c r="H56" s="329">
        <v>100</v>
      </c>
    </row>
    <row r="57" spans="1:8" ht="9.75" thickTop="1" x14ac:dyDescent="0.15">
      <c r="A57" s="335" t="s">
        <v>1301</v>
      </c>
      <c r="B57" s="323"/>
      <c r="C57" s="323"/>
      <c r="D57" s="323"/>
      <c r="E57" s="323"/>
      <c r="F57" s="323"/>
      <c r="G57" s="324"/>
      <c r="H57" s="325"/>
    </row>
    <row r="58" spans="1:8" x14ac:dyDescent="0.15">
      <c r="A58" s="326">
        <v>1</v>
      </c>
      <c r="B58" s="323" t="s">
        <v>396</v>
      </c>
      <c r="C58" s="323"/>
      <c r="D58" s="323"/>
      <c r="E58" s="323"/>
      <c r="F58" s="323"/>
      <c r="G58" s="324"/>
      <c r="H58" s="325"/>
    </row>
    <row r="59" spans="1:8" x14ac:dyDescent="0.15">
      <c r="A59" s="326"/>
      <c r="B59" s="323"/>
      <c r="C59" s="323"/>
      <c r="D59" s="323"/>
      <c r="E59" s="323"/>
      <c r="F59" s="323"/>
      <c r="G59" s="324"/>
      <c r="H59" s="325"/>
    </row>
    <row r="60" spans="1:8" x14ac:dyDescent="0.15">
      <c r="A60" s="326">
        <v>2</v>
      </c>
      <c r="B60" s="323" t="s">
        <v>1303</v>
      </c>
      <c r="C60" s="323"/>
      <c r="D60" s="323"/>
      <c r="E60" s="323"/>
      <c r="F60" s="323"/>
      <c r="G60" s="324"/>
      <c r="H60" s="325"/>
    </row>
    <row r="61" spans="1:8" x14ac:dyDescent="0.15">
      <c r="A61" s="326"/>
      <c r="B61" s="323"/>
      <c r="C61" s="323"/>
      <c r="D61" s="323"/>
      <c r="E61" s="323"/>
      <c r="F61" s="323"/>
      <c r="G61" s="324"/>
      <c r="H61" s="325"/>
    </row>
    <row r="62" spans="1:8" x14ac:dyDescent="0.15">
      <c r="A62" s="326">
        <v>3</v>
      </c>
      <c r="B62" s="323" t="s">
        <v>1305</v>
      </c>
      <c r="C62" s="323"/>
      <c r="D62" s="323"/>
      <c r="E62" s="323"/>
      <c r="F62" s="323"/>
      <c r="G62" s="324"/>
      <c r="H62" s="325"/>
    </row>
    <row r="63" spans="1:8" x14ac:dyDescent="0.15">
      <c r="A63" s="326"/>
      <c r="B63" s="323" t="s">
        <v>1456</v>
      </c>
      <c r="C63" s="323"/>
      <c r="D63" s="323"/>
      <c r="E63" s="323"/>
      <c r="F63" s="323"/>
      <c r="G63" s="324"/>
      <c r="H63" s="325"/>
    </row>
    <row r="64" spans="1:8" x14ac:dyDescent="0.15">
      <c r="A64" s="326"/>
      <c r="B64" s="323" t="s">
        <v>1307</v>
      </c>
      <c r="C64" s="323"/>
      <c r="D64" s="323"/>
      <c r="E64" s="323"/>
      <c r="F64" s="323"/>
      <c r="G64" s="324"/>
      <c r="H64" s="325"/>
    </row>
    <row r="65" spans="1:8" x14ac:dyDescent="0.15">
      <c r="A65" s="336"/>
      <c r="B65" s="337"/>
      <c r="C65" s="337"/>
      <c r="D65" s="337"/>
      <c r="E65" s="337"/>
      <c r="F65" s="337"/>
      <c r="G65" s="338"/>
      <c r="H65" s="339"/>
    </row>
  </sheetData>
  <mergeCells count="8">
    <mergeCell ref="B47:C47"/>
    <mergeCell ref="B48:C48"/>
    <mergeCell ref="A2:C2"/>
    <mergeCell ref="A3:C3"/>
    <mergeCell ref="B4:C4"/>
    <mergeCell ref="B5:C5"/>
    <mergeCell ref="A9:C9"/>
    <mergeCell ref="B10:C10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78"/>
  <sheetViews>
    <sheetView topLeftCell="A31" workbookViewId="0">
      <selection activeCell="C60" sqref="C60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0.7109375" style="92" customWidth="1"/>
    <col min="4" max="4" width="12.42578125" style="92" bestFit="1" customWidth="1"/>
    <col min="5" max="5" width="20.42578125" style="92" bestFit="1" customWidth="1"/>
    <col min="6" max="6" width="8.7109375" style="92" customWidth="1"/>
    <col min="7" max="7" width="13.140625" style="93" customWidth="1"/>
    <col min="8" max="8" width="9" style="94" customWidth="1"/>
    <col min="10" max="16384" width="9.140625" style="92"/>
  </cols>
  <sheetData>
    <row r="1" spans="1:8" x14ac:dyDescent="0.2">
      <c r="A1" s="1"/>
      <c r="B1" s="2"/>
      <c r="C1" s="3" t="s">
        <v>584</v>
      </c>
      <c r="D1" s="2"/>
      <c r="E1" s="2"/>
      <c r="F1" s="2"/>
      <c r="G1" s="4"/>
      <c r="H1" s="5"/>
    </row>
    <row r="2" spans="1:8" ht="30.75" customHeight="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1184</v>
      </c>
      <c r="D5" s="13" t="s">
        <v>1185</v>
      </c>
      <c r="E5" s="13" t="s">
        <v>1183</v>
      </c>
      <c r="F5" s="13">
        <v>425000</v>
      </c>
      <c r="G5" s="14">
        <v>4945.51</v>
      </c>
      <c r="H5" s="15">
        <v>7.75</v>
      </c>
    </row>
    <row r="6" spans="1:8" x14ac:dyDescent="0.2">
      <c r="A6" s="16"/>
      <c r="B6" s="17" t="s">
        <v>1172</v>
      </c>
      <c r="C6" s="13" t="s">
        <v>1212</v>
      </c>
      <c r="D6" s="13" t="s">
        <v>1213</v>
      </c>
      <c r="E6" s="13" t="s">
        <v>1214</v>
      </c>
      <c r="F6" s="13">
        <v>380000</v>
      </c>
      <c r="G6" s="14">
        <v>2995.16</v>
      </c>
      <c r="H6" s="15">
        <v>4.7</v>
      </c>
    </row>
    <row r="7" spans="1:8" x14ac:dyDescent="0.2">
      <c r="A7" s="16"/>
      <c r="B7" s="17" t="s">
        <v>1172</v>
      </c>
      <c r="C7" s="13" t="s">
        <v>1449</v>
      </c>
      <c r="D7" s="13" t="s">
        <v>585</v>
      </c>
      <c r="E7" s="13" t="s">
        <v>1183</v>
      </c>
      <c r="F7" s="13">
        <v>630000</v>
      </c>
      <c r="G7" s="14">
        <v>2946.83</v>
      </c>
      <c r="H7" s="15">
        <v>4.62</v>
      </c>
    </row>
    <row r="8" spans="1:8" x14ac:dyDescent="0.2">
      <c r="A8" s="16"/>
      <c r="B8" s="17" t="s">
        <v>1172</v>
      </c>
      <c r="C8" s="13" t="s">
        <v>1176</v>
      </c>
      <c r="D8" s="13" t="s">
        <v>1177</v>
      </c>
      <c r="E8" s="13" t="s">
        <v>1178</v>
      </c>
      <c r="F8" s="13">
        <v>120000</v>
      </c>
      <c r="G8" s="14">
        <v>2682.54</v>
      </c>
      <c r="H8" s="15">
        <v>4.2</v>
      </c>
    </row>
    <row r="9" spans="1:8" x14ac:dyDescent="0.2">
      <c r="A9" s="16"/>
      <c r="B9" s="17" t="s">
        <v>1172</v>
      </c>
      <c r="C9" s="13" t="s">
        <v>1251</v>
      </c>
      <c r="D9" s="13" t="s">
        <v>1252</v>
      </c>
      <c r="E9" s="13" t="s">
        <v>1183</v>
      </c>
      <c r="F9" s="13">
        <v>115000</v>
      </c>
      <c r="G9" s="14">
        <v>2603.9499999999998</v>
      </c>
      <c r="H9" s="15">
        <v>4.08</v>
      </c>
    </row>
    <row r="10" spans="1:8" x14ac:dyDescent="0.2">
      <c r="A10" s="16"/>
      <c r="B10" s="17" t="s">
        <v>1172</v>
      </c>
      <c r="C10" s="13" t="s">
        <v>139</v>
      </c>
      <c r="D10" s="13" t="s">
        <v>140</v>
      </c>
      <c r="E10" s="13" t="s">
        <v>1183</v>
      </c>
      <c r="F10" s="13">
        <v>450000</v>
      </c>
      <c r="G10" s="14">
        <v>2257.4299999999998</v>
      </c>
      <c r="H10" s="15">
        <v>3.54</v>
      </c>
    </row>
    <row r="11" spans="1:8" x14ac:dyDescent="0.2">
      <c r="A11" s="16"/>
      <c r="B11" s="17" t="s">
        <v>1172</v>
      </c>
      <c r="C11" s="13" t="s">
        <v>1219</v>
      </c>
      <c r="D11" s="13" t="s">
        <v>1220</v>
      </c>
      <c r="E11" s="13" t="s">
        <v>1221</v>
      </c>
      <c r="F11" s="13">
        <v>525000</v>
      </c>
      <c r="G11" s="14">
        <v>2127.83</v>
      </c>
      <c r="H11" s="15">
        <v>3.34</v>
      </c>
    </row>
    <row r="12" spans="1:8" x14ac:dyDescent="0.2">
      <c r="A12" s="16"/>
      <c r="B12" s="17" t="s">
        <v>1172</v>
      </c>
      <c r="C12" s="13" t="s">
        <v>118</v>
      </c>
      <c r="D12" s="13" t="s">
        <v>586</v>
      </c>
      <c r="E12" s="13" t="s">
        <v>1271</v>
      </c>
      <c r="F12" s="13">
        <v>625000</v>
      </c>
      <c r="G12" s="14">
        <v>1875</v>
      </c>
      <c r="H12" s="15">
        <v>2.94</v>
      </c>
    </row>
    <row r="13" spans="1:8" x14ac:dyDescent="0.2">
      <c r="A13" s="16"/>
      <c r="B13" s="17" t="s">
        <v>1172</v>
      </c>
      <c r="C13" s="13" t="s">
        <v>248</v>
      </c>
      <c r="D13" s="13" t="s">
        <v>249</v>
      </c>
      <c r="E13" s="13" t="s">
        <v>235</v>
      </c>
      <c r="F13" s="13">
        <v>800000</v>
      </c>
      <c r="G13" s="14">
        <v>1871.2</v>
      </c>
      <c r="H13" s="15">
        <v>2.93</v>
      </c>
    </row>
    <row r="14" spans="1:8" x14ac:dyDescent="0.2">
      <c r="A14" s="16"/>
      <c r="B14" s="17" t="s">
        <v>1172</v>
      </c>
      <c r="C14" s="13" t="s">
        <v>1181</v>
      </c>
      <c r="D14" s="13" t="s">
        <v>1182</v>
      </c>
      <c r="E14" s="13" t="s">
        <v>1183</v>
      </c>
      <c r="F14" s="13">
        <v>260000</v>
      </c>
      <c r="G14" s="14">
        <v>1773.98</v>
      </c>
      <c r="H14" s="15">
        <v>2.78</v>
      </c>
    </row>
    <row r="15" spans="1:8" x14ac:dyDescent="0.2">
      <c r="A15" s="16"/>
      <c r="B15" s="17" t="s">
        <v>1172</v>
      </c>
      <c r="C15" s="13" t="s">
        <v>1201</v>
      </c>
      <c r="D15" s="13" t="s">
        <v>1202</v>
      </c>
      <c r="E15" s="13" t="s">
        <v>1203</v>
      </c>
      <c r="F15" s="13">
        <v>500000</v>
      </c>
      <c r="G15" s="14">
        <v>1633.5</v>
      </c>
      <c r="H15" s="15">
        <v>2.56</v>
      </c>
    </row>
    <row r="16" spans="1:8" x14ac:dyDescent="0.2">
      <c r="A16" s="16"/>
      <c r="B16" s="17" t="s">
        <v>1172</v>
      </c>
      <c r="C16" s="13" t="s">
        <v>150</v>
      </c>
      <c r="D16" s="13" t="s">
        <v>151</v>
      </c>
      <c r="E16" s="13" t="s">
        <v>1221</v>
      </c>
      <c r="F16" s="13">
        <v>150000</v>
      </c>
      <c r="G16" s="14">
        <v>1612.28</v>
      </c>
      <c r="H16" s="15">
        <v>2.5299999999999998</v>
      </c>
    </row>
    <row r="17" spans="1:8" x14ac:dyDescent="0.2">
      <c r="A17" s="16"/>
      <c r="B17" s="17" t="s">
        <v>1172</v>
      </c>
      <c r="C17" s="13" t="s">
        <v>1173</v>
      </c>
      <c r="D17" s="13" t="s">
        <v>1174</v>
      </c>
      <c r="E17" s="13" t="s">
        <v>1175</v>
      </c>
      <c r="F17" s="13">
        <v>490000</v>
      </c>
      <c r="G17" s="14">
        <v>1611.37</v>
      </c>
      <c r="H17" s="15">
        <v>2.5299999999999998</v>
      </c>
    </row>
    <row r="18" spans="1:8" x14ac:dyDescent="0.2">
      <c r="A18" s="16"/>
      <c r="B18" s="17" t="s">
        <v>1172</v>
      </c>
      <c r="C18" s="13" t="s">
        <v>146</v>
      </c>
      <c r="D18" s="13" t="s">
        <v>147</v>
      </c>
      <c r="E18" s="13" t="s">
        <v>1221</v>
      </c>
      <c r="F18" s="13">
        <v>165000</v>
      </c>
      <c r="G18" s="14">
        <v>1569.23</v>
      </c>
      <c r="H18" s="15">
        <v>2.46</v>
      </c>
    </row>
    <row r="19" spans="1:8" x14ac:dyDescent="0.2">
      <c r="A19" s="16"/>
      <c r="B19" s="17" t="s">
        <v>1172</v>
      </c>
      <c r="C19" s="13" t="s">
        <v>529</v>
      </c>
      <c r="D19" s="13" t="s">
        <v>530</v>
      </c>
      <c r="E19" s="13" t="s">
        <v>1224</v>
      </c>
      <c r="F19" s="13">
        <v>1150000</v>
      </c>
      <c r="G19" s="14">
        <v>1526.63</v>
      </c>
      <c r="H19" s="15">
        <v>2.39</v>
      </c>
    </row>
    <row r="20" spans="1:8" x14ac:dyDescent="0.2">
      <c r="A20" s="16"/>
      <c r="B20" s="17" t="s">
        <v>1172</v>
      </c>
      <c r="C20" s="13" t="s">
        <v>587</v>
      </c>
      <c r="D20" s="13" t="s">
        <v>226</v>
      </c>
      <c r="E20" s="13" t="s">
        <v>1271</v>
      </c>
      <c r="F20" s="13">
        <v>90000</v>
      </c>
      <c r="G20" s="14">
        <v>1502.64</v>
      </c>
      <c r="H20" s="15">
        <v>2.36</v>
      </c>
    </row>
    <row r="21" spans="1:8" x14ac:dyDescent="0.2">
      <c r="A21" s="16"/>
      <c r="B21" s="17" t="s">
        <v>1172</v>
      </c>
      <c r="C21" s="13" t="s">
        <v>1222</v>
      </c>
      <c r="D21" s="13" t="s">
        <v>1223</v>
      </c>
      <c r="E21" s="13" t="s">
        <v>1224</v>
      </c>
      <c r="F21" s="13">
        <v>450000</v>
      </c>
      <c r="G21" s="14">
        <v>1434.38</v>
      </c>
      <c r="H21" s="15">
        <v>2.25</v>
      </c>
    </row>
    <row r="22" spans="1:8" x14ac:dyDescent="0.2">
      <c r="A22" s="16"/>
      <c r="B22" s="17" t="s">
        <v>1172</v>
      </c>
      <c r="C22" s="13" t="s">
        <v>1269</v>
      </c>
      <c r="D22" s="13" t="s">
        <v>1270</v>
      </c>
      <c r="E22" s="13" t="s">
        <v>1271</v>
      </c>
      <c r="F22" s="13">
        <v>150000</v>
      </c>
      <c r="G22" s="14">
        <v>1386.15</v>
      </c>
      <c r="H22" s="15">
        <v>2.17</v>
      </c>
    </row>
    <row r="23" spans="1:8" x14ac:dyDescent="0.2">
      <c r="A23" s="16"/>
      <c r="B23" s="17" t="s">
        <v>1172</v>
      </c>
      <c r="C23" s="13" t="s">
        <v>588</v>
      </c>
      <c r="D23" s="13" t="s">
        <v>589</v>
      </c>
      <c r="E23" s="13" t="s">
        <v>1229</v>
      </c>
      <c r="F23" s="13">
        <v>700000</v>
      </c>
      <c r="G23" s="14">
        <v>1363.6</v>
      </c>
      <c r="H23" s="15">
        <v>2.14</v>
      </c>
    </row>
    <row r="24" spans="1:8" x14ac:dyDescent="0.2">
      <c r="A24" s="16"/>
      <c r="B24" s="17" t="s">
        <v>1172</v>
      </c>
      <c r="C24" s="13" t="s">
        <v>1189</v>
      </c>
      <c r="D24" s="13" t="s">
        <v>1190</v>
      </c>
      <c r="E24" s="13" t="s">
        <v>1191</v>
      </c>
      <c r="F24" s="13">
        <v>140000</v>
      </c>
      <c r="G24" s="14">
        <v>1186.6400000000001</v>
      </c>
      <c r="H24" s="15">
        <v>1.86</v>
      </c>
    </row>
    <row r="25" spans="1:8" x14ac:dyDescent="0.2">
      <c r="A25" s="16"/>
      <c r="B25" s="17" t="s">
        <v>1172</v>
      </c>
      <c r="C25" s="13" t="s">
        <v>1243</v>
      </c>
      <c r="D25" s="13" t="s">
        <v>1244</v>
      </c>
      <c r="E25" s="13" t="s">
        <v>1178</v>
      </c>
      <c r="F25" s="13">
        <v>336363</v>
      </c>
      <c r="G25" s="14">
        <v>1171.72</v>
      </c>
      <c r="H25" s="15">
        <v>1.84</v>
      </c>
    </row>
    <row r="26" spans="1:8" x14ac:dyDescent="0.2">
      <c r="A26" s="16"/>
      <c r="B26" s="17" t="s">
        <v>1172</v>
      </c>
      <c r="C26" s="13" t="s">
        <v>590</v>
      </c>
      <c r="D26" s="13" t="s">
        <v>591</v>
      </c>
      <c r="E26" s="13" t="s">
        <v>1191</v>
      </c>
      <c r="F26" s="13">
        <v>500000</v>
      </c>
      <c r="G26" s="14">
        <v>1138.75</v>
      </c>
      <c r="H26" s="15">
        <v>1.79</v>
      </c>
    </row>
    <row r="27" spans="1:8" x14ac:dyDescent="0.2">
      <c r="A27" s="16"/>
      <c r="B27" s="17" t="s">
        <v>1172</v>
      </c>
      <c r="C27" s="13" t="s">
        <v>1451</v>
      </c>
      <c r="D27" s="13" t="s">
        <v>258</v>
      </c>
      <c r="E27" s="13" t="s">
        <v>1183</v>
      </c>
      <c r="F27" s="13">
        <v>70000</v>
      </c>
      <c r="G27" s="14">
        <v>1044.8900000000001</v>
      </c>
      <c r="H27" s="15">
        <v>1.64</v>
      </c>
    </row>
    <row r="28" spans="1:8" x14ac:dyDescent="0.2">
      <c r="A28" s="16"/>
      <c r="B28" s="17" t="s">
        <v>1172</v>
      </c>
      <c r="C28" s="13" t="s">
        <v>1233</v>
      </c>
      <c r="D28" s="13" t="s">
        <v>1234</v>
      </c>
      <c r="E28" s="13" t="s">
        <v>1178</v>
      </c>
      <c r="F28" s="13">
        <v>75000</v>
      </c>
      <c r="G28" s="14">
        <v>1033.8</v>
      </c>
      <c r="H28" s="15">
        <v>1.62</v>
      </c>
    </row>
    <row r="29" spans="1:8" x14ac:dyDescent="0.2">
      <c r="A29" s="16"/>
      <c r="B29" s="17" t="s">
        <v>1172</v>
      </c>
      <c r="C29" s="13" t="s">
        <v>592</v>
      </c>
      <c r="D29" s="13" t="s">
        <v>593</v>
      </c>
      <c r="E29" s="13" t="s">
        <v>1271</v>
      </c>
      <c r="F29" s="13">
        <v>50000</v>
      </c>
      <c r="G29" s="14">
        <v>940.2</v>
      </c>
      <c r="H29" s="15">
        <v>1.47</v>
      </c>
    </row>
    <row r="30" spans="1:8" x14ac:dyDescent="0.2">
      <c r="A30" s="16"/>
      <c r="B30" s="17" t="s">
        <v>1172</v>
      </c>
      <c r="C30" s="13" t="s">
        <v>594</v>
      </c>
      <c r="D30" s="13" t="s">
        <v>595</v>
      </c>
      <c r="E30" s="13" t="s">
        <v>235</v>
      </c>
      <c r="F30" s="13">
        <v>349984</v>
      </c>
      <c r="G30" s="14">
        <v>885.46</v>
      </c>
      <c r="H30" s="15">
        <v>1.39</v>
      </c>
    </row>
    <row r="31" spans="1:8" x14ac:dyDescent="0.2">
      <c r="A31" s="16"/>
      <c r="B31" s="17" t="s">
        <v>1172</v>
      </c>
      <c r="C31" s="13" t="s">
        <v>48</v>
      </c>
      <c r="D31" s="13" t="s">
        <v>49</v>
      </c>
      <c r="E31" s="13" t="s">
        <v>1183</v>
      </c>
      <c r="F31" s="13">
        <v>350000</v>
      </c>
      <c r="G31" s="14">
        <v>856.8</v>
      </c>
      <c r="H31" s="15">
        <v>1.34</v>
      </c>
    </row>
    <row r="32" spans="1:8" x14ac:dyDescent="0.2">
      <c r="A32" s="16"/>
      <c r="B32" s="17" t="s">
        <v>1172</v>
      </c>
      <c r="C32" s="13" t="s">
        <v>242</v>
      </c>
      <c r="D32" s="13" t="s">
        <v>243</v>
      </c>
      <c r="E32" s="13" t="s">
        <v>1221</v>
      </c>
      <c r="F32" s="13">
        <v>40000</v>
      </c>
      <c r="G32" s="14">
        <v>811.28</v>
      </c>
      <c r="H32" s="15">
        <v>1.27</v>
      </c>
    </row>
    <row r="33" spans="1:8" x14ac:dyDescent="0.2">
      <c r="A33" s="16"/>
      <c r="B33" s="17" t="s">
        <v>1172</v>
      </c>
      <c r="C33" s="13" t="s">
        <v>596</v>
      </c>
      <c r="D33" s="13" t="s">
        <v>597</v>
      </c>
      <c r="E33" s="13" t="s">
        <v>107</v>
      </c>
      <c r="F33" s="13">
        <v>472558</v>
      </c>
      <c r="G33" s="14">
        <v>791.77</v>
      </c>
      <c r="H33" s="15">
        <v>1.24</v>
      </c>
    </row>
    <row r="34" spans="1:8" x14ac:dyDescent="0.2">
      <c r="A34" s="16"/>
      <c r="B34" s="17" t="s">
        <v>1172</v>
      </c>
      <c r="C34" s="13" t="s">
        <v>254</v>
      </c>
      <c r="D34" s="13" t="s">
        <v>255</v>
      </c>
      <c r="E34" s="13" t="s">
        <v>1175</v>
      </c>
      <c r="F34" s="13">
        <v>15000</v>
      </c>
      <c r="G34" s="14">
        <v>747.2</v>
      </c>
      <c r="H34" s="15">
        <v>1.17</v>
      </c>
    </row>
    <row r="35" spans="1:8" x14ac:dyDescent="0.2">
      <c r="A35" s="16"/>
      <c r="B35" s="17" t="s">
        <v>1172</v>
      </c>
      <c r="C35" s="13" t="s">
        <v>598</v>
      </c>
      <c r="D35" s="13" t="s">
        <v>292</v>
      </c>
      <c r="E35" s="13" t="s">
        <v>1175</v>
      </c>
      <c r="F35" s="13">
        <v>500000</v>
      </c>
      <c r="G35" s="14">
        <v>736.25</v>
      </c>
      <c r="H35" s="15">
        <v>1.1499999999999999</v>
      </c>
    </row>
    <row r="36" spans="1:8" x14ac:dyDescent="0.2">
      <c r="A36" s="16"/>
      <c r="B36" s="17" t="s">
        <v>1172</v>
      </c>
      <c r="C36" s="13" t="s">
        <v>599</v>
      </c>
      <c r="D36" s="13" t="s">
        <v>1200</v>
      </c>
      <c r="E36" s="13" t="s">
        <v>1194</v>
      </c>
      <c r="F36" s="13">
        <v>225000</v>
      </c>
      <c r="G36" s="14">
        <v>718.2</v>
      </c>
      <c r="H36" s="15">
        <v>1.1299999999999999</v>
      </c>
    </row>
    <row r="37" spans="1:8" x14ac:dyDescent="0.2">
      <c r="A37" s="16"/>
      <c r="B37" s="17" t="s">
        <v>1172</v>
      </c>
      <c r="C37" s="13" t="s">
        <v>600</v>
      </c>
      <c r="D37" s="13" t="s">
        <v>601</v>
      </c>
      <c r="E37" s="13" t="s">
        <v>602</v>
      </c>
      <c r="F37" s="13">
        <v>500000</v>
      </c>
      <c r="G37" s="14">
        <v>697.75</v>
      </c>
      <c r="H37" s="15">
        <v>1.0900000000000001</v>
      </c>
    </row>
    <row r="38" spans="1:8" x14ac:dyDescent="0.2">
      <c r="A38" s="16"/>
      <c r="B38" s="17" t="s">
        <v>1172</v>
      </c>
      <c r="C38" s="13" t="s">
        <v>42</v>
      </c>
      <c r="D38" s="13" t="s">
        <v>43</v>
      </c>
      <c r="E38" s="13" t="s">
        <v>1183</v>
      </c>
      <c r="F38" s="13">
        <v>90000</v>
      </c>
      <c r="G38" s="14">
        <v>691.11</v>
      </c>
      <c r="H38" s="15">
        <v>1.08</v>
      </c>
    </row>
    <row r="39" spans="1:8" x14ac:dyDescent="0.2">
      <c r="A39" s="16"/>
      <c r="B39" s="17" t="s">
        <v>1172</v>
      </c>
      <c r="C39" s="13" t="s">
        <v>50</v>
      </c>
      <c r="D39" s="13" t="s">
        <v>51</v>
      </c>
      <c r="E39" s="13" t="s">
        <v>1183</v>
      </c>
      <c r="F39" s="13">
        <v>250000</v>
      </c>
      <c r="G39" s="14">
        <v>669.38</v>
      </c>
      <c r="H39" s="15">
        <v>1.05</v>
      </c>
    </row>
    <row r="40" spans="1:8" x14ac:dyDescent="0.2">
      <c r="A40" s="16"/>
      <c r="B40" s="17" t="s">
        <v>1172</v>
      </c>
      <c r="C40" s="13" t="s">
        <v>126</v>
      </c>
      <c r="D40" s="13" t="s">
        <v>127</v>
      </c>
      <c r="E40" s="13" t="s">
        <v>1178</v>
      </c>
      <c r="F40" s="13">
        <v>21395</v>
      </c>
      <c r="G40" s="14">
        <v>560.63</v>
      </c>
      <c r="H40" s="15">
        <v>0.88</v>
      </c>
    </row>
    <row r="41" spans="1:8" x14ac:dyDescent="0.2">
      <c r="A41" s="16"/>
      <c r="B41" s="17" t="s">
        <v>1172</v>
      </c>
      <c r="C41" s="13" t="s">
        <v>246</v>
      </c>
      <c r="D41" s="13" t="s">
        <v>247</v>
      </c>
      <c r="E41" s="13" t="s">
        <v>1214</v>
      </c>
      <c r="F41" s="13">
        <v>100000</v>
      </c>
      <c r="G41" s="14">
        <v>414.25</v>
      </c>
      <c r="H41" s="15">
        <v>0.65</v>
      </c>
    </row>
    <row r="42" spans="1:8" x14ac:dyDescent="0.2">
      <c r="A42" s="16"/>
      <c r="B42" s="17" t="s">
        <v>1172</v>
      </c>
      <c r="C42" s="13" t="s">
        <v>603</v>
      </c>
      <c r="D42" s="13" t="s">
        <v>604</v>
      </c>
      <c r="E42" s="13" t="s">
        <v>1229</v>
      </c>
      <c r="F42" s="13">
        <v>3000</v>
      </c>
      <c r="G42" s="14">
        <v>401.38</v>
      </c>
      <c r="H42" s="15">
        <v>0.63</v>
      </c>
    </row>
    <row r="43" spans="1:8" x14ac:dyDescent="0.2">
      <c r="A43" s="16"/>
      <c r="B43" s="17" t="s">
        <v>1172</v>
      </c>
      <c r="C43" s="13" t="s">
        <v>605</v>
      </c>
      <c r="D43" s="13" t="s">
        <v>1228</v>
      </c>
      <c r="E43" s="13" t="s">
        <v>1229</v>
      </c>
      <c r="F43" s="13">
        <v>3944</v>
      </c>
      <c r="G43" s="14">
        <v>350.94</v>
      </c>
      <c r="H43" s="15">
        <v>0.55000000000000004</v>
      </c>
    </row>
    <row r="44" spans="1:8" x14ac:dyDescent="0.2">
      <c r="A44" s="16"/>
      <c r="B44" s="17" t="s">
        <v>1172</v>
      </c>
      <c r="C44" s="13" t="s">
        <v>606</v>
      </c>
      <c r="D44" s="13" t="s">
        <v>1211</v>
      </c>
      <c r="E44" s="13" t="s">
        <v>1188</v>
      </c>
      <c r="F44" s="13">
        <v>1600000</v>
      </c>
      <c r="G44" s="14">
        <v>346.4</v>
      </c>
      <c r="H44" s="15">
        <v>0.54</v>
      </c>
    </row>
    <row r="45" spans="1:8" x14ac:dyDescent="0.2">
      <c r="A45" s="16"/>
      <c r="B45" s="17" t="s">
        <v>1172</v>
      </c>
      <c r="C45" s="13" t="s">
        <v>1235</v>
      </c>
      <c r="D45" s="13" t="s">
        <v>1236</v>
      </c>
      <c r="E45" s="13" t="s">
        <v>1178</v>
      </c>
      <c r="F45" s="13">
        <v>35000</v>
      </c>
      <c r="G45" s="14">
        <v>333.64</v>
      </c>
      <c r="H45" s="15">
        <v>0.52</v>
      </c>
    </row>
    <row r="46" spans="1:8" x14ac:dyDescent="0.2">
      <c r="A46" s="16"/>
      <c r="B46" s="17" t="s">
        <v>1172</v>
      </c>
      <c r="C46" s="13" t="s">
        <v>1192</v>
      </c>
      <c r="D46" s="13" t="s">
        <v>1193</v>
      </c>
      <c r="E46" s="13" t="s">
        <v>1194</v>
      </c>
      <c r="F46" s="13">
        <v>250000</v>
      </c>
      <c r="G46" s="14">
        <v>314.38</v>
      </c>
      <c r="H46" s="15">
        <v>0.49</v>
      </c>
    </row>
    <row r="47" spans="1:8" x14ac:dyDescent="0.2">
      <c r="A47" s="16"/>
      <c r="B47" s="17" t="s">
        <v>1172</v>
      </c>
      <c r="C47" s="13" t="s">
        <v>33</v>
      </c>
      <c r="D47" s="13" t="s">
        <v>143</v>
      </c>
      <c r="E47" s="13" t="s">
        <v>1183</v>
      </c>
      <c r="F47" s="13">
        <v>65000</v>
      </c>
      <c r="G47" s="14">
        <v>296.69</v>
      </c>
      <c r="H47" s="15">
        <v>0.47</v>
      </c>
    </row>
    <row r="48" spans="1:8" x14ac:dyDescent="0.2">
      <c r="A48" s="16"/>
      <c r="B48" s="17" t="s">
        <v>1172</v>
      </c>
      <c r="C48" s="13" t="s">
        <v>99</v>
      </c>
      <c r="D48" s="13" t="s">
        <v>100</v>
      </c>
      <c r="E48" s="13" t="s">
        <v>1232</v>
      </c>
      <c r="F48" s="13">
        <v>10000</v>
      </c>
      <c r="G48" s="14">
        <v>293.10000000000002</v>
      </c>
      <c r="H48" s="15">
        <v>0.46</v>
      </c>
    </row>
    <row r="49" spans="1:8" x14ac:dyDescent="0.2">
      <c r="A49" s="16"/>
      <c r="B49" s="17" t="s">
        <v>1172</v>
      </c>
      <c r="C49" s="13" t="s">
        <v>607</v>
      </c>
      <c r="D49" s="13" t="s">
        <v>608</v>
      </c>
      <c r="E49" s="13" t="s">
        <v>107</v>
      </c>
      <c r="F49" s="13">
        <v>70000</v>
      </c>
      <c r="G49" s="14">
        <v>289.77</v>
      </c>
      <c r="H49" s="15">
        <v>0.45</v>
      </c>
    </row>
    <row r="50" spans="1:8" x14ac:dyDescent="0.2">
      <c r="A50" s="16"/>
      <c r="B50" s="17" t="s">
        <v>1172</v>
      </c>
      <c r="C50" s="13" t="s">
        <v>244</v>
      </c>
      <c r="D50" s="13" t="s">
        <v>245</v>
      </c>
      <c r="E50" s="13" t="s">
        <v>94</v>
      </c>
      <c r="F50" s="13">
        <v>173145</v>
      </c>
      <c r="G50" s="14">
        <v>272.27</v>
      </c>
      <c r="H50" s="15">
        <v>0.43</v>
      </c>
    </row>
    <row r="51" spans="1:8" x14ac:dyDescent="0.2">
      <c r="A51" s="16"/>
      <c r="B51" s="17" t="s">
        <v>1172</v>
      </c>
      <c r="C51" s="13" t="s">
        <v>321</v>
      </c>
      <c r="D51" s="13" t="s">
        <v>322</v>
      </c>
      <c r="E51" s="13" t="s">
        <v>1232</v>
      </c>
      <c r="F51" s="13">
        <v>6000</v>
      </c>
      <c r="G51" s="14">
        <v>270.11</v>
      </c>
      <c r="H51" s="15">
        <v>0.42</v>
      </c>
    </row>
    <row r="52" spans="1:8" x14ac:dyDescent="0.2">
      <c r="A52" s="16"/>
      <c r="B52" s="17" t="s">
        <v>1172</v>
      </c>
      <c r="C52" s="13" t="s">
        <v>609</v>
      </c>
      <c r="D52" s="13" t="s">
        <v>610</v>
      </c>
      <c r="E52" s="13" t="s">
        <v>1232</v>
      </c>
      <c r="F52" s="13">
        <v>86340</v>
      </c>
      <c r="G52" s="14">
        <v>214.6</v>
      </c>
      <c r="H52" s="15">
        <v>0.34</v>
      </c>
    </row>
    <row r="53" spans="1:8" x14ac:dyDescent="0.2">
      <c r="A53" s="16"/>
      <c r="B53" s="17" t="s">
        <v>1172</v>
      </c>
      <c r="C53" s="13" t="s">
        <v>223</v>
      </c>
      <c r="D53" s="13" t="s">
        <v>224</v>
      </c>
      <c r="E53" s="13" t="s">
        <v>85</v>
      </c>
      <c r="F53" s="13">
        <v>102984</v>
      </c>
      <c r="G53" s="14">
        <v>214.26</v>
      </c>
      <c r="H53" s="15">
        <v>0.34</v>
      </c>
    </row>
    <row r="54" spans="1:8" x14ac:dyDescent="0.2">
      <c r="A54" s="16"/>
      <c r="B54" s="17" t="s">
        <v>1172</v>
      </c>
      <c r="C54" s="13" t="s">
        <v>268</v>
      </c>
      <c r="D54" s="13" t="s">
        <v>269</v>
      </c>
      <c r="E54" s="13" t="s">
        <v>1183</v>
      </c>
      <c r="F54" s="13">
        <v>23534</v>
      </c>
      <c r="G54" s="14">
        <v>142.97</v>
      </c>
      <c r="H54" s="15">
        <v>0.22</v>
      </c>
    </row>
    <row r="55" spans="1:8" x14ac:dyDescent="0.2">
      <c r="A55" s="16"/>
      <c r="B55" s="17" t="s">
        <v>1172</v>
      </c>
      <c r="C55" s="13" t="s">
        <v>1179</v>
      </c>
      <c r="D55" s="13" t="s">
        <v>1180</v>
      </c>
      <c r="E55" s="13" t="s">
        <v>1175</v>
      </c>
      <c r="F55" s="13">
        <v>16411</v>
      </c>
      <c r="G55" s="14">
        <v>95.81</v>
      </c>
      <c r="H55" s="15">
        <v>0.15</v>
      </c>
    </row>
    <row r="56" spans="1:8" x14ac:dyDescent="0.2">
      <c r="A56" s="16"/>
      <c r="B56" s="17" t="s">
        <v>1172</v>
      </c>
      <c r="C56" s="13" t="s">
        <v>83</v>
      </c>
      <c r="D56" s="13" t="s">
        <v>84</v>
      </c>
      <c r="E56" s="13" t="s">
        <v>85</v>
      </c>
      <c r="F56" s="13">
        <v>10750</v>
      </c>
      <c r="G56" s="14">
        <v>80.2</v>
      </c>
      <c r="H56" s="15">
        <v>0.13</v>
      </c>
    </row>
    <row r="57" spans="1:8" x14ac:dyDescent="0.2">
      <c r="A57" s="16"/>
      <c r="B57" s="17" t="s">
        <v>1172</v>
      </c>
      <c r="C57" s="13" t="s">
        <v>1237</v>
      </c>
      <c r="D57" s="13" t="s">
        <v>1238</v>
      </c>
      <c r="E57" s="13" t="s">
        <v>1175</v>
      </c>
      <c r="F57" s="13">
        <v>11270</v>
      </c>
      <c r="G57" s="14">
        <v>72.290000000000006</v>
      </c>
      <c r="H57" s="15">
        <v>0.11</v>
      </c>
    </row>
    <row r="58" spans="1:8" ht="13.5" thickBot="1" x14ac:dyDescent="0.25">
      <c r="A58" s="16"/>
      <c r="B58" s="13"/>
      <c r="C58" s="13"/>
      <c r="D58" s="13"/>
      <c r="E58" s="8" t="s">
        <v>1274</v>
      </c>
      <c r="F58" s="13"/>
      <c r="G58" s="18">
        <v>58804.099999999897</v>
      </c>
      <c r="H58" s="19">
        <v>92.179999999999893</v>
      </c>
    </row>
    <row r="59" spans="1:8" ht="13.5" thickTop="1" x14ac:dyDescent="0.2">
      <c r="A59" s="16"/>
      <c r="B59" s="1292" t="s">
        <v>1283</v>
      </c>
      <c r="C59" s="1291"/>
      <c r="D59" s="13"/>
      <c r="E59" s="13"/>
      <c r="F59" s="13"/>
      <c r="G59" s="14"/>
      <c r="H59" s="15"/>
    </row>
    <row r="60" spans="1:8" x14ac:dyDescent="0.2">
      <c r="A60" s="16"/>
      <c r="B60" s="17" t="s">
        <v>1172</v>
      </c>
      <c r="C60" s="13" t="s">
        <v>611</v>
      </c>
      <c r="D60" s="13" t="s">
        <v>612</v>
      </c>
      <c r="E60" s="13" t="s">
        <v>1178</v>
      </c>
      <c r="F60" s="13">
        <v>200000</v>
      </c>
      <c r="G60" s="311" t="s">
        <v>613</v>
      </c>
      <c r="H60" s="311" t="s">
        <v>613</v>
      </c>
    </row>
    <row r="61" spans="1:8" x14ac:dyDescent="0.2">
      <c r="A61" s="16"/>
      <c r="B61" s="17" t="s">
        <v>1172</v>
      </c>
      <c r="C61" s="13" t="s">
        <v>614</v>
      </c>
      <c r="D61" s="13" t="s">
        <v>615</v>
      </c>
      <c r="E61" s="13" t="s">
        <v>1178</v>
      </c>
      <c r="F61" s="13">
        <v>200000</v>
      </c>
      <c r="G61" s="311" t="s">
        <v>613</v>
      </c>
      <c r="H61" s="311" t="s">
        <v>613</v>
      </c>
    </row>
    <row r="62" spans="1:8" x14ac:dyDescent="0.2">
      <c r="A62" s="16"/>
      <c r="B62" s="13"/>
      <c r="C62" s="13"/>
      <c r="D62" s="13"/>
      <c r="E62" s="13"/>
      <c r="F62" s="13"/>
      <c r="G62" s="14"/>
      <c r="H62" s="15"/>
    </row>
    <row r="63" spans="1:8" x14ac:dyDescent="0.2">
      <c r="A63" s="16"/>
      <c r="B63" s="1292" t="s">
        <v>1293</v>
      </c>
      <c r="C63" s="1291"/>
      <c r="D63" s="13"/>
      <c r="E63" s="13"/>
      <c r="F63" s="13"/>
      <c r="G63" s="14"/>
      <c r="H63" s="15"/>
    </row>
    <row r="64" spans="1:8" x14ac:dyDescent="0.2">
      <c r="A64" s="16"/>
      <c r="B64" s="1293" t="s">
        <v>1294</v>
      </c>
      <c r="C64" s="1291"/>
      <c r="D64" s="13"/>
      <c r="E64" s="8" t="s">
        <v>1295</v>
      </c>
      <c r="F64" s="13"/>
      <c r="G64" s="14"/>
      <c r="H64" s="15"/>
    </row>
    <row r="65" spans="1:8" x14ac:dyDescent="0.2">
      <c r="A65" s="16"/>
      <c r="B65" s="13"/>
      <c r="C65" s="13" t="s">
        <v>1296</v>
      </c>
      <c r="D65" s="13"/>
      <c r="E65" s="13" t="s">
        <v>64</v>
      </c>
      <c r="F65" s="13"/>
      <c r="G65" s="14">
        <v>200</v>
      </c>
      <c r="H65" s="15">
        <v>0.31</v>
      </c>
    </row>
    <row r="66" spans="1:8" ht="13.5" thickBot="1" x14ac:dyDescent="0.25">
      <c r="A66" s="16"/>
      <c r="B66" s="13"/>
      <c r="C66" s="13"/>
      <c r="D66" s="13"/>
      <c r="E66" s="8" t="s">
        <v>1274</v>
      </c>
      <c r="F66" s="13"/>
      <c r="G66" s="18">
        <v>200</v>
      </c>
      <c r="H66" s="19">
        <v>0.31</v>
      </c>
    </row>
    <row r="67" spans="1:8" ht="13.5" thickTop="1" x14ac:dyDescent="0.2">
      <c r="A67" s="16"/>
      <c r="B67" s="17" t="s">
        <v>1172</v>
      </c>
      <c r="C67" s="13" t="s">
        <v>1298</v>
      </c>
      <c r="D67" s="13"/>
      <c r="E67" s="13" t="s">
        <v>1172</v>
      </c>
      <c r="F67" s="13"/>
      <c r="G67" s="14">
        <v>4948.96</v>
      </c>
      <c r="H67" s="15">
        <v>7.76</v>
      </c>
    </row>
    <row r="68" spans="1:8" x14ac:dyDescent="0.2">
      <c r="A68" s="16"/>
      <c r="B68" s="13"/>
      <c r="C68" s="13"/>
      <c r="D68" s="13"/>
      <c r="E68" s="13"/>
      <c r="F68" s="13"/>
      <c r="G68" s="14"/>
      <c r="H68" s="15"/>
    </row>
    <row r="69" spans="1:8" x14ac:dyDescent="0.2">
      <c r="A69" s="23" t="s">
        <v>1299</v>
      </c>
      <c r="B69" s="13"/>
      <c r="C69" s="13"/>
      <c r="D69" s="13"/>
      <c r="E69" s="13"/>
      <c r="F69" s="13"/>
      <c r="G69" s="24">
        <v>-158.74</v>
      </c>
      <c r="H69" s="25">
        <v>-0.25</v>
      </c>
    </row>
    <row r="70" spans="1:8" x14ac:dyDescent="0.2">
      <c r="A70" s="16"/>
      <c r="B70" s="13"/>
      <c r="C70" s="13"/>
      <c r="D70" s="13"/>
      <c r="E70" s="13"/>
      <c r="F70" s="13"/>
      <c r="G70" s="14"/>
      <c r="H70" s="15"/>
    </row>
    <row r="71" spans="1:8" ht="13.5" thickBot="1" x14ac:dyDescent="0.25">
      <c r="A71" s="16"/>
      <c r="B71" s="13"/>
      <c r="C71" s="13"/>
      <c r="D71" s="13"/>
      <c r="E71" s="8" t="s">
        <v>1300</v>
      </c>
      <c r="F71" s="13"/>
      <c r="G71" s="18">
        <v>63794.32</v>
      </c>
      <c r="H71" s="19">
        <v>100</v>
      </c>
    </row>
    <row r="72" spans="1:8" ht="13.5" thickTop="1" x14ac:dyDescent="0.2">
      <c r="A72" s="26" t="s">
        <v>1301</v>
      </c>
      <c r="B72" s="13"/>
      <c r="C72" s="13"/>
      <c r="D72" s="13"/>
      <c r="E72" s="13"/>
      <c r="F72" s="13"/>
      <c r="G72" s="14"/>
      <c r="H72" s="15"/>
    </row>
    <row r="73" spans="1:8" x14ac:dyDescent="0.2">
      <c r="A73" s="16">
        <v>1</v>
      </c>
      <c r="B73" s="13" t="s">
        <v>1302</v>
      </c>
      <c r="C73" s="13"/>
      <c r="D73" s="13"/>
      <c r="E73" s="13"/>
      <c r="F73" s="13"/>
      <c r="G73" s="14"/>
      <c r="H73" s="15"/>
    </row>
    <row r="74" spans="1:8" x14ac:dyDescent="0.2">
      <c r="A74" s="16"/>
      <c r="B74" s="13"/>
      <c r="C74" s="13"/>
      <c r="D74" s="13"/>
      <c r="E74" s="13"/>
      <c r="F74" s="13"/>
      <c r="G74" s="14"/>
      <c r="H74" s="15"/>
    </row>
    <row r="75" spans="1:8" x14ac:dyDescent="0.2">
      <c r="A75" s="16">
        <v>2</v>
      </c>
      <c r="B75" s="13" t="s">
        <v>1303</v>
      </c>
      <c r="C75" s="13"/>
      <c r="D75" s="13"/>
      <c r="E75" s="13"/>
      <c r="F75" s="13"/>
      <c r="G75" s="14"/>
      <c r="H75" s="15"/>
    </row>
    <row r="76" spans="1:8" x14ac:dyDescent="0.2">
      <c r="A76" s="16"/>
      <c r="B76" s="13"/>
      <c r="C76" s="13"/>
      <c r="D76" s="13"/>
      <c r="E76" s="13"/>
      <c r="F76" s="13"/>
      <c r="G76" s="14"/>
      <c r="H76" s="15"/>
    </row>
    <row r="77" spans="1:8" x14ac:dyDescent="0.2">
      <c r="A77" s="16">
        <v>3</v>
      </c>
      <c r="B77" s="13" t="s">
        <v>616</v>
      </c>
      <c r="C77" s="13"/>
      <c r="D77" s="13"/>
      <c r="E77" s="13"/>
      <c r="F77" s="13"/>
      <c r="G77" s="14"/>
      <c r="H77" s="15"/>
    </row>
    <row r="78" spans="1:8" x14ac:dyDescent="0.2">
      <c r="A78" s="27"/>
      <c r="B78" s="28"/>
      <c r="C78" s="28"/>
      <c r="D78" s="28"/>
      <c r="E78" s="28"/>
      <c r="F78" s="28"/>
      <c r="G78" s="29"/>
      <c r="H78" s="30"/>
    </row>
  </sheetData>
  <mergeCells count="6">
    <mergeCell ref="B63:C63"/>
    <mergeCell ref="B64:C64"/>
    <mergeCell ref="A2:C2"/>
    <mergeCell ref="A3:C3"/>
    <mergeCell ref="B4:C4"/>
    <mergeCell ref="B59:C59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114"/>
  <sheetViews>
    <sheetView workbookViewId="0">
      <selection activeCell="C114" sqref="C114"/>
    </sheetView>
  </sheetViews>
  <sheetFormatPr defaultRowHeight="12.75" x14ac:dyDescent="0.2"/>
  <cols>
    <col min="1" max="1" width="2.7109375" style="7" customWidth="1"/>
    <col min="2" max="2" width="8.140625" style="7" customWidth="1"/>
    <col min="3" max="3" width="40.7109375" style="7" customWidth="1"/>
    <col min="4" max="4" width="12.5703125" style="7" bestFit="1" customWidth="1"/>
    <col min="5" max="5" width="20.42578125" style="7" bestFit="1" customWidth="1"/>
    <col min="6" max="6" width="8.7109375" style="7" customWidth="1"/>
    <col min="7" max="7" width="9.28515625" style="31" customWidth="1"/>
    <col min="8" max="8" width="7.7109375" style="32" customWidth="1"/>
    <col min="9" max="9" width="9.140625" style="6"/>
    <col min="10" max="16384" width="9.140625" style="7"/>
  </cols>
  <sheetData>
    <row r="1" spans="1:8" x14ac:dyDescent="0.2">
      <c r="A1" s="1"/>
      <c r="B1" s="2"/>
      <c r="C1" s="3" t="s">
        <v>564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1166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223</v>
      </c>
      <c r="D5" s="13" t="s">
        <v>224</v>
      </c>
      <c r="E5" s="13" t="s">
        <v>85</v>
      </c>
      <c r="F5" s="13">
        <v>54082</v>
      </c>
      <c r="G5" s="14">
        <v>112.52</v>
      </c>
      <c r="H5" s="15">
        <v>0.89</v>
      </c>
    </row>
    <row r="6" spans="1:8" x14ac:dyDescent="0.2">
      <c r="A6" s="16"/>
      <c r="B6" s="17" t="s">
        <v>1172</v>
      </c>
      <c r="C6" s="13" t="s">
        <v>87</v>
      </c>
      <c r="D6" s="13" t="s">
        <v>88</v>
      </c>
      <c r="E6" s="13" t="s">
        <v>89</v>
      </c>
      <c r="F6" s="13">
        <v>36148</v>
      </c>
      <c r="G6" s="14">
        <v>104.97</v>
      </c>
      <c r="H6" s="15">
        <v>0.83</v>
      </c>
    </row>
    <row r="7" spans="1:8" x14ac:dyDescent="0.2">
      <c r="A7" s="16"/>
      <c r="B7" s="17" t="s">
        <v>1172</v>
      </c>
      <c r="C7" s="13" t="s">
        <v>313</v>
      </c>
      <c r="D7" s="13" t="s">
        <v>314</v>
      </c>
      <c r="E7" s="13" t="s">
        <v>1191</v>
      </c>
      <c r="F7" s="13">
        <v>56588</v>
      </c>
      <c r="G7" s="14">
        <v>96.71</v>
      </c>
      <c r="H7" s="15">
        <v>0.76</v>
      </c>
    </row>
    <row r="8" spans="1:8" x14ac:dyDescent="0.2">
      <c r="A8" s="16"/>
      <c r="B8" s="17" t="s">
        <v>1172</v>
      </c>
      <c r="C8" s="13" t="s">
        <v>42</v>
      </c>
      <c r="D8" s="13" t="s">
        <v>43</v>
      </c>
      <c r="E8" s="13" t="s">
        <v>1183</v>
      </c>
      <c r="F8" s="13">
        <v>10800</v>
      </c>
      <c r="G8" s="14">
        <v>82.93</v>
      </c>
      <c r="H8" s="15">
        <v>0.65</v>
      </c>
    </row>
    <row r="9" spans="1:8" x14ac:dyDescent="0.2">
      <c r="A9" s="16"/>
      <c r="B9" s="17" t="s">
        <v>1172</v>
      </c>
      <c r="C9" s="13" t="s">
        <v>231</v>
      </c>
      <c r="D9" s="13" t="s">
        <v>232</v>
      </c>
      <c r="E9" s="13" t="s">
        <v>89</v>
      </c>
      <c r="F9" s="13">
        <v>10800</v>
      </c>
      <c r="G9" s="14">
        <v>77.13</v>
      </c>
      <c r="H9" s="15">
        <v>0.61</v>
      </c>
    </row>
    <row r="10" spans="1:8" x14ac:dyDescent="0.2">
      <c r="A10" s="16"/>
      <c r="B10" s="17" t="s">
        <v>1172</v>
      </c>
      <c r="C10" s="13" t="s">
        <v>33</v>
      </c>
      <c r="D10" s="13" t="s">
        <v>143</v>
      </c>
      <c r="E10" s="13" t="s">
        <v>1183</v>
      </c>
      <c r="F10" s="13">
        <v>16686</v>
      </c>
      <c r="G10" s="14">
        <v>76.16</v>
      </c>
      <c r="H10" s="15">
        <v>0.6</v>
      </c>
    </row>
    <row r="11" spans="1:8" x14ac:dyDescent="0.2">
      <c r="A11" s="16"/>
      <c r="B11" s="17" t="s">
        <v>1172</v>
      </c>
      <c r="C11" s="13" t="s">
        <v>97</v>
      </c>
      <c r="D11" s="13" t="s">
        <v>98</v>
      </c>
      <c r="E11" s="13" t="s">
        <v>1260</v>
      </c>
      <c r="F11" s="13">
        <v>23058</v>
      </c>
      <c r="G11" s="14">
        <v>70.22</v>
      </c>
      <c r="H11" s="15">
        <v>0.55000000000000004</v>
      </c>
    </row>
    <row r="12" spans="1:8" x14ac:dyDescent="0.2">
      <c r="A12" s="16"/>
      <c r="B12" s="17" t="s">
        <v>1172</v>
      </c>
      <c r="C12" s="13" t="s">
        <v>1184</v>
      </c>
      <c r="D12" s="13" t="s">
        <v>1185</v>
      </c>
      <c r="E12" s="13" t="s">
        <v>1183</v>
      </c>
      <c r="F12" s="13">
        <v>5800</v>
      </c>
      <c r="G12" s="14">
        <v>67.489999999999995</v>
      </c>
      <c r="H12" s="15">
        <v>0.53</v>
      </c>
    </row>
    <row r="13" spans="1:8" x14ac:dyDescent="0.2">
      <c r="A13" s="16"/>
      <c r="B13" s="17" t="s">
        <v>1172</v>
      </c>
      <c r="C13" s="13" t="s">
        <v>227</v>
      </c>
      <c r="D13" s="13" t="s">
        <v>228</v>
      </c>
      <c r="E13" s="13" t="s">
        <v>132</v>
      </c>
      <c r="F13" s="13">
        <v>11700</v>
      </c>
      <c r="G13" s="14">
        <v>64.89</v>
      </c>
      <c r="H13" s="15">
        <v>0.51</v>
      </c>
    </row>
    <row r="14" spans="1:8" x14ac:dyDescent="0.2">
      <c r="A14" s="16"/>
      <c r="B14" s="17" t="s">
        <v>1172</v>
      </c>
      <c r="C14" s="13" t="s">
        <v>252</v>
      </c>
      <c r="D14" s="13" t="s">
        <v>253</v>
      </c>
      <c r="E14" s="13" t="s">
        <v>235</v>
      </c>
      <c r="F14" s="13">
        <v>26719</v>
      </c>
      <c r="G14" s="14">
        <v>64.55</v>
      </c>
      <c r="H14" s="15">
        <v>0.51</v>
      </c>
    </row>
    <row r="15" spans="1:8" x14ac:dyDescent="0.2">
      <c r="A15" s="16"/>
      <c r="B15" s="17" t="s">
        <v>1172</v>
      </c>
      <c r="C15" s="13" t="s">
        <v>99</v>
      </c>
      <c r="D15" s="13" t="s">
        <v>100</v>
      </c>
      <c r="E15" s="13" t="s">
        <v>1232</v>
      </c>
      <c r="F15" s="13">
        <v>2100</v>
      </c>
      <c r="G15" s="14">
        <v>61.55</v>
      </c>
      <c r="H15" s="15">
        <v>0.48</v>
      </c>
    </row>
    <row r="16" spans="1:8" x14ac:dyDescent="0.2">
      <c r="A16" s="16"/>
      <c r="B16" s="17" t="s">
        <v>1172</v>
      </c>
      <c r="C16" s="13" t="s">
        <v>259</v>
      </c>
      <c r="D16" s="13" t="s">
        <v>260</v>
      </c>
      <c r="E16" s="13" t="s">
        <v>261</v>
      </c>
      <c r="F16" s="13">
        <v>2738</v>
      </c>
      <c r="G16" s="14">
        <v>58.5</v>
      </c>
      <c r="H16" s="15">
        <v>0.46</v>
      </c>
    </row>
    <row r="17" spans="1:8" x14ac:dyDescent="0.2">
      <c r="A17" s="16"/>
      <c r="B17" s="17" t="s">
        <v>1172</v>
      </c>
      <c r="C17" s="13" t="s">
        <v>225</v>
      </c>
      <c r="D17" s="13" t="s">
        <v>226</v>
      </c>
      <c r="E17" s="13" t="s">
        <v>1271</v>
      </c>
      <c r="F17" s="13">
        <v>3300</v>
      </c>
      <c r="G17" s="14">
        <v>55.1</v>
      </c>
      <c r="H17" s="15">
        <v>0.43</v>
      </c>
    </row>
    <row r="18" spans="1:8" x14ac:dyDescent="0.2">
      <c r="A18" s="16"/>
      <c r="B18" s="17" t="s">
        <v>1172</v>
      </c>
      <c r="C18" s="13" t="s">
        <v>565</v>
      </c>
      <c r="D18" s="13" t="s">
        <v>566</v>
      </c>
      <c r="E18" s="13" t="s">
        <v>1203</v>
      </c>
      <c r="F18" s="13">
        <v>10000</v>
      </c>
      <c r="G18" s="14">
        <v>54.99</v>
      </c>
      <c r="H18" s="15">
        <v>0.43</v>
      </c>
    </row>
    <row r="19" spans="1:8" x14ac:dyDescent="0.2">
      <c r="A19" s="16"/>
      <c r="B19" s="17" t="s">
        <v>1172</v>
      </c>
      <c r="C19" s="13" t="s">
        <v>1222</v>
      </c>
      <c r="D19" s="13" t="s">
        <v>1223</v>
      </c>
      <c r="E19" s="13" t="s">
        <v>1224</v>
      </c>
      <c r="F19" s="13">
        <v>17250</v>
      </c>
      <c r="G19" s="14">
        <v>54.98</v>
      </c>
      <c r="H19" s="15">
        <v>0.43</v>
      </c>
    </row>
    <row r="20" spans="1:8" x14ac:dyDescent="0.2">
      <c r="A20" s="16"/>
      <c r="B20" s="17" t="s">
        <v>1172</v>
      </c>
      <c r="C20" s="13" t="s">
        <v>1181</v>
      </c>
      <c r="D20" s="13" t="s">
        <v>1182</v>
      </c>
      <c r="E20" s="13" t="s">
        <v>1183</v>
      </c>
      <c r="F20" s="13">
        <v>8000</v>
      </c>
      <c r="G20" s="14">
        <v>54.58</v>
      </c>
      <c r="H20" s="15">
        <v>0.43</v>
      </c>
    </row>
    <row r="21" spans="1:8" x14ac:dyDescent="0.2">
      <c r="A21" s="16"/>
      <c r="B21" s="17" t="s">
        <v>1172</v>
      </c>
      <c r="C21" s="13" t="s">
        <v>282</v>
      </c>
      <c r="D21" s="13" t="s">
        <v>283</v>
      </c>
      <c r="E21" s="13" t="s">
        <v>284</v>
      </c>
      <c r="F21" s="13">
        <v>5239</v>
      </c>
      <c r="G21" s="14">
        <v>53.3</v>
      </c>
      <c r="H21" s="15">
        <v>0.42</v>
      </c>
    </row>
    <row r="22" spans="1:8" x14ac:dyDescent="0.2">
      <c r="A22" s="16"/>
      <c r="B22" s="17" t="s">
        <v>1172</v>
      </c>
      <c r="C22" s="13" t="s">
        <v>272</v>
      </c>
      <c r="D22" s="13" t="s">
        <v>273</v>
      </c>
      <c r="E22" s="13" t="s">
        <v>274</v>
      </c>
      <c r="F22" s="13">
        <v>140129</v>
      </c>
      <c r="G22" s="14">
        <v>51.57</v>
      </c>
      <c r="H22" s="15">
        <v>0.41</v>
      </c>
    </row>
    <row r="23" spans="1:8" x14ac:dyDescent="0.2">
      <c r="A23" s="16"/>
      <c r="B23" s="17" t="s">
        <v>1172</v>
      </c>
      <c r="C23" s="13" t="s">
        <v>567</v>
      </c>
      <c r="D23" s="13" t="s">
        <v>568</v>
      </c>
      <c r="E23" s="13" t="s">
        <v>85</v>
      </c>
      <c r="F23" s="13">
        <v>1468</v>
      </c>
      <c r="G23" s="14">
        <v>51.18</v>
      </c>
      <c r="H23" s="15">
        <v>0.4</v>
      </c>
    </row>
    <row r="24" spans="1:8" x14ac:dyDescent="0.2">
      <c r="A24" s="16"/>
      <c r="B24" s="17" t="s">
        <v>1172</v>
      </c>
      <c r="C24" s="13" t="s">
        <v>1251</v>
      </c>
      <c r="D24" s="13" t="s">
        <v>1252</v>
      </c>
      <c r="E24" s="13" t="s">
        <v>1183</v>
      </c>
      <c r="F24" s="13">
        <v>2200</v>
      </c>
      <c r="G24" s="14">
        <v>49.81</v>
      </c>
      <c r="H24" s="15">
        <v>0.39</v>
      </c>
    </row>
    <row r="25" spans="1:8" x14ac:dyDescent="0.2">
      <c r="A25" s="16"/>
      <c r="B25" s="17" t="s">
        <v>1172</v>
      </c>
      <c r="C25" s="13" t="s">
        <v>331</v>
      </c>
      <c r="D25" s="13" t="s">
        <v>332</v>
      </c>
      <c r="E25" s="13" t="s">
        <v>1175</v>
      </c>
      <c r="F25" s="13">
        <v>5000</v>
      </c>
      <c r="G25" s="14">
        <v>49.58</v>
      </c>
      <c r="H25" s="15">
        <v>0.39</v>
      </c>
    </row>
    <row r="26" spans="1:8" x14ac:dyDescent="0.2">
      <c r="A26" s="16"/>
      <c r="B26" s="17" t="s">
        <v>1172</v>
      </c>
      <c r="C26" s="13" t="s">
        <v>1197</v>
      </c>
      <c r="D26" s="13" t="s">
        <v>1198</v>
      </c>
      <c r="E26" s="13" t="s">
        <v>1188</v>
      </c>
      <c r="F26" s="13">
        <v>30000</v>
      </c>
      <c r="G26" s="14">
        <v>47.21</v>
      </c>
      <c r="H26" s="15">
        <v>0.37</v>
      </c>
    </row>
    <row r="27" spans="1:8" x14ac:dyDescent="0.2">
      <c r="A27" s="16"/>
      <c r="B27" s="17" t="s">
        <v>1172</v>
      </c>
      <c r="C27" s="13" t="s">
        <v>1201</v>
      </c>
      <c r="D27" s="13" t="s">
        <v>1202</v>
      </c>
      <c r="E27" s="13" t="s">
        <v>1203</v>
      </c>
      <c r="F27" s="13">
        <v>14200</v>
      </c>
      <c r="G27" s="14">
        <v>46.39</v>
      </c>
      <c r="H27" s="15">
        <v>0.37</v>
      </c>
    </row>
    <row r="28" spans="1:8" x14ac:dyDescent="0.2">
      <c r="A28" s="16"/>
      <c r="B28" s="17" t="s">
        <v>1172</v>
      </c>
      <c r="C28" s="13" t="s">
        <v>244</v>
      </c>
      <c r="D28" s="13" t="s">
        <v>245</v>
      </c>
      <c r="E28" s="13" t="s">
        <v>94</v>
      </c>
      <c r="F28" s="13">
        <v>29253</v>
      </c>
      <c r="G28" s="14">
        <v>46</v>
      </c>
      <c r="H28" s="15">
        <v>0.36</v>
      </c>
    </row>
    <row r="29" spans="1:8" x14ac:dyDescent="0.2">
      <c r="A29" s="16"/>
      <c r="B29" s="17" t="s">
        <v>1172</v>
      </c>
      <c r="C29" s="13" t="s">
        <v>319</v>
      </c>
      <c r="D29" s="13" t="s">
        <v>320</v>
      </c>
      <c r="E29" s="13" t="s">
        <v>274</v>
      </c>
      <c r="F29" s="13">
        <v>25818</v>
      </c>
      <c r="G29" s="14">
        <v>45.45</v>
      </c>
      <c r="H29" s="15">
        <v>0.36</v>
      </c>
    </row>
    <row r="30" spans="1:8" x14ac:dyDescent="0.2">
      <c r="A30" s="16"/>
      <c r="B30" s="17" t="s">
        <v>1172</v>
      </c>
      <c r="C30" s="13" t="s">
        <v>1451</v>
      </c>
      <c r="D30" s="13" t="s">
        <v>258</v>
      </c>
      <c r="E30" s="13" t="s">
        <v>1183</v>
      </c>
      <c r="F30" s="13">
        <v>3000</v>
      </c>
      <c r="G30" s="14">
        <v>44.78</v>
      </c>
      <c r="H30" s="15">
        <v>0.35</v>
      </c>
    </row>
    <row r="31" spans="1:8" x14ac:dyDescent="0.2">
      <c r="A31" s="16"/>
      <c r="B31" s="17" t="s">
        <v>1172</v>
      </c>
      <c r="C31" s="13" t="s">
        <v>30</v>
      </c>
      <c r="D31" s="13" t="s">
        <v>304</v>
      </c>
      <c r="E31" s="13" t="s">
        <v>1183</v>
      </c>
      <c r="F31" s="13">
        <v>9000</v>
      </c>
      <c r="G31" s="14">
        <v>42.14</v>
      </c>
      <c r="H31" s="15">
        <v>0.33</v>
      </c>
    </row>
    <row r="32" spans="1:8" x14ac:dyDescent="0.2">
      <c r="A32" s="16"/>
      <c r="B32" s="17" t="s">
        <v>1172</v>
      </c>
      <c r="C32" s="13" t="s">
        <v>1241</v>
      </c>
      <c r="D32" s="13" t="s">
        <v>1242</v>
      </c>
      <c r="E32" s="13" t="s">
        <v>1191</v>
      </c>
      <c r="F32" s="13">
        <v>20000</v>
      </c>
      <c r="G32" s="14">
        <v>38.97</v>
      </c>
      <c r="H32" s="15">
        <v>0.31</v>
      </c>
    </row>
    <row r="33" spans="1:8" x14ac:dyDescent="0.2">
      <c r="A33" s="16"/>
      <c r="B33" s="17" t="s">
        <v>1172</v>
      </c>
      <c r="C33" s="13" t="s">
        <v>50</v>
      </c>
      <c r="D33" s="13" t="s">
        <v>51</v>
      </c>
      <c r="E33" s="13" t="s">
        <v>1183</v>
      </c>
      <c r="F33" s="13">
        <v>14000</v>
      </c>
      <c r="G33" s="14">
        <v>37.49</v>
      </c>
      <c r="H33" s="15">
        <v>0.3</v>
      </c>
    </row>
    <row r="34" spans="1:8" x14ac:dyDescent="0.2">
      <c r="A34" s="16"/>
      <c r="B34" s="17" t="s">
        <v>1172</v>
      </c>
      <c r="C34" s="13" t="s">
        <v>144</v>
      </c>
      <c r="D34" s="13" t="s">
        <v>145</v>
      </c>
      <c r="E34" s="13" t="s">
        <v>1260</v>
      </c>
      <c r="F34" s="13">
        <v>12000</v>
      </c>
      <c r="G34" s="14">
        <v>36.33</v>
      </c>
      <c r="H34" s="15">
        <v>0.28999999999999998</v>
      </c>
    </row>
    <row r="35" spans="1:8" x14ac:dyDescent="0.2">
      <c r="A35" s="16"/>
      <c r="B35" s="17" t="s">
        <v>1172</v>
      </c>
      <c r="C35" s="13" t="s">
        <v>248</v>
      </c>
      <c r="D35" s="13" t="s">
        <v>249</v>
      </c>
      <c r="E35" s="13" t="s">
        <v>235</v>
      </c>
      <c r="F35" s="13">
        <v>15000</v>
      </c>
      <c r="G35" s="14">
        <v>35.090000000000003</v>
      </c>
      <c r="H35" s="15">
        <v>0.28000000000000003</v>
      </c>
    </row>
    <row r="36" spans="1:8" x14ac:dyDescent="0.2">
      <c r="A36" s="16"/>
      <c r="B36" s="17" t="s">
        <v>1172</v>
      </c>
      <c r="C36" s="13" t="s">
        <v>1207</v>
      </c>
      <c r="D36" s="13" t="s">
        <v>1208</v>
      </c>
      <c r="E36" s="13" t="s">
        <v>1209</v>
      </c>
      <c r="F36" s="13">
        <v>2200</v>
      </c>
      <c r="G36" s="14">
        <v>33.270000000000003</v>
      </c>
      <c r="H36" s="15">
        <v>0.26</v>
      </c>
    </row>
    <row r="37" spans="1:8" x14ac:dyDescent="0.2">
      <c r="A37" s="16"/>
      <c r="B37" s="17" t="s">
        <v>1172</v>
      </c>
      <c r="C37" s="13" t="s">
        <v>1173</v>
      </c>
      <c r="D37" s="13" t="s">
        <v>1174</v>
      </c>
      <c r="E37" s="13" t="s">
        <v>1175</v>
      </c>
      <c r="F37" s="13">
        <v>10000</v>
      </c>
      <c r="G37" s="14">
        <v>32.89</v>
      </c>
      <c r="H37" s="15">
        <v>0.26</v>
      </c>
    </row>
    <row r="38" spans="1:8" x14ac:dyDescent="0.2">
      <c r="A38" s="16"/>
      <c r="B38" s="17" t="s">
        <v>1172</v>
      </c>
      <c r="C38" s="13" t="s">
        <v>268</v>
      </c>
      <c r="D38" s="13" t="s">
        <v>269</v>
      </c>
      <c r="E38" s="13" t="s">
        <v>1183</v>
      </c>
      <c r="F38" s="13">
        <v>5279</v>
      </c>
      <c r="G38" s="14">
        <v>32.07</v>
      </c>
      <c r="H38" s="15">
        <v>0.25</v>
      </c>
    </row>
    <row r="39" spans="1:8" x14ac:dyDescent="0.2">
      <c r="A39" s="16"/>
      <c r="B39" s="17" t="s">
        <v>1172</v>
      </c>
      <c r="C39" s="13" t="s">
        <v>78</v>
      </c>
      <c r="D39" s="13" t="s">
        <v>79</v>
      </c>
      <c r="E39" s="13" t="s">
        <v>80</v>
      </c>
      <c r="F39" s="13">
        <v>20000</v>
      </c>
      <c r="G39" s="14">
        <v>29.22</v>
      </c>
      <c r="H39" s="15">
        <v>0.23</v>
      </c>
    </row>
    <row r="40" spans="1:8" x14ac:dyDescent="0.2">
      <c r="A40" s="16"/>
      <c r="B40" s="17" t="s">
        <v>1172</v>
      </c>
      <c r="C40" s="13" t="s">
        <v>1233</v>
      </c>
      <c r="D40" s="13" t="s">
        <v>1234</v>
      </c>
      <c r="E40" s="13" t="s">
        <v>1178</v>
      </c>
      <c r="F40" s="13">
        <v>2000</v>
      </c>
      <c r="G40" s="14">
        <v>27.57</v>
      </c>
      <c r="H40" s="15">
        <v>0.22</v>
      </c>
    </row>
    <row r="41" spans="1:8" x14ac:dyDescent="0.2">
      <c r="A41" s="16"/>
      <c r="B41" s="17" t="s">
        <v>1172</v>
      </c>
      <c r="C41" s="13" t="s">
        <v>317</v>
      </c>
      <c r="D41" s="13" t="s">
        <v>318</v>
      </c>
      <c r="E41" s="13" t="s">
        <v>132</v>
      </c>
      <c r="F41" s="13">
        <v>2000</v>
      </c>
      <c r="G41" s="14">
        <v>27.22</v>
      </c>
      <c r="H41" s="15">
        <v>0.21</v>
      </c>
    </row>
    <row r="42" spans="1:8" x14ac:dyDescent="0.2">
      <c r="A42" s="16"/>
      <c r="B42" s="17" t="s">
        <v>1172</v>
      </c>
      <c r="C42" s="13" t="s">
        <v>1280</v>
      </c>
      <c r="D42" s="13" t="s">
        <v>152</v>
      </c>
      <c r="E42" s="13" t="s">
        <v>1191</v>
      </c>
      <c r="F42" s="13">
        <v>3600</v>
      </c>
      <c r="G42" s="14">
        <v>26.84</v>
      </c>
      <c r="H42" s="15">
        <v>0.21</v>
      </c>
    </row>
    <row r="43" spans="1:8" x14ac:dyDescent="0.2">
      <c r="A43" s="16"/>
      <c r="B43" s="17" t="s">
        <v>1172</v>
      </c>
      <c r="C43" s="13" t="s">
        <v>238</v>
      </c>
      <c r="D43" s="13" t="s">
        <v>239</v>
      </c>
      <c r="E43" s="13" t="s">
        <v>1206</v>
      </c>
      <c r="F43" s="13">
        <v>51341</v>
      </c>
      <c r="G43" s="14">
        <v>25.23</v>
      </c>
      <c r="H43" s="15">
        <v>0.2</v>
      </c>
    </row>
    <row r="44" spans="1:8" x14ac:dyDescent="0.2">
      <c r="A44" s="16"/>
      <c r="B44" s="17" t="s">
        <v>1172</v>
      </c>
      <c r="C44" s="13" t="s">
        <v>236</v>
      </c>
      <c r="D44" s="13" t="s">
        <v>237</v>
      </c>
      <c r="E44" s="13" t="s">
        <v>1232</v>
      </c>
      <c r="F44" s="13">
        <v>2000</v>
      </c>
      <c r="G44" s="14">
        <v>24.67</v>
      </c>
      <c r="H44" s="15">
        <v>0.19</v>
      </c>
    </row>
    <row r="45" spans="1:8" x14ac:dyDescent="0.2">
      <c r="A45" s="16"/>
      <c r="B45" s="17" t="s">
        <v>1172</v>
      </c>
      <c r="C45" s="13" t="s">
        <v>305</v>
      </c>
      <c r="D45" s="13" t="s">
        <v>306</v>
      </c>
      <c r="E45" s="13" t="s">
        <v>284</v>
      </c>
      <c r="F45" s="13">
        <v>5000</v>
      </c>
      <c r="G45" s="14">
        <v>24.59</v>
      </c>
      <c r="H45" s="15">
        <v>0.19</v>
      </c>
    </row>
    <row r="46" spans="1:8" x14ac:dyDescent="0.2">
      <c r="A46" s="16"/>
      <c r="B46" s="17" t="s">
        <v>1172</v>
      </c>
      <c r="C46" s="13" t="s">
        <v>242</v>
      </c>
      <c r="D46" s="13" t="s">
        <v>243</v>
      </c>
      <c r="E46" s="13" t="s">
        <v>1221</v>
      </c>
      <c r="F46" s="13">
        <v>1200</v>
      </c>
      <c r="G46" s="14">
        <v>24.34</v>
      </c>
      <c r="H46" s="15">
        <v>0.19</v>
      </c>
    </row>
    <row r="47" spans="1:8" x14ac:dyDescent="0.2">
      <c r="A47" s="16"/>
      <c r="B47" s="17" t="s">
        <v>1172</v>
      </c>
      <c r="C47" s="13" t="s">
        <v>95</v>
      </c>
      <c r="D47" s="13" t="s">
        <v>96</v>
      </c>
      <c r="E47" s="13" t="s">
        <v>1191</v>
      </c>
      <c r="F47" s="13">
        <v>9600</v>
      </c>
      <c r="G47" s="14">
        <v>23.39</v>
      </c>
      <c r="H47" s="15">
        <v>0.18</v>
      </c>
    </row>
    <row r="48" spans="1:8" x14ac:dyDescent="0.2">
      <c r="A48" s="16"/>
      <c r="B48" s="17" t="s">
        <v>1172</v>
      </c>
      <c r="C48" s="13" t="s">
        <v>240</v>
      </c>
      <c r="D48" s="13" t="s">
        <v>241</v>
      </c>
      <c r="E48" s="13" t="s">
        <v>1183</v>
      </c>
      <c r="F48" s="13">
        <v>13000</v>
      </c>
      <c r="G48" s="14">
        <v>22.23</v>
      </c>
      <c r="H48" s="15">
        <v>0.18</v>
      </c>
    </row>
    <row r="49" spans="1:8" x14ac:dyDescent="0.2">
      <c r="A49" s="16"/>
      <c r="B49" s="17" t="s">
        <v>1172</v>
      </c>
      <c r="C49" s="13" t="s">
        <v>1189</v>
      </c>
      <c r="D49" s="13" t="s">
        <v>1190</v>
      </c>
      <c r="E49" s="13" t="s">
        <v>1191</v>
      </c>
      <c r="F49" s="13">
        <v>2500</v>
      </c>
      <c r="G49" s="14">
        <v>21.19</v>
      </c>
      <c r="H49" s="15">
        <v>0.17</v>
      </c>
    </row>
    <row r="50" spans="1:8" x14ac:dyDescent="0.2">
      <c r="A50" s="16"/>
      <c r="B50" s="17" t="s">
        <v>1172</v>
      </c>
      <c r="C50" s="13" t="s">
        <v>275</v>
      </c>
      <c r="D50" s="13" t="s">
        <v>276</v>
      </c>
      <c r="E50" s="13" t="s">
        <v>277</v>
      </c>
      <c r="F50" s="13">
        <v>2000</v>
      </c>
      <c r="G50" s="14">
        <v>20.97</v>
      </c>
      <c r="H50" s="15">
        <v>0.17</v>
      </c>
    </row>
    <row r="51" spans="1:8" x14ac:dyDescent="0.2">
      <c r="A51" s="16"/>
      <c r="B51" s="17" t="s">
        <v>1172</v>
      </c>
      <c r="C51" s="13" t="s">
        <v>218</v>
      </c>
      <c r="D51" s="13" t="s">
        <v>528</v>
      </c>
      <c r="E51" s="13" t="s">
        <v>1183</v>
      </c>
      <c r="F51" s="13">
        <v>1500</v>
      </c>
      <c r="G51" s="14">
        <v>20.440000000000001</v>
      </c>
      <c r="H51" s="15">
        <v>0.16</v>
      </c>
    </row>
    <row r="52" spans="1:8" x14ac:dyDescent="0.2">
      <c r="A52" s="16"/>
      <c r="B52" s="17" t="s">
        <v>1172</v>
      </c>
      <c r="C52" s="13" t="s">
        <v>133</v>
      </c>
      <c r="D52" s="13" t="s">
        <v>134</v>
      </c>
      <c r="E52" s="13" t="s">
        <v>1188</v>
      </c>
      <c r="F52" s="13">
        <v>80000</v>
      </c>
      <c r="G52" s="14">
        <v>20.440000000000001</v>
      </c>
      <c r="H52" s="15">
        <v>0.16</v>
      </c>
    </row>
    <row r="53" spans="1:8" x14ac:dyDescent="0.2">
      <c r="A53" s="16"/>
      <c r="B53" s="17" t="s">
        <v>1172</v>
      </c>
      <c r="C53" s="13" t="s">
        <v>1176</v>
      </c>
      <c r="D53" s="13" t="s">
        <v>1177</v>
      </c>
      <c r="E53" s="13" t="s">
        <v>1178</v>
      </c>
      <c r="F53" s="13">
        <v>900</v>
      </c>
      <c r="G53" s="14">
        <v>20.12</v>
      </c>
      <c r="H53" s="15">
        <v>0.16</v>
      </c>
    </row>
    <row r="54" spans="1:8" x14ac:dyDescent="0.2">
      <c r="A54" s="16"/>
      <c r="B54" s="17" t="s">
        <v>1172</v>
      </c>
      <c r="C54" s="13" t="s">
        <v>1217</v>
      </c>
      <c r="D54" s="13" t="s">
        <v>1218</v>
      </c>
      <c r="E54" s="13" t="s">
        <v>1214</v>
      </c>
      <c r="F54" s="13">
        <v>6300</v>
      </c>
      <c r="G54" s="14">
        <v>18.86</v>
      </c>
      <c r="H54" s="15">
        <v>0.15</v>
      </c>
    </row>
    <row r="55" spans="1:8" x14ac:dyDescent="0.2">
      <c r="A55" s="16"/>
      <c r="B55" s="17" t="s">
        <v>1172</v>
      </c>
      <c r="C55" s="13" t="s">
        <v>1215</v>
      </c>
      <c r="D55" s="13" t="s">
        <v>1216</v>
      </c>
      <c r="E55" s="13" t="s">
        <v>1214</v>
      </c>
      <c r="F55" s="13">
        <v>6000</v>
      </c>
      <c r="G55" s="14">
        <v>18.420000000000002</v>
      </c>
      <c r="H55" s="15">
        <v>0.15</v>
      </c>
    </row>
    <row r="56" spans="1:8" x14ac:dyDescent="0.2">
      <c r="A56" s="16"/>
      <c r="B56" s="17" t="s">
        <v>1172</v>
      </c>
      <c r="C56" s="13" t="s">
        <v>124</v>
      </c>
      <c r="D56" s="13" t="s">
        <v>125</v>
      </c>
      <c r="E56" s="13" t="s">
        <v>1183</v>
      </c>
      <c r="F56" s="13">
        <v>20000</v>
      </c>
      <c r="G56" s="14">
        <v>18.18</v>
      </c>
      <c r="H56" s="15">
        <v>0.14000000000000001</v>
      </c>
    </row>
    <row r="57" spans="1:8" x14ac:dyDescent="0.2">
      <c r="A57" s="16"/>
      <c r="B57" s="17" t="s">
        <v>1172</v>
      </c>
      <c r="C57" s="13" t="s">
        <v>57</v>
      </c>
      <c r="D57" s="13" t="s">
        <v>58</v>
      </c>
      <c r="E57" s="13" t="s">
        <v>1183</v>
      </c>
      <c r="F57" s="13">
        <v>15000</v>
      </c>
      <c r="G57" s="14">
        <v>17.98</v>
      </c>
      <c r="H57" s="15">
        <v>0.14000000000000001</v>
      </c>
    </row>
    <row r="58" spans="1:8" x14ac:dyDescent="0.2">
      <c r="A58" s="16"/>
      <c r="B58" s="17" t="s">
        <v>1172</v>
      </c>
      <c r="C58" s="13" t="s">
        <v>569</v>
      </c>
      <c r="D58" s="13" t="s">
        <v>570</v>
      </c>
      <c r="E58" s="13" t="s">
        <v>1178</v>
      </c>
      <c r="F58" s="13">
        <v>10000</v>
      </c>
      <c r="G58" s="14">
        <v>17.5</v>
      </c>
      <c r="H58" s="15">
        <v>0.14000000000000001</v>
      </c>
    </row>
    <row r="59" spans="1:8" x14ac:dyDescent="0.2">
      <c r="A59" s="16"/>
      <c r="B59" s="17" t="s">
        <v>1172</v>
      </c>
      <c r="C59" s="13" t="s">
        <v>1249</v>
      </c>
      <c r="D59" s="13" t="s">
        <v>1250</v>
      </c>
      <c r="E59" s="13" t="s">
        <v>1221</v>
      </c>
      <c r="F59" s="13">
        <v>2500</v>
      </c>
      <c r="G59" s="14">
        <v>17.239999999999998</v>
      </c>
      <c r="H59" s="15">
        <v>0.14000000000000001</v>
      </c>
    </row>
    <row r="60" spans="1:8" x14ac:dyDescent="0.2">
      <c r="A60" s="16"/>
      <c r="B60" s="17" t="s">
        <v>1172</v>
      </c>
      <c r="C60" s="13" t="s">
        <v>278</v>
      </c>
      <c r="D60" s="13" t="s">
        <v>279</v>
      </c>
      <c r="E60" s="13" t="s">
        <v>1232</v>
      </c>
      <c r="F60" s="13">
        <v>5802</v>
      </c>
      <c r="G60" s="14">
        <v>16.72</v>
      </c>
      <c r="H60" s="15">
        <v>0.13</v>
      </c>
    </row>
    <row r="61" spans="1:8" x14ac:dyDescent="0.2">
      <c r="A61" s="16"/>
      <c r="B61" s="17" t="s">
        <v>1172</v>
      </c>
      <c r="C61" s="13" t="s">
        <v>148</v>
      </c>
      <c r="D61" s="13" t="s">
        <v>149</v>
      </c>
      <c r="E61" s="13" t="s">
        <v>132</v>
      </c>
      <c r="F61" s="13">
        <v>25000</v>
      </c>
      <c r="G61" s="14">
        <v>15.81</v>
      </c>
      <c r="H61" s="15">
        <v>0.12</v>
      </c>
    </row>
    <row r="62" spans="1:8" x14ac:dyDescent="0.2">
      <c r="A62" s="16"/>
      <c r="B62" s="17" t="s">
        <v>1172</v>
      </c>
      <c r="C62" s="13" t="s">
        <v>289</v>
      </c>
      <c r="D62" s="13" t="s">
        <v>290</v>
      </c>
      <c r="E62" s="13" t="s">
        <v>132</v>
      </c>
      <c r="F62" s="13">
        <v>20000</v>
      </c>
      <c r="G62" s="14">
        <v>15.66</v>
      </c>
      <c r="H62" s="15">
        <v>0.12</v>
      </c>
    </row>
    <row r="63" spans="1:8" x14ac:dyDescent="0.2">
      <c r="A63" s="16"/>
      <c r="B63" s="17" t="s">
        <v>1172</v>
      </c>
      <c r="C63" s="13" t="s">
        <v>1243</v>
      </c>
      <c r="D63" s="13" t="s">
        <v>1244</v>
      </c>
      <c r="E63" s="13" t="s">
        <v>1178</v>
      </c>
      <c r="F63" s="13">
        <v>4484</v>
      </c>
      <c r="G63" s="14">
        <v>15.62</v>
      </c>
      <c r="H63" s="15">
        <v>0.12</v>
      </c>
    </row>
    <row r="64" spans="1:8" x14ac:dyDescent="0.2">
      <c r="A64" s="16"/>
      <c r="B64" s="17" t="s">
        <v>1172</v>
      </c>
      <c r="C64" s="13" t="s">
        <v>126</v>
      </c>
      <c r="D64" s="13" t="s">
        <v>127</v>
      </c>
      <c r="E64" s="13" t="s">
        <v>1178</v>
      </c>
      <c r="F64" s="13">
        <v>500</v>
      </c>
      <c r="G64" s="14">
        <v>13.1</v>
      </c>
      <c r="H64" s="15">
        <v>0.1</v>
      </c>
    </row>
    <row r="65" spans="1:8" x14ac:dyDescent="0.2">
      <c r="A65" s="16"/>
      <c r="B65" s="17" t="s">
        <v>1172</v>
      </c>
      <c r="C65" s="13" t="s">
        <v>571</v>
      </c>
      <c r="D65" s="13" t="s">
        <v>572</v>
      </c>
      <c r="E65" s="13" t="s">
        <v>1175</v>
      </c>
      <c r="F65" s="13">
        <v>805</v>
      </c>
      <c r="G65" s="14">
        <v>12.47</v>
      </c>
      <c r="H65" s="15">
        <v>0.1</v>
      </c>
    </row>
    <row r="66" spans="1:8" x14ac:dyDescent="0.2">
      <c r="A66" s="16"/>
      <c r="B66" s="17" t="s">
        <v>1172</v>
      </c>
      <c r="C66" s="13" t="s">
        <v>233</v>
      </c>
      <c r="D66" s="13" t="s">
        <v>234</v>
      </c>
      <c r="E66" s="13" t="s">
        <v>235</v>
      </c>
      <c r="F66" s="13">
        <v>4210</v>
      </c>
      <c r="G66" s="14">
        <v>5.83</v>
      </c>
      <c r="H66" s="15">
        <v>0.05</v>
      </c>
    </row>
    <row r="67" spans="1:8" x14ac:dyDescent="0.2">
      <c r="A67" s="16"/>
      <c r="B67" s="17" t="s">
        <v>1172</v>
      </c>
      <c r="C67" s="13" t="s">
        <v>285</v>
      </c>
      <c r="D67" s="13" t="s">
        <v>286</v>
      </c>
      <c r="E67" s="13" t="s">
        <v>80</v>
      </c>
      <c r="F67" s="13">
        <v>4000</v>
      </c>
      <c r="G67" s="14">
        <v>2.91</v>
      </c>
      <c r="H67" s="15">
        <v>0.02</v>
      </c>
    </row>
    <row r="68" spans="1:8" x14ac:dyDescent="0.2">
      <c r="A68" s="16"/>
      <c r="B68" s="17" t="s">
        <v>1172</v>
      </c>
      <c r="C68" s="13" t="s">
        <v>293</v>
      </c>
      <c r="D68" s="13" t="s">
        <v>294</v>
      </c>
      <c r="E68" s="13" t="s">
        <v>235</v>
      </c>
      <c r="F68" s="13">
        <v>1500</v>
      </c>
      <c r="G68" s="14">
        <v>2.88</v>
      </c>
      <c r="H68" s="15">
        <v>0.02</v>
      </c>
    </row>
    <row r="69" spans="1:8" x14ac:dyDescent="0.2">
      <c r="A69" s="16"/>
      <c r="B69" s="17" t="s">
        <v>1172</v>
      </c>
      <c r="C69" s="13" t="s">
        <v>250</v>
      </c>
      <c r="D69" s="13" t="s">
        <v>251</v>
      </c>
      <c r="E69" s="13" t="s">
        <v>235</v>
      </c>
      <c r="F69" s="13">
        <v>4000</v>
      </c>
      <c r="G69" s="14">
        <v>2.27</v>
      </c>
      <c r="H69" s="15">
        <v>0.02</v>
      </c>
    </row>
    <row r="70" spans="1:8" ht="13.5" thickBot="1" x14ac:dyDescent="0.25">
      <c r="A70" s="16"/>
      <c r="B70" s="13"/>
      <c r="C70" s="13"/>
      <c r="D70" s="13"/>
      <c r="E70" s="8" t="s">
        <v>1274</v>
      </c>
      <c r="F70" s="13"/>
      <c r="G70" s="18">
        <v>2500.6999999999998</v>
      </c>
      <c r="H70" s="19">
        <v>19.68</v>
      </c>
    </row>
    <row r="71" spans="1:8" ht="13.5" thickTop="1" x14ac:dyDescent="0.2">
      <c r="A71" s="16"/>
      <c r="B71" s="13"/>
      <c r="C71" s="13"/>
      <c r="D71" s="13"/>
      <c r="E71" s="13"/>
      <c r="F71" s="13"/>
      <c r="G71" s="14"/>
      <c r="H71" s="15"/>
    </row>
    <row r="72" spans="1:8" x14ac:dyDescent="0.2">
      <c r="A72" s="1290" t="s">
        <v>1275</v>
      </c>
      <c r="B72" s="1291"/>
      <c r="C72" s="1291"/>
      <c r="D72" s="13"/>
      <c r="E72" s="13"/>
      <c r="F72" s="13"/>
      <c r="G72" s="14"/>
      <c r="H72" s="15"/>
    </row>
    <row r="73" spans="1:8" x14ac:dyDescent="0.2">
      <c r="A73" s="16"/>
      <c r="B73" s="1293" t="s">
        <v>1276</v>
      </c>
      <c r="C73" s="1291"/>
      <c r="D73" s="13"/>
      <c r="E73" s="13"/>
      <c r="F73" s="13"/>
      <c r="G73" s="14"/>
      <c r="H73" s="15"/>
    </row>
    <row r="74" spans="1:8" x14ac:dyDescent="0.2">
      <c r="A74" s="16"/>
      <c r="B74" s="1292" t="s">
        <v>1171</v>
      </c>
      <c r="C74" s="1291"/>
      <c r="D74" s="13"/>
      <c r="E74" s="13"/>
      <c r="F74" s="13"/>
      <c r="G74" s="14"/>
      <c r="H74" s="15"/>
    </row>
    <row r="75" spans="1:8" x14ac:dyDescent="0.2">
      <c r="A75" s="16"/>
      <c r="B75" s="20">
        <v>8.9499999999999996E-2</v>
      </c>
      <c r="C75" s="13" t="s">
        <v>573</v>
      </c>
      <c r="D75" s="13" t="s">
        <v>1314</v>
      </c>
      <c r="E75" s="13" t="s">
        <v>1286</v>
      </c>
      <c r="F75" s="13">
        <v>150</v>
      </c>
      <c r="G75" s="14">
        <v>1502.92</v>
      </c>
      <c r="H75" s="15">
        <v>11.84</v>
      </c>
    </row>
    <row r="76" spans="1:8" x14ac:dyDescent="0.2">
      <c r="A76" s="16"/>
      <c r="B76" s="20">
        <v>0.1125</v>
      </c>
      <c r="C76" s="13" t="s">
        <v>1241</v>
      </c>
      <c r="D76" s="13" t="s">
        <v>574</v>
      </c>
      <c r="E76" s="13" t="s">
        <v>1286</v>
      </c>
      <c r="F76" s="13">
        <v>50</v>
      </c>
      <c r="G76" s="14">
        <v>558.13</v>
      </c>
      <c r="H76" s="15">
        <v>4.4000000000000004</v>
      </c>
    </row>
    <row r="77" spans="1:8" x14ac:dyDescent="0.2">
      <c r="A77" s="16"/>
      <c r="B77" s="20">
        <v>0.115</v>
      </c>
      <c r="C77" s="13" t="s">
        <v>1280</v>
      </c>
      <c r="D77" s="13" t="s">
        <v>18</v>
      </c>
      <c r="E77" s="13" t="s">
        <v>1381</v>
      </c>
      <c r="F77" s="13">
        <v>200</v>
      </c>
      <c r="G77" s="14">
        <v>205.02</v>
      </c>
      <c r="H77" s="15">
        <v>1.61</v>
      </c>
    </row>
    <row r="78" spans="1:8" x14ac:dyDescent="0.2">
      <c r="A78" s="16"/>
      <c r="B78" s="20">
        <v>0.11</v>
      </c>
      <c r="C78" s="13" t="s">
        <v>1280</v>
      </c>
      <c r="D78" s="13" t="s">
        <v>1421</v>
      </c>
      <c r="E78" s="13" t="s">
        <v>1381</v>
      </c>
      <c r="F78" s="13">
        <v>54973.333333333299</v>
      </c>
      <c r="G78" s="14">
        <v>200.31</v>
      </c>
      <c r="H78" s="15">
        <v>1.58</v>
      </c>
    </row>
    <row r="79" spans="1:8" x14ac:dyDescent="0.2">
      <c r="A79" s="16"/>
      <c r="B79" s="20">
        <v>0.1135</v>
      </c>
      <c r="C79" s="13" t="s">
        <v>1277</v>
      </c>
      <c r="D79" s="13" t="s">
        <v>1278</v>
      </c>
      <c r="E79" s="13" t="s">
        <v>1279</v>
      </c>
      <c r="F79" s="13">
        <v>30</v>
      </c>
      <c r="G79" s="14">
        <v>151.34</v>
      </c>
      <c r="H79" s="15">
        <v>1.19</v>
      </c>
    </row>
    <row r="80" spans="1:8" x14ac:dyDescent="0.2">
      <c r="A80" s="16"/>
      <c r="B80" s="17" t="s">
        <v>1335</v>
      </c>
      <c r="C80" s="13" t="s">
        <v>539</v>
      </c>
      <c r="D80" s="13" t="s">
        <v>575</v>
      </c>
      <c r="E80" s="13" t="s">
        <v>1347</v>
      </c>
      <c r="F80" s="13">
        <v>10</v>
      </c>
      <c r="G80" s="14">
        <v>109.92</v>
      </c>
      <c r="H80" s="15">
        <v>0.87</v>
      </c>
    </row>
    <row r="81" spans="1:8" x14ac:dyDescent="0.2">
      <c r="A81" s="16"/>
      <c r="B81" s="20">
        <v>6.3500000000000001E-2</v>
      </c>
      <c r="C81" s="13" t="s">
        <v>430</v>
      </c>
      <c r="D81" s="13" t="s">
        <v>576</v>
      </c>
      <c r="E81" s="13" t="s">
        <v>1286</v>
      </c>
      <c r="F81" s="13">
        <v>1</v>
      </c>
      <c r="G81" s="14">
        <v>99.53</v>
      </c>
      <c r="H81" s="15">
        <v>0.78</v>
      </c>
    </row>
    <row r="82" spans="1:8" x14ac:dyDescent="0.2">
      <c r="A82" s="16"/>
      <c r="B82" s="20">
        <v>6.0999999999999999E-2</v>
      </c>
      <c r="C82" s="13" t="s">
        <v>577</v>
      </c>
      <c r="D82" s="13" t="s">
        <v>578</v>
      </c>
      <c r="E82" s="13" t="s">
        <v>1286</v>
      </c>
      <c r="F82" s="13">
        <v>1</v>
      </c>
      <c r="G82" s="14">
        <v>9.99</v>
      </c>
      <c r="H82" s="15">
        <v>0.08</v>
      </c>
    </row>
    <row r="83" spans="1:8" x14ac:dyDescent="0.2">
      <c r="A83" s="16"/>
      <c r="B83" s="20">
        <v>0.109</v>
      </c>
      <c r="C83" s="13" t="s">
        <v>1186</v>
      </c>
      <c r="D83" s="13" t="s">
        <v>579</v>
      </c>
      <c r="E83" s="13" t="s">
        <v>1286</v>
      </c>
      <c r="F83" s="13">
        <v>12</v>
      </c>
      <c r="G83" s="14">
        <v>9.08</v>
      </c>
      <c r="H83" s="15">
        <v>7.0000000000000007E-2</v>
      </c>
    </row>
    <row r="84" spans="1:8" ht="13.5" thickBot="1" x14ac:dyDescent="0.25">
      <c r="A84" s="16"/>
      <c r="B84" s="13"/>
      <c r="C84" s="13"/>
      <c r="D84" s="13"/>
      <c r="E84" s="8" t="s">
        <v>1274</v>
      </c>
      <c r="F84" s="13"/>
      <c r="G84" s="18">
        <v>2846.24</v>
      </c>
      <c r="H84" s="19">
        <v>22.42</v>
      </c>
    </row>
    <row r="85" spans="1:8" ht="13.5" thickTop="1" x14ac:dyDescent="0.2">
      <c r="A85" s="16"/>
      <c r="B85" s="1292" t="s">
        <v>1283</v>
      </c>
      <c r="C85" s="1291"/>
      <c r="D85" s="13"/>
      <c r="E85" s="13"/>
      <c r="F85" s="13"/>
      <c r="G85" s="14"/>
      <c r="H85" s="15"/>
    </row>
    <row r="86" spans="1:8" x14ac:dyDescent="0.2">
      <c r="A86" s="16"/>
      <c r="B86" s="20">
        <v>5.9499999999999997E-2</v>
      </c>
      <c r="C86" s="13" t="s">
        <v>1197</v>
      </c>
      <c r="D86" s="13" t="s">
        <v>580</v>
      </c>
      <c r="E86" s="13" t="s">
        <v>1286</v>
      </c>
      <c r="F86" s="13">
        <v>15</v>
      </c>
      <c r="G86" s="14">
        <v>29.61</v>
      </c>
      <c r="H86" s="15">
        <v>0.23</v>
      </c>
    </row>
    <row r="87" spans="1:8" ht="13.5" thickBot="1" x14ac:dyDescent="0.25">
      <c r="A87" s="16"/>
      <c r="B87" s="13"/>
      <c r="C87" s="13"/>
      <c r="D87" s="13"/>
      <c r="E87" s="8" t="s">
        <v>1274</v>
      </c>
      <c r="F87" s="13"/>
      <c r="G87" s="18">
        <v>29.61</v>
      </c>
      <c r="H87" s="19">
        <v>0.23</v>
      </c>
    </row>
    <row r="88" spans="1:8" ht="13.5" thickTop="1" x14ac:dyDescent="0.2">
      <c r="A88" s="16"/>
      <c r="B88" s="1293" t="s">
        <v>1287</v>
      </c>
      <c r="C88" s="1291"/>
      <c r="D88" s="13"/>
      <c r="E88" s="13"/>
      <c r="F88" s="13"/>
      <c r="G88" s="14"/>
      <c r="H88" s="15"/>
    </row>
    <row r="89" spans="1:8" x14ac:dyDescent="0.2">
      <c r="A89" s="16"/>
      <c r="B89" s="1292" t="s">
        <v>1171</v>
      </c>
      <c r="C89" s="1291"/>
      <c r="D89" s="13"/>
      <c r="E89" s="13"/>
      <c r="F89" s="13"/>
      <c r="G89" s="14"/>
      <c r="H89" s="15"/>
    </row>
    <row r="90" spans="1:8" x14ac:dyDescent="0.2">
      <c r="A90" s="16"/>
      <c r="B90" s="20">
        <v>8.3299999999999999E-2</v>
      </c>
      <c r="C90" s="13" t="s">
        <v>1436</v>
      </c>
      <c r="D90" s="13" t="s">
        <v>1437</v>
      </c>
      <c r="E90" s="13" t="s">
        <v>1290</v>
      </c>
      <c r="F90" s="13">
        <v>3500000</v>
      </c>
      <c r="G90" s="14">
        <v>3654.18</v>
      </c>
      <c r="H90" s="15">
        <v>28.78</v>
      </c>
    </row>
    <row r="91" spans="1:8" x14ac:dyDescent="0.2">
      <c r="A91" s="16"/>
      <c r="B91" s="20">
        <v>7.8299999999999995E-2</v>
      </c>
      <c r="C91" s="13" t="s">
        <v>1288</v>
      </c>
      <c r="D91" s="13" t="s">
        <v>1289</v>
      </c>
      <c r="E91" s="13" t="s">
        <v>1290</v>
      </c>
      <c r="F91" s="13">
        <v>1500000</v>
      </c>
      <c r="G91" s="14">
        <v>1517.1</v>
      </c>
      <c r="H91" s="15">
        <v>11.95</v>
      </c>
    </row>
    <row r="92" spans="1:8" x14ac:dyDescent="0.2">
      <c r="A92" s="16"/>
      <c r="B92" s="20">
        <v>8.2000000000000003E-2</v>
      </c>
      <c r="C92" s="13" t="s">
        <v>1434</v>
      </c>
      <c r="D92" s="13" t="s">
        <v>1435</v>
      </c>
      <c r="E92" s="13" t="s">
        <v>1290</v>
      </c>
      <c r="F92" s="13">
        <v>700000</v>
      </c>
      <c r="G92" s="14">
        <v>723.24</v>
      </c>
      <c r="H92" s="15">
        <v>5.7</v>
      </c>
    </row>
    <row r="93" spans="1:8" ht="13.5" thickBot="1" x14ac:dyDescent="0.25">
      <c r="A93" s="16"/>
      <c r="B93" s="13"/>
      <c r="C93" s="13"/>
      <c r="D93" s="13"/>
      <c r="E93" s="8" t="s">
        <v>1274</v>
      </c>
      <c r="F93" s="13"/>
      <c r="G93" s="18">
        <v>5894.52</v>
      </c>
      <c r="H93" s="19">
        <v>46.43</v>
      </c>
    </row>
    <row r="94" spans="1:8" ht="13.5" thickTop="1" x14ac:dyDescent="0.2">
      <c r="A94" s="16"/>
      <c r="B94" s="13"/>
      <c r="C94" s="13"/>
      <c r="D94" s="13"/>
      <c r="E94" s="13"/>
      <c r="F94" s="13"/>
      <c r="G94" s="14"/>
      <c r="H94" s="15"/>
    </row>
    <row r="95" spans="1:8" x14ac:dyDescent="0.2">
      <c r="A95" s="1290" t="s">
        <v>1440</v>
      </c>
      <c r="B95" s="1291"/>
      <c r="C95" s="1291"/>
      <c r="D95" s="13"/>
      <c r="E95" s="13"/>
      <c r="F95" s="13"/>
      <c r="G95" s="14"/>
      <c r="H95" s="15"/>
    </row>
    <row r="96" spans="1:8" x14ac:dyDescent="0.2">
      <c r="A96" s="16"/>
      <c r="B96" s="1293" t="s">
        <v>1441</v>
      </c>
      <c r="C96" s="1291"/>
      <c r="D96" s="13"/>
      <c r="E96" s="13"/>
      <c r="F96" s="13"/>
      <c r="G96" s="14"/>
      <c r="H96" s="15"/>
    </row>
    <row r="97" spans="1:8" x14ac:dyDescent="0.2">
      <c r="A97" s="16"/>
      <c r="B97" s="17" t="s">
        <v>1448</v>
      </c>
      <c r="C97" s="13" t="s">
        <v>581</v>
      </c>
      <c r="D97" s="13" t="s">
        <v>582</v>
      </c>
      <c r="E97" s="13" t="s">
        <v>1447</v>
      </c>
      <c r="F97" s="13">
        <v>100</v>
      </c>
      <c r="G97" s="14">
        <v>98.84</v>
      </c>
      <c r="H97" s="15">
        <v>0.78</v>
      </c>
    </row>
    <row r="98" spans="1:8" ht="13.5" thickBot="1" x14ac:dyDescent="0.25">
      <c r="A98" s="16"/>
      <c r="B98" s="13"/>
      <c r="C98" s="13"/>
      <c r="D98" s="13"/>
      <c r="E98" s="8" t="s">
        <v>1274</v>
      </c>
      <c r="F98" s="13"/>
      <c r="G98" s="18">
        <v>98.84</v>
      </c>
      <c r="H98" s="19">
        <v>0.78</v>
      </c>
    </row>
    <row r="99" spans="1:8" ht="13.5" thickTop="1" x14ac:dyDescent="0.2">
      <c r="A99" s="16"/>
      <c r="B99" s="13"/>
      <c r="C99" s="13"/>
      <c r="D99" s="13"/>
      <c r="E99" s="13"/>
      <c r="F99" s="13"/>
      <c r="G99" s="14"/>
      <c r="H99" s="15"/>
    </row>
    <row r="100" spans="1:8" x14ac:dyDescent="0.2">
      <c r="A100" s="16"/>
      <c r="B100" s="17" t="s">
        <v>1172</v>
      </c>
      <c r="C100" s="13" t="s">
        <v>1298</v>
      </c>
      <c r="D100" s="13"/>
      <c r="E100" s="13" t="s">
        <v>1172</v>
      </c>
      <c r="F100" s="13"/>
      <c r="G100" s="14">
        <v>2499.4699999999998</v>
      </c>
      <c r="H100" s="15">
        <v>19.68</v>
      </c>
    </row>
    <row r="101" spans="1:8" x14ac:dyDescent="0.2">
      <c r="A101" s="16"/>
      <c r="B101" s="13"/>
      <c r="C101" s="13"/>
      <c r="D101" s="13"/>
      <c r="E101" s="13"/>
      <c r="F101" s="13"/>
      <c r="G101" s="14"/>
      <c r="H101" s="15"/>
    </row>
    <row r="102" spans="1:8" x14ac:dyDescent="0.2">
      <c r="A102" s="23" t="s">
        <v>1299</v>
      </c>
      <c r="B102" s="13"/>
      <c r="C102" s="13"/>
      <c r="D102" s="13"/>
      <c r="E102" s="13"/>
      <c r="F102" s="13"/>
      <c r="G102" s="24">
        <v>-1171.04</v>
      </c>
      <c r="H102" s="25">
        <v>-9.2200000000000006</v>
      </c>
    </row>
    <row r="103" spans="1:8" x14ac:dyDescent="0.2">
      <c r="A103" s="16"/>
      <c r="B103" s="13"/>
      <c r="C103" s="13"/>
      <c r="D103" s="13"/>
      <c r="E103" s="13"/>
      <c r="F103" s="13"/>
      <c r="G103" s="14"/>
      <c r="H103" s="15"/>
    </row>
    <row r="104" spans="1:8" ht="13.5" thickBot="1" x14ac:dyDescent="0.25">
      <c r="A104" s="16"/>
      <c r="B104" s="13"/>
      <c r="C104" s="13"/>
      <c r="D104" s="13"/>
      <c r="E104" s="8" t="s">
        <v>1300</v>
      </c>
      <c r="F104" s="13"/>
      <c r="G104" s="18">
        <v>12698.34</v>
      </c>
      <c r="H104" s="19">
        <v>100</v>
      </c>
    </row>
    <row r="105" spans="1:8" ht="13.5" thickTop="1" x14ac:dyDescent="0.2">
      <c r="A105" s="16"/>
      <c r="B105" s="13"/>
      <c r="C105" s="13"/>
      <c r="D105" s="13"/>
      <c r="E105" s="13"/>
      <c r="F105" s="13"/>
      <c r="G105" s="14"/>
      <c r="H105" s="15"/>
    </row>
    <row r="106" spans="1:8" x14ac:dyDescent="0.2">
      <c r="A106" s="26" t="s">
        <v>1301</v>
      </c>
      <c r="B106" s="13"/>
      <c r="C106" s="13"/>
      <c r="D106" s="13"/>
      <c r="E106" s="13"/>
      <c r="F106" s="13"/>
      <c r="G106" s="14"/>
      <c r="H106" s="15"/>
    </row>
    <row r="107" spans="1:8" x14ac:dyDescent="0.2">
      <c r="A107" s="16">
        <v>1</v>
      </c>
      <c r="B107" s="13" t="s">
        <v>583</v>
      </c>
      <c r="C107" s="13"/>
      <c r="D107" s="13"/>
      <c r="E107" s="13"/>
      <c r="F107" s="13"/>
      <c r="G107" s="14"/>
      <c r="H107" s="15"/>
    </row>
    <row r="108" spans="1:8" x14ac:dyDescent="0.2">
      <c r="A108" s="16"/>
      <c r="B108" s="13"/>
      <c r="C108" s="13"/>
      <c r="D108" s="13"/>
      <c r="E108" s="13"/>
      <c r="F108" s="13"/>
      <c r="G108" s="14"/>
      <c r="H108" s="15"/>
    </row>
    <row r="109" spans="1:8" x14ac:dyDescent="0.2">
      <c r="A109" s="16">
        <v>2</v>
      </c>
      <c r="B109" s="13" t="s">
        <v>1303</v>
      </c>
      <c r="C109" s="13"/>
      <c r="D109" s="13"/>
      <c r="E109" s="13"/>
      <c r="F109" s="13"/>
      <c r="G109" s="14"/>
      <c r="H109" s="15"/>
    </row>
    <row r="110" spans="1:8" x14ac:dyDescent="0.2">
      <c r="A110" s="16"/>
      <c r="B110" s="13"/>
      <c r="C110" s="13"/>
      <c r="D110" s="13"/>
      <c r="E110" s="13"/>
      <c r="F110" s="13"/>
      <c r="G110" s="14"/>
      <c r="H110" s="15"/>
    </row>
    <row r="111" spans="1:8" x14ac:dyDescent="0.2">
      <c r="A111" s="16">
        <v>3</v>
      </c>
      <c r="B111" s="13" t="s">
        <v>1305</v>
      </c>
      <c r="C111" s="13"/>
      <c r="D111" s="13"/>
      <c r="E111" s="13"/>
      <c r="F111" s="13"/>
      <c r="G111" s="14"/>
      <c r="H111" s="15"/>
    </row>
    <row r="112" spans="1:8" x14ac:dyDescent="0.2">
      <c r="A112" s="16"/>
      <c r="B112" s="13" t="s">
        <v>1306</v>
      </c>
      <c r="C112" s="13"/>
      <c r="D112" s="13"/>
      <c r="E112" s="13"/>
      <c r="F112" s="13"/>
      <c r="G112" s="14"/>
      <c r="H112" s="15"/>
    </row>
    <row r="113" spans="1:8" x14ac:dyDescent="0.2">
      <c r="A113" s="16"/>
      <c r="B113" s="13" t="s">
        <v>1307</v>
      </c>
      <c r="C113" s="13"/>
      <c r="D113" s="13"/>
      <c r="E113" s="13"/>
      <c r="F113" s="13"/>
      <c r="G113" s="14"/>
      <c r="H113" s="15"/>
    </row>
    <row r="114" spans="1:8" x14ac:dyDescent="0.2">
      <c r="A114" s="27"/>
      <c r="B114" s="28"/>
      <c r="C114" s="28"/>
      <c r="D114" s="28"/>
      <c r="E114" s="28"/>
      <c r="F114" s="28"/>
      <c r="G114" s="29"/>
      <c r="H114" s="30"/>
    </row>
  </sheetData>
  <mergeCells count="11">
    <mergeCell ref="A2:C2"/>
    <mergeCell ref="A3:C3"/>
    <mergeCell ref="B4:C4"/>
    <mergeCell ref="A72:C72"/>
    <mergeCell ref="B89:C89"/>
    <mergeCell ref="A95:C95"/>
    <mergeCell ref="B96:C96"/>
    <mergeCell ref="B73:C73"/>
    <mergeCell ref="B74:C74"/>
    <mergeCell ref="B85:C85"/>
    <mergeCell ref="B88:C88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29"/>
  <sheetViews>
    <sheetView workbookViewId="0">
      <selection activeCell="J16" sqref="J16"/>
    </sheetView>
  </sheetViews>
  <sheetFormatPr defaultRowHeight="9" x14ac:dyDescent="0.15"/>
  <cols>
    <col min="1" max="1" width="2.7109375" style="287" customWidth="1"/>
    <col min="2" max="2" width="4.7109375" style="287" customWidth="1"/>
    <col min="3" max="3" width="40.7109375" style="287" customWidth="1"/>
    <col min="4" max="4" width="9.28515625" style="287" customWidth="1"/>
    <col min="5" max="5" width="9.140625" style="287"/>
    <col min="6" max="6" width="8.7109375" style="287" customWidth="1"/>
    <col min="7" max="7" width="9.28515625" style="309" customWidth="1"/>
    <col min="8" max="8" width="7.7109375" style="310" customWidth="1"/>
    <col min="9" max="16384" width="9.140625" style="287"/>
  </cols>
  <sheetData>
    <row r="1" spans="1:8" x14ac:dyDescent="0.15">
      <c r="A1" s="282"/>
      <c r="B1" s="283"/>
      <c r="C1" s="284" t="s">
        <v>559</v>
      </c>
      <c r="D1" s="283"/>
      <c r="E1" s="283"/>
      <c r="F1" s="283"/>
      <c r="G1" s="285"/>
      <c r="H1" s="286"/>
    </row>
    <row r="2" spans="1:8" ht="37.5" x14ac:dyDescent="0.25">
      <c r="A2" s="1466" t="s">
        <v>1164</v>
      </c>
      <c r="B2" s="1467"/>
      <c r="C2" s="1467"/>
      <c r="D2" s="288" t="s">
        <v>1165</v>
      </c>
      <c r="E2" s="289" t="s">
        <v>1309</v>
      </c>
      <c r="F2" s="290" t="s">
        <v>1167</v>
      </c>
      <c r="G2" s="291" t="s">
        <v>1168</v>
      </c>
      <c r="H2" s="292" t="s">
        <v>1169</v>
      </c>
    </row>
    <row r="3" spans="1:8" ht="15" x14ac:dyDescent="0.25">
      <c r="A3" s="1468" t="s">
        <v>1275</v>
      </c>
      <c r="B3" s="1465"/>
      <c r="C3" s="1465"/>
      <c r="D3" s="293"/>
      <c r="E3" s="293"/>
      <c r="F3" s="293"/>
      <c r="G3" s="294"/>
      <c r="H3" s="295"/>
    </row>
    <row r="4" spans="1:8" ht="15" x14ac:dyDescent="0.25">
      <c r="A4" s="296"/>
      <c r="B4" s="1464" t="s">
        <v>1287</v>
      </c>
      <c r="C4" s="1465"/>
      <c r="D4" s="293"/>
      <c r="E4" s="293"/>
      <c r="F4" s="293"/>
      <c r="G4" s="294"/>
      <c r="H4" s="295"/>
    </row>
    <row r="5" spans="1:8" ht="15" x14ac:dyDescent="0.25">
      <c r="A5" s="296"/>
      <c r="B5" s="1469" t="s">
        <v>1171</v>
      </c>
      <c r="C5" s="1465"/>
      <c r="D5" s="293"/>
      <c r="E5" s="293"/>
      <c r="F5" s="293"/>
      <c r="G5" s="294"/>
      <c r="H5" s="295"/>
    </row>
    <row r="6" spans="1:8" x14ac:dyDescent="0.15">
      <c r="A6" s="296"/>
      <c r="B6" s="297">
        <v>7.8299999999999995E-2</v>
      </c>
      <c r="C6" s="293" t="s">
        <v>1288</v>
      </c>
      <c r="D6" s="293" t="s">
        <v>1289</v>
      </c>
      <c r="E6" s="293" t="s">
        <v>1290</v>
      </c>
      <c r="F6" s="293">
        <v>2500000</v>
      </c>
      <c r="G6" s="294">
        <v>2528.5</v>
      </c>
      <c r="H6" s="295">
        <v>44.64</v>
      </c>
    </row>
    <row r="7" spans="1:8" ht="9.75" thickBot="1" x14ac:dyDescent="0.2">
      <c r="A7" s="296"/>
      <c r="B7" s="293"/>
      <c r="C7" s="293"/>
      <c r="D7" s="293"/>
      <c r="E7" s="288" t="s">
        <v>1274</v>
      </c>
      <c r="F7" s="293"/>
      <c r="G7" s="298">
        <v>2528.5</v>
      </c>
      <c r="H7" s="299">
        <v>44.64</v>
      </c>
    </row>
    <row r="8" spans="1:8" ht="9.75" thickTop="1" x14ac:dyDescent="0.15">
      <c r="A8" s="296"/>
      <c r="B8" s="293"/>
      <c r="C8" s="293"/>
      <c r="D8" s="293"/>
      <c r="E8" s="293"/>
      <c r="F8" s="293"/>
      <c r="G8" s="294"/>
      <c r="H8" s="295"/>
    </row>
    <row r="9" spans="1:8" ht="15" x14ac:dyDescent="0.25">
      <c r="A9" s="1468" t="s">
        <v>1440</v>
      </c>
      <c r="B9" s="1465"/>
      <c r="C9" s="1465"/>
      <c r="D9" s="293"/>
      <c r="E9" s="293"/>
      <c r="F9" s="293"/>
      <c r="G9" s="294"/>
      <c r="H9" s="295"/>
    </row>
    <row r="10" spans="1:8" ht="15" x14ac:dyDescent="0.25">
      <c r="A10" s="296"/>
      <c r="B10" s="1464" t="s">
        <v>560</v>
      </c>
      <c r="C10" s="1465"/>
      <c r="D10" s="293"/>
      <c r="E10" s="293"/>
      <c r="F10" s="293"/>
      <c r="G10" s="294"/>
      <c r="H10" s="295"/>
    </row>
    <row r="11" spans="1:8" x14ac:dyDescent="0.15">
      <c r="A11" s="296"/>
      <c r="B11" s="300" t="s">
        <v>561</v>
      </c>
      <c r="C11" s="293" t="s">
        <v>562</v>
      </c>
      <c r="D11" s="293" t="s">
        <v>563</v>
      </c>
      <c r="E11" s="293" t="s">
        <v>1290</v>
      </c>
      <c r="F11" s="293">
        <v>2500000</v>
      </c>
      <c r="G11" s="294">
        <v>2333.25</v>
      </c>
      <c r="H11" s="295">
        <v>41.19</v>
      </c>
    </row>
    <row r="12" spans="1:8" ht="9.75" thickBot="1" x14ac:dyDescent="0.2">
      <c r="A12" s="296"/>
      <c r="B12" s="293"/>
      <c r="C12" s="293"/>
      <c r="D12" s="293"/>
      <c r="E12" s="288" t="s">
        <v>1274</v>
      </c>
      <c r="F12" s="293"/>
      <c r="G12" s="298">
        <v>2333.25</v>
      </c>
      <c r="H12" s="299">
        <v>41.19</v>
      </c>
    </row>
    <row r="13" spans="1:8" ht="9.75" thickTop="1" x14ac:dyDescent="0.15">
      <c r="A13" s="296"/>
      <c r="B13" s="293"/>
      <c r="C13" s="293"/>
      <c r="D13" s="293"/>
      <c r="E13" s="293"/>
      <c r="F13" s="293"/>
      <c r="G13" s="294"/>
      <c r="H13" s="295"/>
    </row>
    <row r="14" spans="1:8" x14ac:dyDescent="0.15">
      <c r="A14" s="296"/>
      <c r="B14" s="300" t="s">
        <v>1172</v>
      </c>
      <c r="C14" s="293" t="s">
        <v>1298</v>
      </c>
      <c r="D14" s="293"/>
      <c r="E14" s="293" t="s">
        <v>1172</v>
      </c>
      <c r="F14" s="293"/>
      <c r="G14" s="294">
        <v>249.95</v>
      </c>
      <c r="H14" s="295">
        <v>4.41</v>
      </c>
    </row>
    <row r="15" spans="1:8" x14ac:dyDescent="0.15">
      <c r="A15" s="296"/>
      <c r="B15" s="293"/>
      <c r="C15" s="293"/>
      <c r="D15" s="293"/>
      <c r="E15" s="293"/>
      <c r="F15" s="293"/>
      <c r="G15" s="294"/>
      <c r="H15" s="295"/>
    </row>
    <row r="16" spans="1:8" x14ac:dyDescent="0.15">
      <c r="A16" s="301" t="s">
        <v>1299</v>
      </c>
      <c r="B16" s="293"/>
      <c r="C16" s="293"/>
      <c r="D16" s="293"/>
      <c r="E16" s="293"/>
      <c r="F16" s="293"/>
      <c r="G16" s="302">
        <v>552.69000000000005</v>
      </c>
      <c r="H16" s="303">
        <v>9.76</v>
      </c>
    </row>
    <row r="17" spans="1:8" x14ac:dyDescent="0.15">
      <c r="A17" s="296"/>
      <c r="B17" s="293"/>
      <c r="C17" s="293"/>
      <c r="D17" s="293"/>
      <c r="E17" s="293"/>
      <c r="F17" s="293"/>
      <c r="G17" s="294"/>
      <c r="H17" s="295"/>
    </row>
    <row r="18" spans="1:8" ht="9.75" thickBot="1" x14ac:dyDescent="0.2">
      <c r="A18" s="296"/>
      <c r="B18" s="293"/>
      <c r="C18" s="293"/>
      <c r="D18" s="293"/>
      <c r="E18" s="288" t="s">
        <v>1300</v>
      </c>
      <c r="F18" s="293"/>
      <c r="G18" s="298">
        <v>5664.39</v>
      </c>
      <c r="H18" s="299">
        <v>100</v>
      </c>
    </row>
    <row r="19" spans="1:8" ht="9.75" thickTop="1" x14ac:dyDescent="0.15">
      <c r="A19" s="296"/>
      <c r="B19" s="293"/>
      <c r="C19" s="293"/>
      <c r="D19" s="293"/>
      <c r="E19" s="293"/>
      <c r="F19" s="293"/>
      <c r="G19" s="294"/>
      <c r="H19" s="295"/>
    </row>
    <row r="20" spans="1:8" x14ac:dyDescent="0.15">
      <c r="A20" s="304" t="s">
        <v>1301</v>
      </c>
      <c r="B20" s="293"/>
      <c r="C20" s="293"/>
      <c r="D20" s="293"/>
      <c r="E20" s="293"/>
      <c r="F20" s="293"/>
      <c r="G20" s="294"/>
      <c r="H20" s="295"/>
    </row>
    <row r="21" spans="1:8" x14ac:dyDescent="0.15">
      <c r="A21" s="296">
        <v>1</v>
      </c>
      <c r="B21" s="293" t="s">
        <v>37</v>
      </c>
      <c r="C21" s="293"/>
      <c r="D21" s="293"/>
      <c r="E21" s="293"/>
      <c r="F21" s="293"/>
      <c r="G21" s="294"/>
      <c r="H21" s="295"/>
    </row>
    <row r="22" spans="1:8" x14ac:dyDescent="0.15">
      <c r="A22" s="296"/>
      <c r="B22" s="293"/>
      <c r="C22" s="293"/>
      <c r="D22" s="293"/>
      <c r="E22" s="293"/>
      <c r="F22" s="293"/>
      <c r="G22" s="294"/>
      <c r="H22" s="295"/>
    </row>
    <row r="23" spans="1:8" x14ac:dyDescent="0.15">
      <c r="A23" s="296">
        <v>2</v>
      </c>
      <c r="B23" s="293" t="s">
        <v>1303</v>
      </c>
      <c r="C23" s="293"/>
      <c r="D23" s="293"/>
      <c r="E23" s="293"/>
      <c r="F23" s="293"/>
      <c r="G23" s="294"/>
      <c r="H23" s="295"/>
    </row>
    <row r="24" spans="1:8" x14ac:dyDescent="0.15">
      <c r="A24" s="296"/>
      <c r="B24" s="293"/>
      <c r="C24" s="293"/>
      <c r="D24" s="293"/>
      <c r="E24" s="293"/>
      <c r="F24" s="293"/>
      <c r="G24" s="294"/>
      <c r="H24" s="295"/>
    </row>
    <row r="25" spans="1:8" x14ac:dyDescent="0.15">
      <c r="A25" s="296">
        <v>3</v>
      </c>
      <c r="B25" s="293" t="s">
        <v>1305</v>
      </c>
      <c r="C25" s="293"/>
      <c r="D25" s="293"/>
      <c r="E25" s="293"/>
      <c r="F25" s="293"/>
      <c r="G25" s="294"/>
      <c r="H25" s="295"/>
    </row>
    <row r="26" spans="1:8" x14ac:dyDescent="0.15">
      <c r="A26" s="296"/>
      <c r="B26" s="293" t="s">
        <v>1456</v>
      </c>
      <c r="C26" s="293"/>
      <c r="D26" s="293"/>
      <c r="E26" s="293"/>
      <c r="F26" s="293"/>
      <c r="G26" s="294"/>
      <c r="H26" s="295"/>
    </row>
    <row r="27" spans="1:8" x14ac:dyDescent="0.15">
      <c r="A27" s="296"/>
      <c r="B27" s="293" t="s">
        <v>1307</v>
      </c>
      <c r="C27" s="293"/>
      <c r="D27" s="293"/>
      <c r="E27" s="293"/>
      <c r="F27" s="293"/>
      <c r="G27" s="294"/>
      <c r="H27" s="295"/>
    </row>
    <row r="28" spans="1:8" x14ac:dyDescent="0.15">
      <c r="A28" s="296"/>
      <c r="B28" s="293"/>
      <c r="C28" s="293"/>
      <c r="D28" s="293"/>
      <c r="E28" s="293"/>
      <c r="F28" s="293"/>
      <c r="G28" s="294"/>
      <c r="H28" s="295"/>
    </row>
    <row r="29" spans="1:8" x14ac:dyDescent="0.15">
      <c r="A29" s="305"/>
      <c r="B29" s="306"/>
      <c r="C29" s="306"/>
      <c r="D29" s="306"/>
      <c r="E29" s="306"/>
      <c r="F29" s="306"/>
      <c r="G29" s="307"/>
      <c r="H29" s="308"/>
    </row>
  </sheetData>
  <mergeCells count="6">
    <mergeCell ref="B10:C10"/>
    <mergeCell ref="A2:C2"/>
    <mergeCell ref="A3:C3"/>
    <mergeCell ref="B4:C4"/>
    <mergeCell ref="B5:C5"/>
    <mergeCell ref="A9:C9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31"/>
  <sheetViews>
    <sheetView workbookViewId="0">
      <selection activeCell="C21" sqref="C21"/>
    </sheetView>
  </sheetViews>
  <sheetFormatPr defaultRowHeight="9" x14ac:dyDescent="0.15"/>
  <cols>
    <col min="1" max="1" width="2.7109375" style="258" customWidth="1"/>
    <col min="2" max="2" width="4.7109375" style="258" customWidth="1"/>
    <col min="3" max="3" width="40.7109375" style="258" customWidth="1"/>
    <col min="4" max="4" width="9.28515625" style="258" customWidth="1"/>
    <col min="5" max="5" width="9.140625" style="258"/>
    <col min="6" max="6" width="8.7109375" style="258" customWidth="1"/>
    <col min="7" max="7" width="9.28515625" style="280" customWidth="1"/>
    <col min="8" max="8" width="7.7109375" style="281" customWidth="1"/>
    <col min="9" max="16384" width="9.140625" style="258"/>
  </cols>
  <sheetData>
    <row r="1" spans="1:8" x14ac:dyDescent="0.15">
      <c r="A1" s="253"/>
      <c r="B1" s="254"/>
      <c r="C1" s="255" t="s">
        <v>548</v>
      </c>
      <c r="D1" s="254"/>
      <c r="E1" s="254"/>
      <c r="F1" s="254"/>
      <c r="G1" s="256"/>
      <c r="H1" s="257"/>
    </row>
    <row r="2" spans="1:8" ht="37.5" x14ac:dyDescent="0.25">
      <c r="A2" s="1470" t="s">
        <v>1164</v>
      </c>
      <c r="B2" s="1471"/>
      <c r="C2" s="1471"/>
      <c r="D2" s="259" t="s">
        <v>1165</v>
      </c>
      <c r="E2" s="260" t="s">
        <v>1309</v>
      </c>
      <c r="F2" s="261" t="s">
        <v>1167</v>
      </c>
      <c r="G2" s="262" t="s">
        <v>1168</v>
      </c>
      <c r="H2" s="263" t="s">
        <v>1169</v>
      </c>
    </row>
    <row r="3" spans="1:8" ht="15" x14ac:dyDescent="0.25">
      <c r="A3" s="1472" t="s">
        <v>1275</v>
      </c>
      <c r="B3" s="1473"/>
      <c r="C3" s="1473"/>
      <c r="D3" s="264"/>
      <c r="E3" s="264"/>
      <c r="F3" s="264"/>
      <c r="G3" s="265"/>
      <c r="H3" s="266"/>
    </row>
    <row r="4" spans="1:8" ht="15" x14ac:dyDescent="0.25">
      <c r="A4" s="267"/>
      <c r="B4" s="1474" t="s">
        <v>1287</v>
      </c>
      <c r="C4" s="1473"/>
      <c r="D4" s="264"/>
      <c r="E4" s="264"/>
      <c r="F4" s="264"/>
      <c r="G4" s="265"/>
      <c r="H4" s="266"/>
    </row>
    <row r="5" spans="1:8" ht="15" x14ac:dyDescent="0.25">
      <c r="A5" s="267"/>
      <c r="B5" s="1475" t="s">
        <v>1171</v>
      </c>
      <c r="C5" s="1473"/>
      <c r="D5" s="264"/>
      <c r="E5" s="264"/>
      <c r="F5" s="264"/>
      <c r="G5" s="265"/>
      <c r="H5" s="266"/>
    </row>
    <row r="6" spans="1:8" x14ac:dyDescent="0.15">
      <c r="A6" s="267"/>
      <c r="B6" s="268">
        <v>8.3299999999999999E-2</v>
      </c>
      <c r="C6" s="264" t="s">
        <v>1436</v>
      </c>
      <c r="D6" s="264" t="s">
        <v>1437</v>
      </c>
      <c r="E6" s="264" t="s">
        <v>1290</v>
      </c>
      <c r="F6" s="264">
        <v>39000000</v>
      </c>
      <c r="G6" s="265">
        <v>40717.949999999997</v>
      </c>
      <c r="H6" s="266">
        <v>41.77</v>
      </c>
    </row>
    <row r="7" spans="1:8" x14ac:dyDescent="0.15">
      <c r="A7" s="267"/>
      <c r="B7" s="268">
        <v>8.2000000000000003E-2</v>
      </c>
      <c r="C7" s="264" t="s">
        <v>1434</v>
      </c>
      <c r="D7" s="264" t="s">
        <v>1435</v>
      </c>
      <c r="E7" s="264" t="s">
        <v>1290</v>
      </c>
      <c r="F7" s="264">
        <v>24250000</v>
      </c>
      <c r="G7" s="265">
        <v>25055.1</v>
      </c>
      <c r="H7" s="266">
        <v>25.7</v>
      </c>
    </row>
    <row r="8" spans="1:8" x14ac:dyDescent="0.15">
      <c r="A8" s="267"/>
      <c r="B8" s="268">
        <v>8.1500000000000003E-2</v>
      </c>
      <c r="C8" s="264" t="s">
        <v>1291</v>
      </c>
      <c r="D8" s="264" t="s">
        <v>1292</v>
      </c>
      <c r="E8" s="264" t="s">
        <v>1290</v>
      </c>
      <c r="F8" s="264">
        <v>5700000</v>
      </c>
      <c r="G8" s="265">
        <v>5853.19</v>
      </c>
      <c r="H8" s="266">
        <v>6</v>
      </c>
    </row>
    <row r="9" spans="1:8" x14ac:dyDescent="0.15">
      <c r="A9" s="267"/>
      <c r="B9" s="268">
        <v>8.3199999999999996E-2</v>
      </c>
      <c r="C9" s="264" t="s">
        <v>1438</v>
      </c>
      <c r="D9" s="264" t="s">
        <v>1439</v>
      </c>
      <c r="E9" s="264" t="s">
        <v>1290</v>
      </c>
      <c r="F9" s="264">
        <v>5000000</v>
      </c>
      <c r="G9" s="265">
        <v>5200</v>
      </c>
      <c r="H9" s="266">
        <v>5.33</v>
      </c>
    </row>
    <row r="10" spans="1:8" x14ac:dyDescent="0.15">
      <c r="A10" s="267"/>
      <c r="B10" s="268">
        <v>8.7599999999999997E-2</v>
      </c>
      <c r="C10" s="264" t="s">
        <v>1291</v>
      </c>
      <c r="D10" s="264" t="s">
        <v>549</v>
      </c>
      <c r="E10" s="264" t="s">
        <v>1290</v>
      </c>
      <c r="F10" s="264">
        <v>5000000</v>
      </c>
      <c r="G10" s="265">
        <v>5173.7299999999996</v>
      </c>
      <c r="H10" s="266">
        <v>5.3100000000000005</v>
      </c>
    </row>
    <row r="11" spans="1:8" x14ac:dyDescent="0.15">
      <c r="A11" s="267"/>
      <c r="B11" s="268">
        <v>8.7499999999999994E-2</v>
      </c>
      <c r="C11" s="264" t="s">
        <v>1291</v>
      </c>
      <c r="D11" s="264" t="s">
        <v>550</v>
      </c>
      <c r="E11" s="264" t="s">
        <v>1290</v>
      </c>
      <c r="F11" s="264">
        <v>5000000</v>
      </c>
      <c r="G11" s="265">
        <v>5167.29</v>
      </c>
      <c r="H11" s="266">
        <v>5.3</v>
      </c>
    </row>
    <row r="12" spans="1:8" x14ac:dyDescent="0.15">
      <c r="A12" s="267"/>
      <c r="B12" s="268">
        <v>8.8400000000000006E-2</v>
      </c>
      <c r="C12" s="264" t="s">
        <v>1291</v>
      </c>
      <c r="D12" s="264" t="s">
        <v>551</v>
      </c>
      <c r="E12" s="264" t="s">
        <v>1290</v>
      </c>
      <c r="F12" s="264">
        <v>4500000</v>
      </c>
      <c r="G12" s="265">
        <v>4683.54</v>
      </c>
      <c r="H12" s="266">
        <v>4.8</v>
      </c>
    </row>
    <row r="13" spans="1:8" x14ac:dyDescent="0.15">
      <c r="A13" s="267"/>
      <c r="B13" s="268">
        <v>7.8299999999999995E-2</v>
      </c>
      <c r="C13" s="264" t="s">
        <v>1288</v>
      </c>
      <c r="D13" s="264" t="s">
        <v>1289</v>
      </c>
      <c r="E13" s="264" t="s">
        <v>1290</v>
      </c>
      <c r="F13" s="264">
        <v>1500000</v>
      </c>
      <c r="G13" s="265">
        <v>1517.1</v>
      </c>
      <c r="H13" s="266">
        <v>1.5599999999999998</v>
      </c>
    </row>
    <row r="14" spans="1:8" x14ac:dyDescent="0.15">
      <c r="A14" s="267"/>
      <c r="B14" s="268">
        <v>8.8999999999999996E-2</v>
      </c>
      <c r="C14" s="264" t="s">
        <v>1291</v>
      </c>
      <c r="D14" s="264" t="s">
        <v>552</v>
      </c>
      <c r="E14" s="264" t="s">
        <v>1290</v>
      </c>
      <c r="F14" s="264">
        <v>460000</v>
      </c>
      <c r="G14" s="265">
        <v>480.8</v>
      </c>
      <c r="H14" s="266">
        <v>0.49</v>
      </c>
    </row>
    <row r="15" spans="1:8" x14ac:dyDescent="0.15">
      <c r="A15" s="267"/>
      <c r="B15" s="268">
        <v>7.3700000000000002E-2</v>
      </c>
      <c r="C15" s="264" t="s">
        <v>553</v>
      </c>
      <c r="D15" s="264" t="s">
        <v>554</v>
      </c>
      <c r="E15" s="264" t="s">
        <v>1290</v>
      </c>
      <c r="F15" s="264">
        <v>281300</v>
      </c>
      <c r="G15" s="265">
        <v>280.70999999999998</v>
      </c>
      <c r="H15" s="266">
        <v>0.28999999999999998</v>
      </c>
    </row>
    <row r="16" spans="1:8" x14ac:dyDescent="0.15">
      <c r="A16" s="267"/>
      <c r="B16" s="268">
        <v>6.0699999999999997E-2</v>
      </c>
      <c r="C16" s="264" t="s">
        <v>553</v>
      </c>
      <c r="D16" s="264" t="s">
        <v>555</v>
      </c>
      <c r="E16" s="264" t="s">
        <v>1290</v>
      </c>
      <c r="F16" s="264">
        <v>100000</v>
      </c>
      <c r="G16" s="265">
        <v>98.6</v>
      </c>
      <c r="H16" s="266">
        <v>0.1</v>
      </c>
    </row>
    <row r="17" spans="1:8" x14ac:dyDescent="0.15">
      <c r="A17" s="267"/>
      <c r="B17" s="268">
        <v>7.2700000000000001E-2</v>
      </c>
      <c r="C17" s="264" t="s">
        <v>556</v>
      </c>
      <c r="D17" s="264" t="s">
        <v>557</v>
      </c>
      <c r="E17" s="264" t="s">
        <v>1290</v>
      </c>
      <c r="F17" s="264">
        <v>40000</v>
      </c>
      <c r="G17" s="265">
        <v>39.94</v>
      </c>
      <c r="H17" s="266">
        <v>0.04</v>
      </c>
    </row>
    <row r="18" spans="1:8" ht="9.75" thickBot="1" x14ac:dyDescent="0.2">
      <c r="A18" s="267"/>
      <c r="B18" s="264"/>
      <c r="C18" s="264"/>
      <c r="D18" s="264"/>
      <c r="E18" s="259" t="s">
        <v>1274</v>
      </c>
      <c r="F18" s="264"/>
      <c r="G18" s="269">
        <v>94267.95</v>
      </c>
      <c r="H18" s="270">
        <v>96.69</v>
      </c>
    </row>
    <row r="19" spans="1:8" ht="9.75" thickTop="1" x14ac:dyDescent="0.15">
      <c r="A19" s="267"/>
      <c r="B19" s="264"/>
      <c r="C19" s="264"/>
      <c r="D19" s="264"/>
      <c r="E19" s="264"/>
      <c r="F19" s="264"/>
      <c r="G19" s="265"/>
      <c r="H19" s="266"/>
    </row>
    <row r="20" spans="1:8" x14ac:dyDescent="0.15">
      <c r="A20" s="267"/>
      <c r="B20" s="271" t="s">
        <v>1172</v>
      </c>
      <c r="C20" s="264" t="s">
        <v>1298</v>
      </c>
      <c r="D20" s="264"/>
      <c r="E20" s="264" t="s">
        <v>1172</v>
      </c>
      <c r="F20" s="264"/>
      <c r="G20" s="265">
        <v>1754.63</v>
      </c>
      <c r="H20" s="266">
        <v>1.7999999999999998</v>
      </c>
    </row>
    <row r="21" spans="1:8" ht="9.75" thickBot="1" x14ac:dyDescent="0.2">
      <c r="A21" s="267"/>
      <c r="B21" s="264"/>
      <c r="C21" s="264"/>
      <c r="D21" s="264"/>
      <c r="E21" s="259" t="s">
        <v>1274</v>
      </c>
      <c r="F21" s="264"/>
      <c r="G21" s="269">
        <v>1754.63</v>
      </c>
      <c r="H21" s="270">
        <v>1.8</v>
      </c>
    </row>
    <row r="22" spans="1:8" ht="9.75" thickTop="1" x14ac:dyDescent="0.15">
      <c r="A22" s="267"/>
      <c r="B22" s="264"/>
      <c r="C22" s="264"/>
      <c r="D22" s="264"/>
      <c r="E22" s="264"/>
      <c r="F22" s="264"/>
      <c r="G22" s="265"/>
      <c r="H22" s="266"/>
    </row>
    <row r="23" spans="1:8" x14ac:dyDescent="0.15">
      <c r="A23" s="272" t="s">
        <v>1299</v>
      </c>
      <c r="B23" s="264"/>
      <c r="C23" s="264"/>
      <c r="D23" s="264"/>
      <c r="E23" s="264"/>
      <c r="F23" s="264"/>
      <c r="G23" s="273">
        <v>1466.76</v>
      </c>
      <c r="H23" s="274">
        <v>1.51</v>
      </c>
    </row>
    <row r="24" spans="1:8" x14ac:dyDescent="0.15">
      <c r="A24" s="267"/>
      <c r="B24" s="264"/>
      <c r="C24" s="264"/>
      <c r="D24" s="264"/>
      <c r="E24" s="264"/>
      <c r="F24" s="264"/>
      <c r="G24" s="265"/>
      <c r="H24" s="266"/>
    </row>
    <row r="25" spans="1:8" ht="9.75" thickBot="1" x14ac:dyDescent="0.2">
      <c r="A25" s="267"/>
      <c r="B25" s="264"/>
      <c r="C25" s="264"/>
      <c r="D25" s="264"/>
      <c r="E25" s="259" t="s">
        <v>1300</v>
      </c>
      <c r="F25" s="264"/>
      <c r="G25" s="269">
        <v>97489.34</v>
      </c>
      <c r="H25" s="270">
        <v>100</v>
      </c>
    </row>
    <row r="26" spans="1:8" ht="9.75" thickTop="1" x14ac:dyDescent="0.15">
      <c r="A26" s="267"/>
      <c r="B26" s="264"/>
      <c r="C26" s="264"/>
      <c r="D26" s="264"/>
      <c r="E26" s="264"/>
      <c r="F26" s="264"/>
      <c r="G26" s="265"/>
      <c r="H26" s="266"/>
    </row>
    <row r="27" spans="1:8" x14ac:dyDescent="0.15">
      <c r="A27" s="275" t="s">
        <v>1301</v>
      </c>
      <c r="B27" s="264"/>
      <c r="C27" s="264"/>
      <c r="D27" s="264"/>
      <c r="E27" s="264"/>
      <c r="F27" s="264"/>
      <c r="G27" s="265"/>
      <c r="H27" s="266"/>
    </row>
    <row r="28" spans="1:8" x14ac:dyDescent="0.15">
      <c r="A28" s="267">
        <v>1</v>
      </c>
      <c r="B28" s="264" t="s">
        <v>558</v>
      </c>
      <c r="C28" s="264"/>
      <c r="D28" s="264"/>
      <c r="E28" s="264"/>
      <c r="F28" s="264"/>
      <c r="G28" s="265"/>
      <c r="H28" s="266"/>
    </row>
    <row r="29" spans="1:8" x14ac:dyDescent="0.15">
      <c r="A29" s="267"/>
      <c r="B29" s="264"/>
      <c r="C29" s="264"/>
      <c r="D29" s="264"/>
      <c r="E29" s="264"/>
      <c r="F29" s="264"/>
      <c r="G29" s="265"/>
      <c r="H29" s="266"/>
    </row>
    <row r="30" spans="1:8" x14ac:dyDescent="0.15">
      <c r="A30" s="267">
        <v>2</v>
      </c>
      <c r="B30" s="264" t="s">
        <v>1303</v>
      </c>
      <c r="C30" s="264"/>
      <c r="D30" s="264"/>
      <c r="E30" s="264"/>
      <c r="F30" s="264"/>
      <c r="G30" s="265"/>
      <c r="H30" s="266"/>
    </row>
    <row r="31" spans="1:8" x14ac:dyDescent="0.15">
      <c r="A31" s="276"/>
      <c r="B31" s="277"/>
      <c r="C31" s="277"/>
      <c r="D31" s="277"/>
      <c r="E31" s="277"/>
      <c r="F31" s="277"/>
      <c r="G31" s="278"/>
      <c r="H31" s="279"/>
    </row>
  </sheetData>
  <mergeCells count="4">
    <mergeCell ref="A2:C2"/>
    <mergeCell ref="A3:C3"/>
    <mergeCell ref="B4:C4"/>
    <mergeCell ref="B5:C5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60"/>
  <sheetViews>
    <sheetView topLeftCell="A25" workbookViewId="0">
      <selection activeCell="E49" sqref="E49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0.7109375" style="92" customWidth="1"/>
    <col min="4" max="4" width="12.140625" style="92" bestFit="1" customWidth="1"/>
    <col min="5" max="5" width="20.42578125" style="92" bestFit="1" customWidth="1"/>
    <col min="6" max="6" width="8.7109375" style="92" customWidth="1"/>
    <col min="7" max="7" width="9.28515625" style="93" customWidth="1"/>
    <col min="8" max="8" width="7.7109375" style="94" customWidth="1"/>
    <col min="10" max="16384" width="9.140625" style="92"/>
  </cols>
  <sheetData>
    <row r="1" spans="1:8" x14ac:dyDescent="0.2">
      <c r="A1" s="1"/>
      <c r="B1" s="2"/>
      <c r="C1" s="3" t="s">
        <v>546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1184</v>
      </c>
      <c r="D5" s="13" t="s">
        <v>1185</v>
      </c>
      <c r="E5" s="13" t="s">
        <v>1183</v>
      </c>
      <c r="F5" s="13">
        <v>547000</v>
      </c>
      <c r="G5" s="14">
        <v>6365.17</v>
      </c>
      <c r="H5" s="15">
        <v>8.5399999999999991</v>
      </c>
    </row>
    <row r="6" spans="1:8" x14ac:dyDescent="0.2">
      <c r="A6" s="16"/>
      <c r="B6" s="17" t="s">
        <v>1172</v>
      </c>
      <c r="C6" s="13" t="s">
        <v>1212</v>
      </c>
      <c r="D6" s="13" t="s">
        <v>1213</v>
      </c>
      <c r="E6" s="13" t="s">
        <v>1214</v>
      </c>
      <c r="F6" s="13">
        <v>700000</v>
      </c>
      <c r="G6" s="14">
        <v>5517.4</v>
      </c>
      <c r="H6" s="15">
        <v>7.41</v>
      </c>
    </row>
    <row r="7" spans="1:8" x14ac:dyDescent="0.2">
      <c r="A7" s="16"/>
      <c r="B7" s="17" t="s">
        <v>1172</v>
      </c>
      <c r="C7" s="13" t="s">
        <v>1181</v>
      </c>
      <c r="D7" s="13" t="s">
        <v>1182</v>
      </c>
      <c r="E7" s="13" t="s">
        <v>1183</v>
      </c>
      <c r="F7" s="13">
        <v>775000</v>
      </c>
      <c r="G7" s="14">
        <v>5287.83</v>
      </c>
      <c r="H7" s="15">
        <v>7.1</v>
      </c>
    </row>
    <row r="8" spans="1:8" x14ac:dyDescent="0.2">
      <c r="A8" s="16"/>
      <c r="B8" s="17" t="s">
        <v>1172</v>
      </c>
      <c r="C8" s="13" t="s">
        <v>1222</v>
      </c>
      <c r="D8" s="13" t="s">
        <v>1223</v>
      </c>
      <c r="E8" s="13" t="s">
        <v>1224</v>
      </c>
      <c r="F8" s="13">
        <v>1284000</v>
      </c>
      <c r="G8" s="14">
        <v>4092.75</v>
      </c>
      <c r="H8" s="15">
        <v>5.49</v>
      </c>
    </row>
    <row r="9" spans="1:8" x14ac:dyDescent="0.2">
      <c r="A9" s="16"/>
      <c r="B9" s="17" t="s">
        <v>1172</v>
      </c>
      <c r="C9" s="13" t="s">
        <v>1173</v>
      </c>
      <c r="D9" s="13" t="s">
        <v>1174</v>
      </c>
      <c r="E9" s="13" t="s">
        <v>1175</v>
      </c>
      <c r="F9" s="13">
        <v>1200000</v>
      </c>
      <c r="G9" s="14">
        <v>3946.2</v>
      </c>
      <c r="H9" s="15">
        <v>5.3</v>
      </c>
    </row>
    <row r="10" spans="1:8" x14ac:dyDescent="0.2">
      <c r="A10" s="16"/>
      <c r="B10" s="17" t="s">
        <v>1172</v>
      </c>
      <c r="C10" s="13" t="s">
        <v>1201</v>
      </c>
      <c r="D10" s="13" t="s">
        <v>1202</v>
      </c>
      <c r="E10" s="13" t="s">
        <v>1203</v>
      </c>
      <c r="F10" s="13">
        <v>950000</v>
      </c>
      <c r="G10" s="14">
        <v>3103.65</v>
      </c>
      <c r="H10" s="15">
        <v>4.17</v>
      </c>
    </row>
    <row r="11" spans="1:8" x14ac:dyDescent="0.2">
      <c r="A11" s="16"/>
      <c r="B11" s="17" t="s">
        <v>1172</v>
      </c>
      <c r="C11" s="13" t="s">
        <v>1176</v>
      </c>
      <c r="D11" s="13" t="s">
        <v>1177</v>
      </c>
      <c r="E11" s="13" t="s">
        <v>1178</v>
      </c>
      <c r="F11" s="13">
        <v>120000</v>
      </c>
      <c r="G11" s="14">
        <v>2682.54</v>
      </c>
      <c r="H11" s="15">
        <v>3.6</v>
      </c>
    </row>
    <row r="12" spans="1:8" x14ac:dyDescent="0.2">
      <c r="A12" s="16"/>
      <c r="B12" s="17" t="s">
        <v>1172</v>
      </c>
      <c r="C12" s="13" t="s">
        <v>1207</v>
      </c>
      <c r="D12" s="13" t="s">
        <v>1208</v>
      </c>
      <c r="E12" s="13" t="s">
        <v>1209</v>
      </c>
      <c r="F12" s="13">
        <v>150000</v>
      </c>
      <c r="G12" s="14">
        <v>2268.3000000000002</v>
      </c>
      <c r="H12" s="15">
        <v>3.04</v>
      </c>
    </row>
    <row r="13" spans="1:8" x14ac:dyDescent="0.2">
      <c r="A13" s="16"/>
      <c r="B13" s="17" t="s">
        <v>1172</v>
      </c>
      <c r="C13" s="13" t="s">
        <v>1199</v>
      </c>
      <c r="D13" s="13" t="s">
        <v>1200</v>
      </c>
      <c r="E13" s="13" t="s">
        <v>1194</v>
      </c>
      <c r="F13" s="13">
        <v>700000</v>
      </c>
      <c r="G13" s="14">
        <v>2234.4</v>
      </c>
      <c r="H13" s="15">
        <v>3</v>
      </c>
    </row>
    <row r="14" spans="1:8" x14ac:dyDescent="0.2">
      <c r="A14" s="16"/>
      <c r="B14" s="17" t="s">
        <v>1172</v>
      </c>
      <c r="C14" s="13" t="s">
        <v>246</v>
      </c>
      <c r="D14" s="13" t="s">
        <v>247</v>
      </c>
      <c r="E14" s="13" t="s">
        <v>1214</v>
      </c>
      <c r="F14" s="13">
        <v>500000</v>
      </c>
      <c r="G14" s="14">
        <v>2071.25</v>
      </c>
      <c r="H14" s="15">
        <v>2.78</v>
      </c>
    </row>
    <row r="15" spans="1:8" x14ac:dyDescent="0.2">
      <c r="A15" s="16"/>
      <c r="B15" s="17" t="s">
        <v>1172</v>
      </c>
      <c r="C15" s="13" t="s">
        <v>1219</v>
      </c>
      <c r="D15" s="13" t="s">
        <v>1220</v>
      </c>
      <c r="E15" s="13" t="s">
        <v>1221</v>
      </c>
      <c r="F15" s="13">
        <v>500000</v>
      </c>
      <c r="G15" s="14">
        <v>2026.5</v>
      </c>
      <c r="H15" s="15">
        <v>2.72</v>
      </c>
    </row>
    <row r="16" spans="1:8" x14ac:dyDescent="0.2">
      <c r="A16" s="16"/>
      <c r="B16" s="17" t="s">
        <v>1172</v>
      </c>
      <c r="C16" s="13" t="s">
        <v>1192</v>
      </c>
      <c r="D16" s="13" t="s">
        <v>1193</v>
      </c>
      <c r="E16" s="13" t="s">
        <v>1194</v>
      </c>
      <c r="F16" s="13">
        <v>1500000</v>
      </c>
      <c r="G16" s="14">
        <v>1886.25</v>
      </c>
      <c r="H16" s="15">
        <v>2.5299999999999998</v>
      </c>
    </row>
    <row r="17" spans="1:8" x14ac:dyDescent="0.2">
      <c r="A17" s="16"/>
      <c r="B17" s="17" t="s">
        <v>1172</v>
      </c>
      <c r="C17" s="13" t="s">
        <v>1251</v>
      </c>
      <c r="D17" s="13" t="s">
        <v>1252</v>
      </c>
      <c r="E17" s="13" t="s">
        <v>1183</v>
      </c>
      <c r="F17" s="13">
        <v>81728</v>
      </c>
      <c r="G17" s="14">
        <v>1850.57</v>
      </c>
      <c r="H17" s="15">
        <v>2.48</v>
      </c>
    </row>
    <row r="18" spans="1:8" x14ac:dyDescent="0.2">
      <c r="A18" s="16"/>
      <c r="B18" s="17" t="s">
        <v>1172</v>
      </c>
      <c r="C18" s="13" t="s">
        <v>1215</v>
      </c>
      <c r="D18" s="13" t="s">
        <v>1216</v>
      </c>
      <c r="E18" s="13" t="s">
        <v>1214</v>
      </c>
      <c r="F18" s="13">
        <v>600000</v>
      </c>
      <c r="G18" s="14">
        <v>1842</v>
      </c>
      <c r="H18" s="15">
        <v>2.4700000000000002</v>
      </c>
    </row>
    <row r="19" spans="1:8" x14ac:dyDescent="0.2">
      <c r="A19" s="16"/>
      <c r="B19" s="17" t="s">
        <v>1172</v>
      </c>
      <c r="C19" s="13" t="s">
        <v>242</v>
      </c>
      <c r="D19" s="13" t="s">
        <v>243</v>
      </c>
      <c r="E19" s="13" t="s">
        <v>1221</v>
      </c>
      <c r="F19" s="13">
        <v>90000</v>
      </c>
      <c r="G19" s="14">
        <v>1825.38</v>
      </c>
      <c r="H19" s="15">
        <v>2.4500000000000002</v>
      </c>
    </row>
    <row r="20" spans="1:8" x14ac:dyDescent="0.2">
      <c r="A20" s="16"/>
      <c r="B20" s="17" t="s">
        <v>1172</v>
      </c>
      <c r="C20" s="13" t="s">
        <v>153</v>
      </c>
      <c r="D20" s="13" t="s">
        <v>154</v>
      </c>
      <c r="E20" s="13" t="s">
        <v>1178</v>
      </c>
      <c r="F20" s="13">
        <v>250000</v>
      </c>
      <c r="G20" s="14">
        <v>1803.5</v>
      </c>
      <c r="H20" s="15">
        <v>2.42</v>
      </c>
    </row>
    <row r="21" spans="1:8" x14ac:dyDescent="0.2">
      <c r="A21" s="16"/>
      <c r="B21" s="17" t="s">
        <v>1172</v>
      </c>
      <c r="C21" s="13" t="s">
        <v>218</v>
      </c>
      <c r="D21" s="13" t="s">
        <v>528</v>
      </c>
      <c r="E21" s="13" t="s">
        <v>1183</v>
      </c>
      <c r="F21" s="13">
        <v>114809</v>
      </c>
      <c r="G21" s="14">
        <v>1564.5</v>
      </c>
      <c r="H21" s="15">
        <v>2.1</v>
      </c>
    </row>
    <row r="22" spans="1:8" x14ac:dyDescent="0.2">
      <c r="A22" s="16"/>
      <c r="B22" s="17" t="s">
        <v>1172</v>
      </c>
      <c r="C22" s="13" t="s">
        <v>1233</v>
      </c>
      <c r="D22" s="13" t="s">
        <v>1234</v>
      </c>
      <c r="E22" s="13" t="s">
        <v>1178</v>
      </c>
      <c r="F22" s="13">
        <v>100000</v>
      </c>
      <c r="G22" s="14">
        <v>1378.4</v>
      </c>
      <c r="H22" s="15">
        <v>1.85</v>
      </c>
    </row>
    <row r="23" spans="1:8" x14ac:dyDescent="0.2">
      <c r="A23" s="16"/>
      <c r="B23" s="17" t="s">
        <v>1172</v>
      </c>
      <c r="C23" s="13" t="s">
        <v>529</v>
      </c>
      <c r="D23" s="13" t="s">
        <v>530</v>
      </c>
      <c r="E23" s="13" t="s">
        <v>1224</v>
      </c>
      <c r="F23" s="13">
        <v>1000000</v>
      </c>
      <c r="G23" s="14">
        <v>1327.5</v>
      </c>
      <c r="H23" s="15">
        <v>1.78</v>
      </c>
    </row>
    <row r="24" spans="1:8" x14ac:dyDescent="0.2">
      <c r="A24" s="16"/>
      <c r="B24" s="17" t="s">
        <v>1172</v>
      </c>
      <c r="C24" s="13" t="s">
        <v>1189</v>
      </c>
      <c r="D24" s="13" t="s">
        <v>1190</v>
      </c>
      <c r="E24" s="13" t="s">
        <v>1191</v>
      </c>
      <c r="F24" s="13">
        <v>150000</v>
      </c>
      <c r="G24" s="14">
        <v>1271.4000000000001</v>
      </c>
      <c r="H24" s="15">
        <v>1.71</v>
      </c>
    </row>
    <row r="25" spans="1:8" x14ac:dyDescent="0.2">
      <c r="A25" s="16"/>
      <c r="B25" s="17" t="s">
        <v>1172</v>
      </c>
      <c r="C25" s="13" t="s">
        <v>1186</v>
      </c>
      <c r="D25" s="13" t="s">
        <v>1187</v>
      </c>
      <c r="E25" s="13" t="s">
        <v>1188</v>
      </c>
      <c r="F25" s="13">
        <v>1094000</v>
      </c>
      <c r="G25" s="14">
        <v>1227.47</v>
      </c>
      <c r="H25" s="15">
        <v>1.65</v>
      </c>
    </row>
    <row r="26" spans="1:8" x14ac:dyDescent="0.2">
      <c r="A26" s="16"/>
      <c r="B26" s="17" t="s">
        <v>1172</v>
      </c>
      <c r="C26" s="13" t="s">
        <v>1243</v>
      </c>
      <c r="D26" s="13" t="s">
        <v>1244</v>
      </c>
      <c r="E26" s="13" t="s">
        <v>1178</v>
      </c>
      <c r="F26" s="13">
        <v>350000</v>
      </c>
      <c r="G26" s="14">
        <v>1219.23</v>
      </c>
      <c r="H26" s="15">
        <v>1.64</v>
      </c>
    </row>
    <row r="27" spans="1:8" x14ac:dyDescent="0.2">
      <c r="A27" s="16"/>
      <c r="B27" s="17" t="s">
        <v>1172</v>
      </c>
      <c r="C27" s="13" t="s">
        <v>1197</v>
      </c>
      <c r="D27" s="13" t="s">
        <v>1198</v>
      </c>
      <c r="E27" s="13" t="s">
        <v>1188</v>
      </c>
      <c r="F27" s="13">
        <v>711000</v>
      </c>
      <c r="G27" s="14">
        <v>1118.76</v>
      </c>
      <c r="H27" s="15">
        <v>1.5</v>
      </c>
    </row>
    <row r="28" spans="1:8" x14ac:dyDescent="0.2">
      <c r="A28" s="16"/>
      <c r="B28" s="17" t="s">
        <v>1172</v>
      </c>
      <c r="C28" s="13" t="s">
        <v>1225</v>
      </c>
      <c r="D28" s="13" t="s">
        <v>1226</v>
      </c>
      <c r="E28" s="13" t="s">
        <v>1175</v>
      </c>
      <c r="F28" s="13">
        <v>170000</v>
      </c>
      <c r="G28" s="14">
        <v>985.75</v>
      </c>
      <c r="H28" s="15">
        <v>1.32</v>
      </c>
    </row>
    <row r="29" spans="1:8" x14ac:dyDescent="0.2">
      <c r="A29" s="16"/>
      <c r="B29" s="17" t="s">
        <v>1172</v>
      </c>
      <c r="C29" s="13" t="s">
        <v>252</v>
      </c>
      <c r="D29" s="13" t="s">
        <v>253</v>
      </c>
      <c r="E29" s="13" t="s">
        <v>235</v>
      </c>
      <c r="F29" s="13">
        <v>400000</v>
      </c>
      <c r="G29" s="14">
        <v>966.4</v>
      </c>
      <c r="H29" s="15">
        <v>1.3</v>
      </c>
    </row>
    <row r="30" spans="1:8" x14ac:dyDescent="0.2">
      <c r="A30" s="16"/>
      <c r="B30" s="17" t="s">
        <v>1172</v>
      </c>
      <c r="C30" s="13" t="s">
        <v>229</v>
      </c>
      <c r="D30" s="13" t="s">
        <v>230</v>
      </c>
      <c r="E30" s="13" t="s">
        <v>1229</v>
      </c>
      <c r="F30" s="13">
        <v>700000</v>
      </c>
      <c r="G30" s="14">
        <v>928.9</v>
      </c>
      <c r="H30" s="15">
        <v>1.25</v>
      </c>
    </row>
    <row r="31" spans="1:8" x14ac:dyDescent="0.2">
      <c r="A31" s="16"/>
      <c r="B31" s="17" t="s">
        <v>1172</v>
      </c>
      <c r="C31" s="13" t="s">
        <v>33</v>
      </c>
      <c r="D31" s="13" t="s">
        <v>143</v>
      </c>
      <c r="E31" s="13" t="s">
        <v>1183</v>
      </c>
      <c r="F31" s="13">
        <v>200000</v>
      </c>
      <c r="G31" s="14">
        <v>912.9</v>
      </c>
      <c r="H31" s="15">
        <v>1.23</v>
      </c>
    </row>
    <row r="32" spans="1:8" x14ac:dyDescent="0.2">
      <c r="A32" s="16"/>
      <c r="B32" s="17" t="s">
        <v>1172</v>
      </c>
      <c r="C32" s="13" t="s">
        <v>1451</v>
      </c>
      <c r="D32" s="13" t="s">
        <v>258</v>
      </c>
      <c r="E32" s="13" t="s">
        <v>1183</v>
      </c>
      <c r="F32" s="13">
        <v>60000</v>
      </c>
      <c r="G32" s="14">
        <v>895.62</v>
      </c>
      <c r="H32" s="15">
        <v>1.2</v>
      </c>
    </row>
    <row r="33" spans="1:8" x14ac:dyDescent="0.2">
      <c r="A33" s="16"/>
      <c r="B33" s="17" t="s">
        <v>1172</v>
      </c>
      <c r="C33" s="13" t="s">
        <v>78</v>
      </c>
      <c r="D33" s="13" t="s">
        <v>79</v>
      </c>
      <c r="E33" s="13" t="s">
        <v>80</v>
      </c>
      <c r="F33" s="13">
        <v>550000</v>
      </c>
      <c r="G33" s="14">
        <v>803.55</v>
      </c>
      <c r="H33" s="15">
        <v>1.08</v>
      </c>
    </row>
    <row r="34" spans="1:8" x14ac:dyDescent="0.2">
      <c r="A34" s="16"/>
      <c r="B34" s="17" t="s">
        <v>1172</v>
      </c>
      <c r="C34" s="13" t="s">
        <v>1204</v>
      </c>
      <c r="D34" s="13" t="s">
        <v>1205</v>
      </c>
      <c r="E34" s="13" t="s">
        <v>1206</v>
      </c>
      <c r="F34" s="13">
        <v>400000</v>
      </c>
      <c r="G34" s="14">
        <v>771</v>
      </c>
      <c r="H34" s="15">
        <v>1.03</v>
      </c>
    </row>
    <row r="35" spans="1:8" x14ac:dyDescent="0.2">
      <c r="A35" s="16"/>
      <c r="B35" s="17" t="s">
        <v>1172</v>
      </c>
      <c r="C35" s="13" t="s">
        <v>42</v>
      </c>
      <c r="D35" s="13" t="s">
        <v>43</v>
      </c>
      <c r="E35" s="13" t="s">
        <v>1183</v>
      </c>
      <c r="F35" s="13">
        <v>100000</v>
      </c>
      <c r="G35" s="14">
        <v>767.9</v>
      </c>
      <c r="H35" s="15">
        <v>1.03</v>
      </c>
    </row>
    <row r="36" spans="1:8" x14ac:dyDescent="0.2">
      <c r="A36" s="16"/>
      <c r="B36" s="17" t="s">
        <v>1172</v>
      </c>
      <c r="C36" s="13" t="s">
        <v>50</v>
      </c>
      <c r="D36" s="13" t="s">
        <v>51</v>
      </c>
      <c r="E36" s="13" t="s">
        <v>1183</v>
      </c>
      <c r="F36" s="13">
        <v>275000</v>
      </c>
      <c r="G36" s="14">
        <v>736.31</v>
      </c>
      <c r="H36" s="15">
        <v>0.99</v>
      </c>
    </row>
    <row r="37" spans="1:8" x14ac:dyDescent="0.2">
      <c r="A37" s="16"/>
      <c r="B37" s="17" t="s">
        <v>1172</v>
      </c>
      <c r="C37" s="13" t="s">
        <v>99</v>
      </c>
      <c r="D37" s="13" t="s">
        <v>100</v>
      </c>
      <c r="E37" s="13" t="s">
        <v>1232</v>
      </c>
      <c r="F37" s="13">
        <v>25000</v>
      </c>
      <c r="G37" s="14">
        <v>732.74</v>
      </c>
      <c r="H37" s="15">
        <v>0.98</v>
      </c>
    </row>
    <row r="38" spans="1:8" x14ac:dyDescent="0.2">
      <c r="A38" s="16"/>
      <c r="B38" s="17" t="s">
        <v>1172</v>
      </c>
      <c r="C38" s="13" t="s">
        <v>95</v>
      </c>
      <c r="D38" s="13" t="s">
        <v>96</v>
      </c>
      <c r="E38" s="13" t="s">
        <v>1191</v>
      </c>
      <c r="F38" s="13">
        <v>300000</v>
      </c>
      <c r="G38" s="14">
        <v>730.95</v>
      </c>
      <c r="H38" s="15">
        <v>0.98</v>
      </c>
    </row>
    <row r="39" spans="1:8" x14ac:dyDescent="0.2">
      <c r="A39" s="16"/>
      <c r="B39" s="17" t="s">
        <v>1172</v>
      </c>
      <c r="C39" s="13" t="s">
        <v>531</v>
      </c>
      <c r="D39" s="13" t="s">
        <v>532</v>
      </c>
      <c r="E39" s="13" t="s">
        <v>235</v>
      </c>
      <c r="F39" s="13">
        <v>750000</v>
      </c>
      <c r="G39" s="14">
        <v>693.38</v>
      </c>
      <c r="H39" s="15">
        <v>0.93</v>
      </c>
    </row>
    <row r="40" spans="1:8" x14ac:dyDescent="0.2">
      <c r="A40" s="16"/>
      <c r="B40" s="17" t="s">
        <v>1172</v>
      </c>
      <c r="C40" s="13" t="s">
        <v>101</v>
      </c>
      <c r="D40" s="13" t="s">
        <v>102</v>
      </c>
      <c r="E40" s="13" t="s">
        <v>1255</v>
      </c>
      <c r="F40" s="13">
        <v>400000</v>
      </c>
      <c r="G40" s="14">
        <v>389</v>
      </c>
      <c r="H40" s="15">
        <v>0.52</v>
      </c>
    </row>
    <row r="41" spans="1:8" x14ac:dyDescent="0.2">
      <c r="A41" s="16"/>
      <c r="B41" s="17" t="s">
        <v>1172</v>
      </c>
      <c r="C41" s="13" t="s">
        <v>1280</v>
      </c>
      <c r="D41" s="13" t="s">
        <v>152</v>
      </c>
      <c r="E41" s="13" t="s">
        <v>1191</v>
      </c>
      <c r="F41" s="13">
        <v>50000</v>
      </c>
      <c r="G41" s="14">
        <v>372.73</v>
      </c>
      <c r="H41" s="15">
        <v>0.5</v>
      </c>
    </row>
    <row r="42" spans="1:8" x14ac:dyDescent="0.2">
      <c r="A42" s="16"/>
      <c r="B42" s="17" t="s">
        <v>1172</v>
      </c>
      <c r="C42" s="13" t="s">
        <v>97</v>
      </c>
      <c r="D42" s="13" t="s">
        <v>98</v>
      </c>
      <c r="E42" s="13" t="s">
        <v>1260</v>
      </c>
      <c r="F42" s="13">
        <v>100000</v>
      </c>
      <c r="G42" s="14">
        <v>304.55</v>
      </c>
      <c r="H42" s="15">
        <v>0.41</v>
      </c>
    </row>
    <row r="43" spans="1:8" x14ac:dyDescent="0.2">
      <c r="A43" s="16"/>
      <c r="B43" s="17" t="s">
        <v>1172</v>
      </c>
      <c r="C43" s="13" t="s">
        <v>144</v>
      </c>
      <c r="D43" s="13" t="s">
        <v>145</v>
      </c>
      <c r="E43" s="13" t="s">
        <v>1260</v>
      </c>
      <c r="F43" s="13">
        <v>100000</v>
      </c>
      <c r="G43" s="14">
        <v>302.75</v>
      </c>
      <c r="H43" s="15">
        <v>0.41</v>
      </c>
    </row>
    <row r="44" spans="1:8" x14ac:dyDescent="0.2">
      <c r="A44" s="16"/>
      <c r="B44" s="17" t="s">
        <v>1172</v>
      </c>
      <c r="C44" s="13" t="s">
        <v>1249</v>
      </c>
      <c r="D44" s="13" t="s">
        <v>1250</v>
      </c>
      <c r="E44" s="13" t="s">
        <v>1221</v>
      </c>
      <c r="F44" s="13">
        <v>41302</v>
      </c>
      <c r="G44" s="14">
        <v>284.88</v>
      </c>
      <c r="H44" s="15">
        <v>0.38</v>
      </c>
    </row>
    <row r="45" spans="1:8" x14ac:dyDescent="0.2">
      <c r="A45" s="16"/>
      <c r="B45" s="17" t="s">
        <v>1172</v>
      </c>
      <c r="C45" s="13" t="s">
        <v>285</v>
      </c>
      <c r="D45" s="13" t="s">
        <v>286</v>
      </c>
      <c r="E45" s="13" t="s">
        <v>80</v>
      </c>
      <c r="F45" s="13">
        <v>110000</v>
      </c>
      <c r="G45" s="14">
        <v>80.03</v>
      </c>
      <c r="H45" s="15">
        <v>0.11</v>
      </c>
    </row>
    <row r="46" spans="1:8" ht="13.5" thickBot="1" x14ac:dyDescent="0.25">
      <c r="A46" s="16"/>
      <c r="B46" s="13"/>
      <c r="C46" s="13"/>
      <c r="D46" s="13"/>
      <c r="E46" s="8" t="s">
        <v>1274</v>
      </c>
      <c r="F46" s="13"/>
      <c r="G46" s="18">
        <v>69570.289999999994</v>
      </c>
      <c r="H46" s="19">
        <v>93.38</v>
      </c>
    </row>
    <row r="47" spans="1:8" ht="13.5" thickTop="1" x14ac:dyDescent="0.2">
      <c r="A47" s="16"/>
      <c r="B47" s="13"/>
      <c r="C47" s="13"/>
      <c r="D47" s="13"/>
      <c r="E47" s="13"/>
      <c r="F47" s="13"/>
      <c r="G47" s="14"/>
      <c r="H47" s="15"/>
    </row>
    <row r="48" spans="1:8" x14ac:dyDescent="0.2">
      <c r="A48" s="16"/>
      <c r="B48" s="17" t="s">
        <v>1172</v>
      </c>
      <c r="C48" s="13" t="s">
        <v>1298</v>
      </c>
      <c r="D48" s="13"/>
      <c r="E48" s="13" t="s">
        <v>1172</v>
      </c>
      <c r="F48" s="13"/>
      <c r="G48" s="14">
        <v>6298.67</v>
      </c>
      <c r="H48" s="15">
        <v>8.4499999999999993</v>
      </c>
    </row>
    <row r="49" spans="1:8" x14ac:dyDescent="0.2">
      <c r="A49" s="16"/>
      <c r="B49" s="13"/>
      <c r="C49" s="13"/>
      <c r="D49" s="13"/>
      <c r="E49" s="13"/>
      <c r="F49" s="13"/>
      <c r="G49" s="14"/>
      <c r="H49" s="15"/>
    </row>
    <row r="50" spans="1:8" x14ac:dyDescent="0.2">
      <c r="A50" s="23" t="s">
        <v>1299</v>
      </c>
      <c r="B50" s="13"/>
      <c r="C50" s="13"/>
      <c r="D50" s="13"/>
      <c r="E50" s="13"/>
      <c r="F50" s="13"/>
      <c r="G50" s="24">
        <v>-1364.24</v>
      </c>
      <c r="H50" s="25">
        <v>-1.83</v>
      </c>
    </row>
    <row r="51" spans="1:8" x14ac:dyDescent="0.2">
      <c r="A51" s="16"/>
      <c r="B51" s="13"/>
      <c r="C51" s="13"/>
      <c r="D51" s="13"/>
      <c r="E51" s="13"/>
      <c r="F51" s="13"/>
      <c r="G51" s="14"/>
      <c r="H51" s="15"/>
    </row>
    <row r="52" spans="1:8" ht="13.5" thickBot="1" x14ac:dyDescent="0.25">
      <c r="A52" s="16"/>
      <c r="B52" s="13"/>
      <c r="C52" s="13"/>
      <c r="D52" s="13"/>
      <c r="E52" s="8" t="s">
        <v>1300</v>
      </c>
      <c r="F52" s="13"/>
      <c r="G52" s="18">
        <v>74504.72</v>
      </c>
      <c r="H52" s="19">
        <v>100</v>
      </c>
    </row>
    <row r="53" spans="1:8" ht="13.5" thickTop="1" x14ac:dyDescent="0.2">
      <c r="A53" s="16"/>
      <c r="B53" s="13"/>
      <c r="C53" s="13"/>
      <c r="D53" s="13"/>
      <c r="E53" s="13"/>
      <c r="F53" s="13"/>
      <c r="G53" s="14"/>
      <c r="H53" s="15"/>
    </row>
    <row r="54" spans="1:8" x14ac:dyDescent="0.2">
      <c r="A54" s="26" t="s">
        <v>1301</v>
      </c>
      <c r="B54" s="13"/>
      <c r="C54" s="13"/>
      <c r="D54" s="13"/>
      <c r="E54" s="13"/>
      <c r="F54" s="13"/>
      <c r="G54" s="14"/>
      <c r="H54" s="15"/>
    </row>
    <row r="55" spans="1:8" x14ac:dyDescent="0.2">
      <c r="A55" s="16">
        <v>1</v>
      </c>
      <c r="B55" s="13" t="s">
        <v>1302</v>
      </c>
      <c r="C55" s="13"/>
      <c r="D55" s="13"/>
      <c r="E55" s="13"/>
      <c r="F55" s="13"/>
      <c r="G55" s="14"/>
      <c r="H55" s="15"/>
    </row>
    <row r="56" spans="1:8" x14ac:dyDescent="0.2">
      <c r="A56" s="16"/>
      <c r="B56" s="13"/>
      <c r="C56" s="13"/>
      <c r="D56" s="13"/>
      <c r="E56" s="13"/>
      <c r="F56" s="13"/>
      <c r="G56" s="14"/>
      <c r="H56" s="15"/>
    </row>
    <row r="57" spans="1:8" x14ac:dyDescent="0.2">
      <c r="A57" s="16">
        <v>2</v>
      </c>
      <c r="B57" s="13" t="s">
        <v>1303</v>
      </c>
      <c r="C57" s="13"/>
      <c r="D57" s="13"/>
      <c r="E57" s="13"/>
      <c r="F57" s="13"/>
      <c r="G57" s="14"/>
      <c r="H57" s="15"/>
    </row>
    <row r="58" spans="1:8" x14ac:dyDescent="0.2">
      <c r="A58" s="16"/>
      <c r="B58" s="13"/>
      <c r="C58" s="13"/>
      <c r="D58" s="13"/>
      <c r="E58" s="13"/>
      <c r="F58" s="13"/>
      <c r="G58" s="14"/>
      <c r="H58" s="15"/>
    </row>
    <row r="59" spans="1:8" x14ac:dyDescent="0.2">
      <c r="A59" s="16">
        <v>3</v>
      </c>
      <c r="B59" s="13" t="s">
        <v>547</v>
      </c>
      <c r="C59" s="13"/>
      <c r="D59" s="13"/>
      <c r="E59" s="13"/>
      <c r="F59" s="13"/>
      <c r="G59" s="14"/>
      <c r="H59" s="15"/>
    </row>
    <row r="60" spans="1:8" x14ac:dyDescent="0.2">
      <c r="A60" s="27"/>
      <c r="B60" s="28"/>
      <c r="C60" s="28"/>
      <c r="D60" s="28"/>
      <c r="E60" s="28"/>
      <c r="F60" s="28"/>
      <c r="G60" s="29"/>
      <c r="H60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23"/>
  <sheetViews>
    <sheetView workbookViewId="0">
      <selection activeCell="D30" sqref="D30"/>
    </sheetView>
  </sheetViews>
  <sheetFormatPr defaultRowHeight="9" x14ac:dyDescent="0.15"/>
  <cols>
    <col min="1" max="1" width="2.7109375" style="230" customWidth="1"/>
    <col min="2" max="2" width="4.7109375" style="230" customWidth="1"/>
    <col min="3" max="3" width="40.7109375" style="230" customWidth="1"/>
    <col min="4" max="4" width="10" style="230" bestFit="1" customWidth="1"/>
    <col min="5" max="5" width="9.85546875" style="230" bestFit="1" customWidth="1"/>
    <col min="6" max="6" width="8.7109375" style="230" customWidth="1"/>
    <col min="7" max="7" width="9.28515625" style="251" customWidth="1"/>
    <col min="8" max="8" width="7.7109375" style="252" customWidth="1"/>
    <col min="9" max="16384" width="9.140625" style="230"/>
  </cols>
  <sheetData>
    <row r="1" spans="1:8" x14ac:dyDescent="0.15">
      <c r="A1" s="225"/>
      <c r="B1" s="226"/>
      <c r="C1" s="227" t="s">
        <v>544</v>
      </c>
      <c r="D1" s="226"/>
      <c r="E1" s="226"/>
      <c r="F1" s="226"/>
      <c r="G1" s="228"/>
      <c r="H1" s="229"/>
    </row>
    <row r="2" spans="1:8" ht="37.5" x14ac:dyDescent="0.25">
      <c r="A2" s="1476" t="s">
        <v>1164</v>
      </c>
      <c r="B2" s="1477"/>
      <c r="C2" s="1477"/>
      <c r="D2" s="231" t="s">
        <v>1165</v>
      </c>
      <c r="E2" s="232" t="s">
        <v>1309</v>
      </c>
      <c r="F2" s="233" t="s">
        <v>1167</v>
      </c>
      <c r="G2" s="234" t="s">
        <v>1168</v>
      </c>
      <c r="H2" s="235" t="s">
        <v>1169</v>
      </c>
    </row>
    <row r="3" spans="1:8" ht="15" x14ac:dyDescent="0.25">
      <c r="A3" s="1478" t="s">
        <v>1440</v>
      </c>
      <c r="B3" s="1479"/>
      <c r="C3" s="1479"/>
      <c r="D3" s="236"/>
      <c r="E3" s="236"/>
      <c r="F3" s="236"/>
      <c r="G3" s="237"/>
      <c r="H3" s="238"/>
    </row>
    <row r="4" spans="1:8" ht="15" x14ac:dyDescent="0.25">
      <c r="A4" s="239"/>
      <c r="B4" s="1480" t="s">
        <v>1441</v>
      </c>
      <c r="C4" s="1479"/>
      <c r="D4" s="236"/>
      <c r="E4" s="236"/>
      <c r="F4" s="236"/>
      <c r="G4" s="237"/>
      <c r="H4" s="238"/>
    </row>
    <row r="5" spans="1:8" x14ac:dyDescent="0.15">
      <c r="A5" s="239"/>
      <c r="B5" s="240" t="s">
        <v>1448</v>
      </c>
      <c r="C5" s="236" t="s">
        <v>1184</v>
      </c>
      <c r="D5" s="236" t="s">
        <v>542</v>
      </c>
      <c r="E5" s="236" t="s">
        <v>1444</v>
      </c>
      <c r="F5" s="236">
        <v>150</v>
      </c>
      <c r="G5" s="237">
        <v>148.93</v>
      </c>
      <c r="H5" s="238">
        <v>27.200000000000003</v>
      </c>
    </row>
    <row r="6" spans="1:8" ht="9.75" thickBot="1" x14ac:dyDescent="0.2">
      <c r="A6" s="239"/>
      <c r="B6" s="236"/>
      <c r="C6" s="236"/>
      <c r="D6" s="236"/>
      <c r="E6" s="231" t="s">
        <v>1274</v>
      </c>
      <c r="F6" s="236"/>
      <c r="G6" s="241">
        <v>148.93</v>
      </c>
      <c r="H6" s="242">
        <v>27.2</v>
      </c>
    </row>
    <row r="7" spans="1:8" ht="9.75" thickTop="1" x14ac:dyDescent="0.15">
      <c r="A7" s="239"/>
      <c r="B7" s="236"/>
      <c r="C7" s="236"/>
      <c r="D7" s="236"/>
      <c r="E7" s="236"/>
      <c r="F7" s="236"/>
      <c r="G7" s="237"/>
      <c r="H7" s="238"/>
    </row>
    <row r="8" spans="1:8" x14ac:dyDescent="0.15">
      <c r="A8" s="239"/>
      <c r="B8" s="240" t="s">
        <v>1172</v>
      </c>
      <c r="C8" s="236" t="s">
        <v>1298</v>
      </c>
      <c r="D8" s="236"/>
      <c r="E8" s="236" t="s">
        <v>1172</v>
      </c>
      <c r="F8" s="236"/>
      <c r="G8" s="237">
        <v>394.92</v>
      </c>
      <c r="H8" s="238">
        <v>72.11999999999999</v>
      </c>
    </row>
    <row r="9" spans="1:8" ht="9.75" thickBot="1" x14ac:dyDescent="0.2">
      <c r="A9" s="239"/>
      <c r="B9" s="236"/>
      <c r="C9" s="236"/>
      <c r="D9" s="236"/>
      <c r="E9" s="231" t="s">
        <v>1274</v>
      </c>
      <c r="F9" s="236"/>
      <c r="G9" s="241">
        <v>394.92</v>
      </c>
      <c r="H9" s="242">
        <v>72.12</v>
      </c>
    </row>
    <row r="10" spans="1:8" ht="9.75" thickTop="1" x14ac:dyDescent="0.15">
      <c r="A10" s="239"/>
      <c r="B10" s="236"/>
      <c r="C10" s="236"/>
      <c r="D10" s="236"/>
      <c r="E10" s="236"/>
      <c r="F10" s="236"/>
      <c r="G10" s="237"/>
      <c r="H10" s="238"/>
    </row>
    <row r="11" spans="1:8" x14ac:dyDescent="0.15">
      <c r="A11" s="243" t="s">
        <v>1299</v>
      </c>
      <c r="B11" s="236"/>
      <c r="C11" s="236"/>
      <c r="D11" s="236"/>
      <c r="E11" s="236"/>
      <c r="F11" s="236"/>
      <c r="G11" s="244">
        <v>3.74</v>
      </c>
      <c r="H11" s="245">
        <v>0.68</v>
      </c>
    </row>
    <row r="12" spans="1:8" x14ac:dyDescent="0.15">
      <c r="A12" s="239"/>
      <c r="B12" s="236"/>
      <c r="C12" s="236"/>
      <c r="D12" s="236"/>
      <c r="E12" s="236"/>
      <c r="F12" s="236"/>
      <c r="G12" s="237"/>
      <c r="H12" s="238"/>
    </row>
    <row r="13" spans="1:8" ht="9.75" thickBot="1" x14ac:dyDescent="0.2">
      <c r="A13" s="239"/>
      <c r="B13" s="236"/>
      <c r="C13" s="236"/>
      <c r="D13" s="236"/>
      <c r="E13" s="231" t="s">
        <v>1300</v>
      </c>
      <c r="F13" s="236"/>
      <c r="G13" s="241">
        <v>547.59</v>
      </c>
      <c r="H13" s="242">
        <v>100</v>
      </c>
    </row>
    <row r="14" spans="1:8" ht="9.75" thickTop="1" x14ac:dyDescent="0.15">
      <c r="A14" s="246" t="s">
        <v>1301</v>
      </c>
      <c r="B14" s="236"/>
      <c r="C14" s="236"/>
      <c r="D14" s="236"/>
      <c r="E14" s="236"/>
      <c r="F14" s="236"/>
      <c r="G14" s="237"/>
      <c r="H14" s="238"/>
    </row>
    <row r="15" spans="1:8" x14ac:dyDescent="0.15">
      <c r="A15" s="239">
        <v>1</v>
      </c>
      <c r="B15" s="236" t="s">
        <v>545</v>
      </c>
      <c r="C15" s="236"/>
      <c r="D15" s="236"/>
      <c r="E15" s="236"/>
      <c r="F15" s="236"/>
      <c r="G15" s="237"/>
      <c r="H15" s="238"/>
    </row>
    <row r="16" spans="1:8" x14ac:dyDescent="0.15">
      <c r="A16" s="239"/>
      <c r="B16" s="236"/>
      <c r="C16" s="236"/>
      <c r="D16" s="236"/>
      <c r="E16" s="236"/>
      <c r="F16" s="236"/>
      <c r="G16" s="237"/>
      <c r="H16" s="238"/>
    </row>
    <row r="17" spans="1:8" x14ac:dyDescent="0.15">
      <c r="A17" s="239">
        <v>2</v>
      </c>
      <c r="B17" s="236" t="s">
        <v>1303</v>
      </c>
      <c r="C17" s="236"/>
      <c r="D17" s="236"/>
      <c r="E17" s="236"/>
      <c r="F17" s="236"/>
      <c r="G17" s="237"/>
      <c r="H17" s="238"/>
    </row>
    <row r="18" spans="1:8" x14ac:dyDescent="0.15">
      <c r="A18" s="239"/>
      <c r="B18" s="236"/>
      <c r="C18" s="236"/>
      <c r="D18" s="236"/>
      <c r="E18" s="236"/>
      <c r="F18" s="236"/>
      <c r="G18" s="237"/>
      <c r="H18" s="238"/>
    </row>
    <row r="19" spans="1:8" x14ac:dyDescent="0.15">
      <c r="A19" s="239">
        <v>3</v>
      </c>
      <c r="B19" s="236" t="s">
        <v>1305</v>
      </c>
      <c r="C19" s="236"/>
      <c r="D19" s="236"/>
      <c r="E19" s="236"/>
      <c r="F19" s="236"/>
      <c r="G19" s="237"/>
      <c r="H19" s="238"/>
    </row>
    <row r="20" spans="1:8" x14ac:dyDescent="0.15">
      <c r="A20" s="239"/>
      <c r="B20" s="236" t="s">
        <v>1456</v>
      </c>
      <c r="C20" s="236"/>
      <c r="D20" s="236"/>
      <c r="E20" s="236"/>
      <c r="F20" s="236"/>
      <c r="G20" s="237"/>
      <c r="H20" s="238"/>
    </row>
    <row r="21" spans="1:8" x14ac:dyDescent="0.15">
      <c r="A21" s="239"/>
      <c r="B21" s="236" t="s">
        <v>1307</v>
      </c>
      <c r="C21" s="236"/>
      <c r="D21" s="236"/>
      <c r="E21" s="236"/>
      <c r="F21" s="236"/>
      <c r="G21" s="237"/>
      <c r="H21" s="238"/>
    </row>
    <row r="22" spans="1:8" x14ac:dyDescent="0.15">
      <c r="A22" s="239"/>
      <c r="B22" s="236"/>
      <c r="C22" s="236"/>
      <c r="D22" s="236"/>
      <c r="E22" s="236"/>
      <c r="F22" s="236"/>
      <c r="G22" s="237"/>
      <c r="H22" s="238"/>
    </row>
    <row r="23" spans="1:8" x14ac:dyDescent="0.15">
      <c r="A23" s="247"/>
      <c r="B23" s="248"/>
      <c r="C23" s="248"/>
      <c r="D23" s="248"/>
      <c r="E23" s="248"/>
      <c r="F23" s="248"/>
      <c r="G23" s="249"/>
      <c r="H23" s="250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78"/>
  <sheetViews>
    <sheetView topLeftCell="A55" workbookViewId="0">
      <selection activeCell="C78" sqref="C78"/>
    </sheetView>
  </sheetViews>
  <sheetFormatPr defaultRowHeight="12.75" x14ac:dyDescent="0.2"/>
  <cols>
    <col min="1" max="1" width="2.7109375" style="92" customWidth="1"/>
    <col min="2" max="2" width="7.5703125" style="92" customWidth="1"/>
    <col min="3" max="3" width="40.7109375" style="92" customWidth="1"/>
    <col min="4" max="4" width="12.85546875" style="92" bestFit="1" customWidth="1"/>
    <col min="5" max="5" width="20.42578125" style="92" bestFit="1" customWidth="1"/>
    <col min="6" max="6" width="8.7109375" style="92" customWidth="1"/>
    <col min="7" max="7" width="9.28515625" style="93" customWidth="1"/>
    <col min="8" max="8" width="7.7109375" style="94" customWidth="1"/>
    <col min="10" max="16384" width="9.140625" style="92"/>
  </cols>
  <sheetData>
    <row r="1" spans="1:8" x14ac:dyDescent="0.2">
      <c r="A1" s="1"/>
      <c r="B1" s="2"/>
      <c r="C1" s="3" t="s">
        <v>527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1166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1184</v>
      </c>
      <c r="D5" s="13" t="s">
        <v>1185</v>
      </c>
      <c r="E5" s="13" t="s">
        <v>1183</v>
      </c>
      <c r="F5" s="13">
        <v>8476</v>
      </c>
      <c r="G5" s="14">
        <v>98.63</v>
      </c>
      <c r="H5" s="15">
        <v>1.29</v>
      </c>
    </row>
    <row r="6" spans="1:8" x14ac:dyDescent="0.2">
      <c r="A6" s="16"/>
      <c r="B6" s="17" t="s">
        <v>1172</v>
      </c>
      <c r="C6" s="13" t="s">
        <v>1212</v>
      </c>
      <c r="D6" s="13" t="s">
        <v>1213</v>
      </c>
      <c r="E6" s="13" t="s">
        <v>1214</v>
      </c>
      <c r="F6" s="13">
        <v>10788</v>
      </c>
      <c r="G6" s="14">
        <v>85.03</v>
      </c>
      <c r="H6" s="15">
        <v>1.1200000000000001</v>
      </c>
    </row>
    <row r="7" spans="1:8" x14ac:dyDescent="0.2">
      <c r="A7" s="16"/>
      <c r="B7" s="17" t="s">
        <v>1172</v>
      </c>
      <c r="C7" s="13" t="s">
        <v>1181</v>
      </c>
      <c r="D7" s="13" t="s">
        <v>1182</v>
      </c>
      <c r="E7" s="13" t="s">
        <v>1183</v>
      </c>
      <c r="F7" s="13">
        <v>11900</v>
      </c>
      <c r="G7" s="14">
        <v>81.19</v>
      </c>
      <c r="H7" s="15">
        <v>1.07</v>
      </c>
    </row>
    <row r="8" spans="1:8" x14ac:dyDescent="0.2">
      <c r="A8" s="16"/>
      <c r="B8" s="17" t="s">
        <v>1172</v>
      </c>
      <c r="C8" s="13" t="s">
        <v>1222</v>
      </c>
      <c r="D8" s="13" t="s">
        <v>1223</v>
      </c>
      <c r="E8" s="13" t="s">
        <v>1224</v>
      </c>
      <c r="F8" s="13">
        <v>19752</v>
      </c>
      <c r="G8" s="14">
        <v>62.96</v>
      </c>
      <c r="H8" s="15">
        <v>0.83</v>
      </c>
    </row>
    <row r="9" spans="1:8" x14ac:dyDescent="0.2">
      <c r="A9" s="16"/>
      <c r="B9" s="17" t="s">
        <v>1172</v>
      </c>
      <c r="C9" s="13" t="s">
        <v>1173</v>
      </c>
      <c r="D9" s="13" t="s">
        <v>1174</v>
      </c>
      <c r="E9" s="13" t="s">
        <v>1175</v>
      </c>
      <c r="F9" s="13">
        <v>18500</v>
      </c>
      <c r="G9" s="14">
        <v>60.84</v>
      </c>
      <c r="H9" s="15">
        <v>0.8</v>
      </c>
    </row>
    <row r="10" spans="1:8" x14ac:dyDescent="0.2">
      <c r="A10" s="16"/>
      <c r="B10" s="17" t="s">
        <v>1172</v>
      </c>
      <c r="C10" s="13" t="s">
        <v>1201</v>
      </c>
      <c r="D10" s="13" t="s">
        <v>1202</v>
      </c>
      <c r="E10" s="13" t="s">
        <v>1203</v>
      </c>
      <c r="F10" s="13">
        <v>14710</v>
      </c>
      <c r="G10" s="14">
        <v>48.06</v>
      </c>
      <c r="H10" s="15">
        <v>0.63</v>
      </c>
    </row>
    <row r="11" spans="1:8" x14ac:dyDescent="0.2">
      <c r="A11" s="16"/>
      <c r="B11" s="17" t="s">
        <v>1172</v>
      </c>
      <c r="C11" s="13" t="s">
        <v>1176</v>
      </c>
      <c r="D11" s="13" t="s">
        <v>1177</v>
      </c>
      <c r="E11" s="13" t="s">
        <v>1178</v>
      </c>
      <c r="F11" s="13">
        <v>1857</v>
      </c>
      <c r="G11" s="14">
        <v>41.51</v>
      </c>
      <c r="H11" s="15">
        <v>0.54</v>
      </c>
    </row>
    <row r="12" spans="1:8" x14ac:dyDescent="0.2">
      <c r="A12" s="16"/>
      <c r="B12" s="17" t="s">
        <v>1172</v>
      </c>
      <c r="C12" s="13" t="s">
        <v>1207</v>
      </c>
      <c r="D12" s="13" t="s">
        <v>1208</v>
      </c>
      <c r="E12" s="13" t="s">
        <v>1209</v>
      </c>
      <c r="F12" s="13">
        <v>2290</v>
      </c>
      <c r="G12" s="14">
        <v>34.630000000000003</v>
      </c>
      <c r="H12" s="15">
        <v>0.45</v>
      </c>
    </row>
    <row r="13" spans="1:8" x14ac:dyDescent="0.2">
      <c r="A13" s="16"/>
      <c r="B13" s="17" t="s">
        <v>1172</v>
      </c>
      <c r="C13" s="13" t="s">
        <v>1199</v>
      </c>
      <c r="D13" s="13" t="s">
        <v>1200</v>
      </c>
      <c r="E13" s="13" t="s">
        <v>1194</v>
      </c>
      <c r="F13" s="13">
        <v>10800</v>
      </c>
      <c r="G13" s="14">
        <v>34.47</v>
      </c>
      <c r="H13" s="15">
        <v>0.45</v>
      </c>
    </row>
    <row r="14" spans="1:8" x14ac:dyDescent="0.2">
      <c r="A14" s="16"/>
      <c r="B14" s="17" t="s">
        <v>1172</v>
      </c>
      <c r="C14" s="13" t="s">
        <v>246</v>
      </c>
      <c r="D14" s="13" t="s">
        <v>247</v>
      </c>
      <c r="E14" s="13" t="s">
        <v>1214</v>
      </c>
      <c r="F14" s="13">
        <v>7700</v>
      </c>
      <c r="G14" s="14">
        <v>31.9</v>
      </c>
      <c r="H14" s="15">
        <v>0.42</v>
      </c>
    </row>
    <row r="15" spans="1:8" x14ac:dyDescent="0.2">
      <c r="A15" s="16"/>
      <c r="B15" s="17" t="s">
        <v>1172</v>
      </c>
      <c r="C15" s="13" t="s">
        <v>1219</v>
      </c>
      <c r="D15" s="13" t="s">
        <v>1220</v>
      </c>
      <c r="E15" s="13" t="s">
        <v>1221</v>
      </c>
      <c r="F15" s="13">
        <v>7795</v>
      </c>
      <c r="G15" s="14">
        <v>31.59</v>
      </c>
      <c r="H15" s="15">
        <v>0.41</v>
      </c>
    </row>
    <row r="16" spans="1:8" x14ac:dyDescent="0.2">
      <c r="A16" s="16"/>
      <c r="B16" s="17" t="s">
        <v>1172</v>
      </c>
      <c r="C16" s="13" t="s">
        <v>1192</v>
      </c>
      <c r="D16" s="13" t="s">
        <v>1193</v>
      </c>
      <c r="E16" s="13" t="s">
        <v>1194</v>
      </c>
      <c r="F16" s="13">
        <v>23300</v>
      </c>
      <c r="G16" s="14">
        <v>29.3</v>
      </c>
      <c r="H16" s="15">
        <v>0.38</v>
      </c>
    </row>
    <row r="17" spans="1:8" x14ac:dyDescent="0.2">
      <c r="A17" s="16"/>
      <c r="B17" s="17" t="s">
        <v>1172</v>
      </c>
      <c r="C17" s="13" t="s">
        <v>242</v>
      </c>
      <c r="D17" s="13" t="s">
        <v>243</v>
      </c>
      <c r="E17" s="13" t="s">
        <v>1221</v>
      </c>
      <c r="F17" s="13">
        <v>1410</v>
      </c>
      <c r="G17" s="14">
        <v>28.6</v>
      </c>
      <c r="H17" s="15">
        <v>0.38</v>
      </c>
    </row>
    <row r="18" spans="1:8" x14ac:dyDescent="0.2">
      <c r="A18" s="16"/>
      <c r="B18" s="17" t="s">
        <v>1172</v>
      </c>
      <c r="C18" s="13" t="s">
        <v>1215</v>
      </c>
      <c r="D18" s="13" t="s">
        <v>1216</v>
      </c>
      <c r="E18" s="13" t="s">
        <v>1214</v>
      </c>
      <c r="F18" s="13">
        <v>9261</v>
      </c>
      <c r="G18" s="14">
        <v>28.43</v>
      </c>
      <c r="H18" s="15">
        <v>0.37</v>
      </c>
    </row>
    <row r="19" spans="1:8" x14ac:dyDescent="0.2">
      <c r="A19" s="16"/>
      <c r="B19" s="17" t="s">
        <v>1172</v>
      </c>
      <c r="C19" s="13" t="s">
        <v>1251</v>
      </c>
      <c r="D19" s="13" t="s">
        <v>1252</v>
      </c>
      <c r="E19" s="13" t="s">
        <v>1183</v>
      </c>
      <c r="F19" s="13">
        <v>1250</v>
      </c>
      <c r="G19" s="14">
        <v>28.3</v>
      </c>
      <c r="H19" s="15">
        <v>0.37</v>
      </c>
    </row>
    <row r="20" spans="1:8" x14ac:dyDescent="0.2">
      <c r="A20" s="16"/>
      <c r="B20" s="17" t="s">
        <v>1172</v>
      </c>
      <c r="C20" s="13" t="s">
        <v>153</v>
      </c>
      <c r="D20" s="13" t="s">
        <v>154</v>
      </c>
      <c r="E20" s="13" t="s">
        <v>1178</v>
      </c>
      <c r="F20" s="13">
        <v>3745</v>
      </c>
      <c r="G20" s="14">
        <v>27.02</v>
      </c>
      <c r="H20" s="15">
        <v>0.35</v>
      </c>
    </row>
    <row r="21" spans="1:8" x14ac:dyDescent="0.2">
      <c r="A21" s="16"/>
      <c r="B21" s="17" t="s">
        <v>1172</v>
      </c>
      <c r="C21" s="13" t="s">
        <v>218</v>
      </c>
      <c r="D21" s="13" t="s">
        <v>528</v>
      </c>
      <c r="E21" s="13" t="s">
        <v>1183</v>
      </c>
      <c r="F21" s="13">
        <v>1775</v>
      </c>
      <c r="G21" s="14">
        <v>24.19</v>
      </c>
      <c r="H21" s="15">
        <v>0.32</v>
      </c>
    </row>
    <row r="22" spans="1:8" x14ac:dyDescent="0.2">
      <c r="A22" s="16"/>
      <c r="B22" s="17" t="s">
        <v>1172</v>
      </c>
      <c r="C22" s="13" t="s">
        <v>1233</v>
      </c>
      <c r="D22" s="13" t="s">
        <v>1234</v>
      </c>
      <c r="E22" s="13" t="s">
        <v>1178</v>
      </c>
      <c r="F22" s="13">
        <v>1525</v>
      </c>
      <c r="G22" s="14">
        <v>21.02</v>
      </c>
      <c r="H22" s="15">
        <v>0.28000000000000003</v>
      </c>
    </row>
    <row r="23" spans="1:8" x14ac:dyDescent="0.2">
      <c r="A23" s="16"/>
      <c r="B23" s="17" t="s">
        <v>1172</v>
      </c>
      <c r="C23" s="13" t="s">
        <v>529</v>
      </c>
      <c r="D23" s="13" t="s">
        <v>530</v>
      </c>
      <c r="E23" s="13" t="s">
        <v>1224</v>
      </c>
      <c r="F23" s="13">
        <v>15333</v>
      </c>
      <c r="G23" s="14">
        <v>20.350000000000001</v>
      </c>
      <c r="H23" s="15">
        <v>0.27</v>
      </c>
    </row>
    <row r="24" spans="1:8" x14ac:dyDescent="0.2">
      <c r="A24" s="16"/>
      <c r="B24" s="17" t="s">
        <v>1172</v>
      </c>
      <c r="C24" s="13" t="s">
        <v>1189</v>
      </c>
      <c r="D24" s="13" t="s">
        <v>1190</v>
      </c>
      <c r="E24" s="13" t="s">
        <v>1191</v>
      </c>
      <c r="F24" s="13">
        <v>2300</v>
      </c>
      <c r="G24" s="14">
        <v>19.489999999999998</v>
      </c>
      <c r="H24" s="15">
        <v>0.26</v>
      </c>
    </row>
    <row r="25" spans="1:8" x14ac:dyDescent="0.2">
      <c r="A25" s="16"/>
      <c r="B25" s="17" t="s">
        <v>1172</v>
      </c>
      <c r="C25" s="13" t="s">
        <v>1186</v>
      </c>
      <c r="D25" s="13" t="s">
        <v>1187</v>
      </c>
      <c r="E25" s="13" t="s">
        <v>1188</v>
      </c>
      <c r="F25" s="13">
        <v>16858</v>
      </c>
      <c r="G25" s="14">
        <v>18.91</v>
      </c>
      <c r="H25" s="15">
        <v>0.25</v>
      </c>
    </row>
    <row r="26" spans="1:8" x14ac:dyDescent="0.2">
      <c r="A26" s="16"/>
      <c r="B26" s="17" t="s">
        <v>1172</v>
      </c>
      <c r="C26" s="13" t="s">
        <v>1243</v>
      </c>
      <c r="D26" s="13" t="s">
        <v>1244</v>
      </c>
      <c r="E26" s="13" t="s">
        <v>1178</v>
      </c>
      <c r="F26" s="13">
        <v>5328</v>
      </c>
      <c r="G26" s="14">
        <v>18.559999999999999</v>
      </c>
      <c r="H26" s="15">
        <v>0.24</v>
      </c>
    </row>
    <row r="27" spans="1:8" x14ac:dyDescent="0.2">
      <c r="A27" s="16"/>
      <c r="B27" s="17" t="s">
        <v>1172</v>
      </c>
      <c r="C27" s="13" t="s">
        <v>1197</v>
      </c>
      <c r="D27" s="13" t="s">
        <v>1198</v>
      </c>
      <c r="E27" s="13" t="s">
        <v>1188</v>
      </c>
      <c r="F27" s="13">
        <v>10216</v>
      </c>
      <c r="G27" s="14">
        <v>16.07</v>
      </c>
      <c r="H27" s="15">
        <v>0.21</v>
      </c>
    </row>
    <row r="28" spans="1:8" x14ac:dyDescent="0.2">
      <c r="A28" s="16"/>
      <c r="B28" s="17" t="s">
        <v>1172</v>
      </c>
      <c r="C28" s="13" t="s">
        <v>1225</v>
      </c>
      <c r="D28" s="13" t="s">
        <v>1226</v>
      </c>
      <c r="E28" s="13" t="s">
        <v>1175</v>
      </c>
      <c r="F28" s="13">
        <v>2600</v>
      </c>
      <c r="G28" s="14">
        <v>15.08</v>
      </c>
      <c r="H28" s="15">
        <v>0.2</v>
      </c>
    </row>
    <row r="29" spans="1:8" x14ac:dyDescent="0.2">
      <c r="A29" s="16"/>
      <c r="B29" s="17" t="s">
        <v>1172</v>
      </c>
      <c r="C29" s="13" t="s">
        <v>252</v>
      </c>
      <c r="D29" s="13" t="s">
        <v>253</v>
      </c>
      <c r="E29" s="13" t="s">
        <v>235</v>
      </c>
      <c r="F29" s="13">
        <v>6171</v>
      </c>
      <c r="G29" s="14">
        <v>14.91</v>
      </c>
      <c r="H29" s="15">
        <v>0.2</v>
      </c>
    </row>
    <row r="30" spans="1:8" x14ac:dyDescent="0.2">
      <c r="A30" s="16"/>
      <c r="B30" s="17" t="s">
        <v>1172</v>
      </c>
      <c r="C30" s="13" t="s">
        <v>1451</v>
      </c>
      <c r="D30" s="13" t="s">
        <v>258</v>
      </c>
      <c r="E30" s="13" t="s">
        <v>1183</v>
      </c>
      <c r="F30" s="13">
        <v>990</v>
      </c>
      <c r="G30" s="14">
        <v>14.78</v>
      </c>
      <c r="H30" s="15">
        <v>0.19</v>
      </c>
    </row>
    <row r="31" spans="1:8" x14ac:dyDescent="0.2">
      <c r="A31" s="16"/>
      <c r="B31" s="17" t="s">
        <v>1172</v>
      </c>
      <c r="C31" s="13" t="s">
        <v>229</v>
      </c>
      <c r="D31" s="13" t="s">
        <v>230</v>
      </c>
      <c r="E31" s="13" t="s">
        <v>1229</v>
      </c>
      <c r="F31" s="13">
        <v>10880</v>
      </c>
      <c r="G31" s="14">
        <v>14.44</v>
      </c>
      <c r="H31" s="15">
        <v>0.19</v>
      </c>
    </row>
    <row r="32" spans="1:8" x14ac:dyDescent="0.2">
      <c r="A32" s="16"/>
      <c r="B32" s="17" t="s">
        <v>1172</v>
      </c>
      <c r="C32" s="13" t="s">
        <v>33</v>
      </c>
      <c r="D32" s="13" t="s">
        <v>143</v>
      </c>
      <c r="E32" s="13" t="s">
        <v>1183</v>
      </c>
      <c r="F32" s="13">
        <v>3040</v>
      </c>
      <c r="G32" s="14">
        <v>13.88</v>
      </c>
      <c r="H32" s="15">
        <v>0.18</v>
      </c>
    </row>
    <row r="33" spans="1:8" x14ac:dyDescent="0.2">
      <c r="A33" s="16"/>
      <c r="B33" s="17" t="s">
        <v>1172</v>
      </c>
      <c r="C33" s="13" t="s">
        <v>78</v>
      </c>
      <c r="D33" s="13" t="s">
        <v>79</v>
      </c>
      <c r="E33" s="13" t="s">
        <v>80</v>
      </c>
      <c r="F33" s="13">
        <v>8865</v>
      </c>
      <c r="G33" s="14">
        <v>12.95</v>
      </c>
      <c r="H33" s="15">
        <v>0.17</v>
      </c>
    </row>
    <row r="34" spans="1:8" x14ac:dyDescent="0.2">
      <c r="A34" s="16"/>
      <c r="B34" s="17" t="s">
        <v>1172</v>
      </c>
      <c r="C34" s="13" t="s">
        <v>1204</v>
      </c>
      <c r="D34" s="13" t="s">
        <v>1205</v>
      </c>
      <c r="E34" s="13" t="s">
        <v>1206</v>
      </c>
      <c r="F34" s="13">
        <v>6479</v>
      </c>
      <c r="G34" s="14">
        <v>12.49</v>
      </c>
      <c r="H34" s="15">
        <v>0.16</v>
      </c>
    </row>
    <row r="35" spans="1:8" x14ac:dyDescent="0.2">
      <c r="A35" s="16"/>
      <c r="B35" s="17" t="s">
        <v>1172</v>
      </c>
      <c r="C35" s="13" t="s">
        <v>42</v>
      </c>
      <c r="D35" s="13" t="s">
        <v>43</v>
      </c>
      <c r="E35" s="13" t="s">
        <v>1183</v>
      </c>
      <c r="F35" s="13">
        <v>1515</v>
      </c>
      <c r="G35" s="14">
        <v>11.63</v>
      </c>
      <c r="H35" s="15">
        <v>0.15</v>
      </c>
    </row>
    <row r="36" spans="1:8" x14ac:dyDescent="0.2">
      <c r="A36" s="16"/>
      <c r="B36" s="17" t="s">
        <v>1172</v>
      </c>
      <c r="C36" s="13" t="s">
        <v>95</v>
      </c>
      <c r="D36" s="13" t="s">
        <v>96</v>
      </c>
      <c r="E36" s="13" t="s">
        <v>1191</v>
      </c>
      <c r="F36" s="13">
        <v>4707</v>
      </c>
      <c r="G36" s="14">
        <v>11.47</v>
      </c>
      <c r="H36" s="15">
        <v>0.15</v>
      </c>
    </row>
    <row r="37" spans="1:8" x14ac:dyDescent="0.2">
      <c r="A37" s="16"/>
      <c r="B37" s="17" t="s">
        <v>1172</v>
      </c>
      <c r="C37" s="13" t="s">
        <v>99</v>
      </c>
      <c r="D37" s="13" t="s">
        <v>100</v>
      </c>
      <c r="E37" s="13" t="s">
        <v>1232</v>
      </c>
      <c r="F37" s="13">
        <v>370</v>
      </c>
      <c r="G37" s="14">
        <v>10.84</v>
      </c>
      <c r="H37" s="15">
        <v>0.14000000000000001</v>
      </c>
    </row>
    <row r="38" spans="1:8" x14ac:dyDescent="0.2">
      <c r="A38" s="16"/>
      <c r="B38" s="17" t="s">
        <v>1172</v>
      </c>
      <c r="C38" s="13" t="s">
        <v>50</v>
      </c>
      <c r="D38" s="13" t="s">
        <v>51</v>
      </c>
      <c r="E38" s="13" t="s">
        <v>1183</v>
      </c>
      <c r="F38" s="13">
        <v>4014</v>
      </c>
      <c r="G38" s="14">
        <v>10.75</v>
      </c>
      <c r="H38" s="15">
        <v>0.14000000000000001</v>
      </c>
    </row>
    <row r="39" spans="1:8" x14ac:dyDescent="0.2">
      <c r="A39" s="16"/>
      <c r="B39" s="17" t="s">
        <v>1172</v>
      </c>
      <c r="C39" s="13" t="s">
        <v>531</v>
      </c>
      <c r="D39" s="13" t="s">
        <v>532</v>
      </c>
      <c r="E39" s="13" t="s">
        <v>235</v>
      </c>
      <c r="F39" s="13">
        <v>10831</v>
      </c>
      <c r="G39" s="14">
        <v>10.01</v>
      </c>
      <c r="H39" s="15">
        <v>0.13</v>
      </c>
    </row>
    <row r="40" spans="1:8" x14ac:dyDescent="0.2">
      <c r="A40" s="16"/>
      <c r="B40" s="17" t="s">
        <v>1172</v>
      </c>
      <c r="C40" s="13" t="s">
        <v>1280</v>
      </c>
      <c r="D40" s="13" t="s">
        <v>152</v>
      </c>
      <c r="E40" s="13" t="s">
        <v>1191</v>
      </c>
      <c r="F40" s="13">
        <v>857</v>
      </c>
      <c r="G40" s="14">
        <v>6.39</v>
      </c>
      <c r="H40" s="15">
        <v>0.08</v>
      </c>
    </row>
    <row r="41" spans="1:8" x14ac:dyDescent="0.2">
      <c r="A41" s="16"/>
      <c r="B41" s="17" t="s">
        <v>1172</v>
      </c>
      <c r="C41" s="13" t="s">
        <v>101</v>
      </c>
      <c r="D41" s="13" t="s">
        <v>102</v>
      </c>
      <c r="E41" s="13" t="s">
        <v>1255</v>
      </c>
      <c r="F41" s="13">
        <v>5638</v>
      </c>
      <c r="G41" s="14">
        <v>5.48</v>
      </c>
      <c r="H41" s="15">
        <v>7.0000000000000007E-2</v>
      </c>
    </row>
    <row r="42" spans="1:8" x14ac:dyDescent="0.2">
      <c r="A42" s="16"/>
      <c r="B42" s="17" t="s">
        <v>1172</v>
      </c>
      <c r="C42" s="13" t="s">
        <v>1249</v>
      </c>
      <c r="D42" s="13" t="s">
        <v>1250</v>
      </c>
      <c r="E42" s="13" t="s">
        <v>1221</v>
      </c>
      <c r="F42" s="13">
        <v>670</v>
      </c>
      <c r="G42" s="14">
        <v>4.62</v>
      </c>
      <c r="H42" s="15">
        <v>0.06</v>
      </c>
    </row>
    <row r="43" spans="1:8" x14ac:dyDescent="0.2">
      <c r="A43" s="16"/>
      <c r="B43" s="17" t="s">
        <v>1172</v>
      </c>
      <c r="C43" s="13" t="s">
        <v>97</v>
      </c>
      <c r="D43" s="13" t="s">
        <v>98</v>
      </c>
      <c r="E43" s="13" t="s">
        <v>1260</v>
      </c>
      <c r="F43" s="13">
        <v>1415</v>
      </c>
      <c r="G43" s="14">
        <v>4.3099999999999996</v>
      </c>
      <c r="H43" s="15">
        <v>0.06</v>
      </c>
    </row>
    <row r="44" spans="1:8" x14ac:dyDescent="0.2">
      <c r="A44" s="16"/>
      <c r="B44" s="17" t="s">
        <v>1172</v>
      </c>
      <c r="C44" s="13" t="s">
        <v>144</v>
      </c>
      <c r="D44" s="13" t="s">
        <v>145</v>
      </c>
      <c r="E44" s="13" t="s">
        <v>1260</v>
      </c>
      <c r="F44" s="13">
        <v>1415</v>
      </c>
      <c r="G44" s="14">
        <v>4.28</v>
      </c>
      <c r="H44" s="15">
        <v>0.06</v>
      </c>
    </row>
    <row r="45" spans="1:8" x14ac:dyDescent="0.2">
      <c r="A45" s="16"/>
      <c r="B45" s="17" t="s">
        <v>1172</v>
      </c>
      <c r="C45" s="13" t="s">
        <v>285</v>
      </c>
      <c r="D45" s="13" t="s">
        <v>286</v>
      </c>
      <c r="E45" s="13" t="s">
        <v>80</v>
      </c>
      <c r="F45" s="13">
        <v>1773</v>
      </c>
      <c r="G45" s="14">
        <v>1.29</v>
      </c>
      <c r="H45" s="15">
        <v>0.02</v>
      </c>
    </row>
    <row r="46" spans="1:8" ht="13.5" thickBot="1" x14ac:dyDescent="0.25">
      <c r="A46" s="16"/>
      <c r="B46" s="13"/>
      <c r="C46" s="13"/>
      <c r="D46" s="13"/>
      <c r="E46" s="8" t="s">
        <v>1274</v>
      </c>
      <c r="F46" s="13"/>
      <c r="G46" s="18">
        <v>1070.6500000000001</v>
      </c>
      <c r="H46" s="19">
        <v>14.04</v>
      </c>
    </row>
    <row r="47" spans="1:8" ht="13.5" thickTop="1" x14ac:dyDescent="0.2">
      <c r="A47" s="16"/>
      <c r="B47" s="13"/>
      <c r="C47" s="13"/>
      <c r="D47" s="13"/>
      <c r="E47" s="13"/>
      <c r="F47" s="13"/>
      <c r="G47" s="14"/>
      <c r="H47" s="15"/>
    </row>
    <row r="48" spans="1:8" x14ac:dyDescent="0.2">
      <c r="A48" s="1290" t="s">
        <v>1275</v>
      </c>
      <c r="B48" s="1291"/>
      <c r="C48" s="1291"/>
      <c r="D48" s="13"/>
      <c r="E48" s="13"/>
      <c r="F48" s="13"/>
      <c r="G48" s="14"/>
      <c r="H48" s="15"/>
    </row>
    <row r="49" spans="1:8" x14ac:dyDescent="0.2">
      <c r="A49" s="16"/>
      <c r="B49" s="1293" t="s">
        <v>1276</v>
      </c>
      <c r="C49" s="1457"/>
      <c r="D49" s="13"/>
      <c r="E49" s="13"/>
      <c r="F49" s="13"/>
      <c r="G49" s="14"/>
      <c r="H49" s="15"/>
    </row>
    <row r="50" spans="1:8" x14ac:dyDescent="0.2">
      <c r="A50" s="16"/>
      <c r="B50" s="1292" t="s">
        <v>1171</v>
      </c>
      <c r="C50" s="1291"/>
      <c r="D50" s="13"/>
      <c r="E50" s="13"/>
      <c r="F50" s="13"/>
      <c r="G50" s="14"/>
      <c r="H50" s="15"/>
    </row>
    <row r="51" spans="1:8" x14ac:dyDescent="0.2">
      <c r="A51" s="16"/>
      <c r="B51" s="17" t="s">
        <v>1335</v>
      </c>
      <c r="C51" s="13" t="s">
        <v>533</v>
      </c>
      <c r="D51" s="13" t="s">
        <v>534</v>
      </c>
      <c r="E51" s="13" t="s">
        <v>1282</v>
      </c>
      <c r="F51" s="13">
        <v>100</v>
      </c>
      <c r="G51" s="14">
        <v>1142.25</v>
      </c>
      <c r="H51" s="15">
        <v>14.99</v>
      </c>
    </row>
    <row r="52" spans="1:8" x14ac:dyDescent="0.2">
      <c r="A52" s="16"/>
      <c r="B52" s="17" t="s">
        <v>1335</v>
      </c>
      <c r="C52" s="13" t="s">
        <v>346</v>
      </c>
      <c r="D52" s="13" t="s">
        <v>535</v>
      </c>
      <c r="E52" s="13" t="s">
        <v>423</v>
      </c>
      <c r="F52" s="13">
        <v>100</v>
      </c>
      <c r="G52" s="14">
        <v>1140.07</v>
      </c>
      <c r="H52" s="15">
        <v>14.97</v>
      </c>
    </row>
    <row r="53" spans="1:8" x14ac:dyDescent="0.2">
      <c r="A53" s="16"/>
      <c r="B53" s="20">
        <v>0.10150000000000001</v>
      </c>
      <c r="C53" s="13" t="s">
        <v>536</v>
      </c>
      <c r="D53" s="13" t="s">
        <v>537</v>
      </c>
      <c r="E53" s="13" t="s">
        <v>1282</v>
      </c>
      <c r="F53" s="13">
        <v>100</v>
      </c>
      <c r="G53" s="14">
        <v>1008.55</v>
      </c>
      <c r="H53" s="15">
        <v>13.24</v>
      </c>
    </row>
    <row r="54" spans="1:8" x14ac:dyDescent="0.2">
      <c r="A54" s="16"/>
      <c r="B54" s="20">
        <v>9.4E-2</v>
      </c>
      <c r="C54" s="13" t="s">
        <v>95</v>
      </c>
      <c r="D54" s="13" t="s">
        <v>538</v>
      </c>
      <c r="E54" s="13" t="s">
        <v>1286</v>
      </c>
      <c r="F54" s="13">
        <v>90</v>
      </c>
      <c r="G54" s="14">
        <v>903.53</v>
      </c>
      <c r="H54" s="15">
        <v>11.86</v>
      </c>
    </row>
    <row r="55" spans="1:8" x14ac:dyDescent="0.2">
      <c r="A55" s="16"/>
      <c r="B55" s="20">
        <v>0.10299999999999999</v>
      </c>
      <c r="C55" s="13" t="s">
        <v>539</v>
      </c>
      <c r="D55" s="13" t="s">
        <v>203</v>
      </c>
      <c r="E55" s="13" t="s">
        <v>1347</v>
      </c>
      <c r="F55" s="13">
        <v>90</v>
      </c>
      <c r="G55" s="14">
        <v>903.17</v>
      </c>
      <c r="H55" s="15">
        <v>11.86</v>
      </c>
    </row>
    <row r="56" spans="1:8" x14ac:dyDescent="0.2">
      <c r="A56" s="16"/>
      <c r="B56" s="20">
        <v>0.109</v>
      </c>
      <c r="C56" s="13" t="s">
        <v>1239</v>
      </c>
      <c r="D56" s="13" t="s">
        <v>540</v>
      </c>
      <c r="E56" s="13" t="s">
        <v>1286</v>
      </c>
      <c r="F56" s="13">
        <v>50</v>
      </c>
      <c r="G56" s="14">
        <v>502.9</v>
      </c>
      <c r="H56" s="15">
        <v>6.6</v>
      </c>
    </row>
    <row r="57" spans="1:8" ht="13.5" thickBot="1" x14ac:dyDescent="0.25">
      <c r="A57" s="16"/>
      <c r="B57" s="13"/>
      <c r="C57" s="13"/>
      <c r="D57" s="13"/>
      <c r="E57" s="8" t="s">
        <v>1274</v>
      </c>
      <c r="F57" s="13"/>
      <c r="G57" s="18">
        <v>5600.47</v>
      </c>
      <c r="H57" s="19">
        <v>73.52</v>
      </c>
    </row>
    <row r="58" spans="1:8" ht="13.5" thickTop="1" x14ac:dyDescent="0.2">
      <c r="A58" s="16"/>
      <c r="B58" s="13"/>
      <c r="C58" s="13"/>
      <c r="D58" s="13"/>
      <c r="E58" s="13"/>
      <c r="F58" s="13"/>
      <c r="G58" s="14"/>
      <c r="H58" s="15"/>
    </row>
    <row r="59" spans="1:8" x14ac:dyDescent="0.2">
      <c r="A59" s="1290" t="s">
        <v>1440</v>
      </c>
      <c r="B59" s="1291"/>
      <c r="C59" s="1291"/>
      <c r="D59" s="13"/>
      <c r="E59" s="13"/>
      <c r="F59" s="13"/>
      <c r="G59" s="14"/>
      <c r="H59" s="15"/>
    </row>
    <row r="60" spans="1:8" x14ac:dyDescent="0.2">
      <c r="A60" s="16"/>
      <c r="B60" s="1293" t="s">
        <v>1441</v>
      </c>
      <c r="C60" s="1291"/>
      <c r="D60" s="13"/>
      <c r="E60" s="13"/>
      <c r="F60" s="13"/>
      <c r="G60" s="14"/>
      <c r="H60" s="15"/>
    </row>
    <row r="61" spans="1:8" x14ac:dyDescent="0.2">
      <c r="A61" s="16"/>
      <c r="B61" s="17" t="s">
        <v>1448</v>
      </c>
      <c r="C61" s="13" t="s">
        <v>541</v>
      </c>
      <c r="D61" s="13" t="s">
        <v>542</v>
      </c>
      <c r="E61" s="13" t="s">
        <v>1444</v>
      </c>
      <c r="F61" s="13">
        <v>550</v>
      </c>
      <c r="G61" s="14">
        <v>546.07000000000005</v>
      </c>
      <c r="H61" s="15">
        <v>7.17</v>
      </c>
    </row>
    <row r="62" spans="1:8" ht="13.5" thickBot="1" x14ac:dyDescent="0.25">
      <c r="A62" s="16"/>
      <c r="B62" s="13"/>
      <c r="C62" s="13"/>
      <c r="D62" s="13"/>
      <c r="E62" s="8" t="s">
        <v>1274</v>
      </c>
      <c r="F62" s="13"/>
      <c r="G62" s="18">
        <v>546.07000000000005</v>
      </c>
      <c r="H62" s="19">
        <v>7.17</v>
      </c>
    </row>
    <row r="63" spans="1:8" ht="13.5" thickTop="1" x14ac:dyDescent="0.2">
      <c r="A63" s="16"/>
      <c r="B63" s="13"/>
      <c r="C63" s="13"/>
      <c r="D63" s="13"/>
      <c r="E63" s="13"/>
      <c r="F63" s="13"/>
      <c r="G63" s="14"/>
      <c r="H63" s="15"/>
    </row>
    <row r="64" spans="1:8" x14ac:dyDescent="0.2">
      <c r="A64" s="16"/>
      <c r="B64" s="17" t="s">
        <v>1172</v>
      </c>
      <c r="C64" s="13" t="s">
        <v>1298</v>
      </c>
      <c r="D64" s="13"/>
      <c r="E64" s="13" t="s">
        <v>1172</v>
      </c>
      <c r="F64" s="13"/>
      <c r="G64" s="14">
        <v>199.96</v>
      </c>
      <c r="H64" s="15">
        <v>2.62</v>
      </c>
    </row>
    <row r="65" spans="1:8" ht="13.5" thickBot="1" x14ac:dyDescent="0.25">
      <c r="A65" s="16"/>
      <c r="B65" s="13"/>
      <c r="C65" s="13"/>
      <c r="D65" s="13"/>
      <c r="E65" s="8" t="s">
        <v>1274</v>
      </c>
      <c r="F65" s="13"/>
      <c r="G65" s="18">
        <v>199.96</v>
      </c>
      <c r="H65" s="19">
        <v>2.62</v>
      </c>
    </row>
    <row r="66" spans="1:8" ht="13.5" thickTop="1" x14ac:dyDescent="0.2">
      <c r="A66" s="16"/>
      <c r="B66" s="13"/>
      <c r="C66" s="13"/>
      <c r="D66" s="13"/>
      <c r="E66" s="13"/>
      <c r="F66" s="13"/>
      <c r="G66" s="14"/>
      <c r="H66" s="15"/>
    </row>
    <row r="67" spans="1:8" x14ac:dyDescent="0.2">
      <c r="A67" s="23" t="s">
        <v>1299</v>
      </c>
      <c r="B67" s="13"/>
      <c r="C67" s="13"/>
      <c r="D67" s="13"/>
      <c r="E67" s="13"/>
      <c r="F67" s="13"/>
      <c r="G67" s="24">
        <v>201.04</v>
      </c>
      <c r="H67" s="25">
        <v>2.65</v>
      </c>
    </row>
    <row r="68" spans="1:8" x14ac:dyDescent="0.2">
      <c r="A68" s="16"/>
      <c r="B68" s="13"/>
      <c r="C68" s="13"/>
      <c r="D68" s="13"/>
      <c r="E68" s="13"/>
      <c r="F68" s="13"/>
      <c r="G68" s="14"/>
      <c r="H68" s="15"/>
    </row>
    <row r="69" spans="1:8" ht="13.5" thickBot="1" x14ac:dyDescent="0.25">
      <c r="A69" s="16"/>
      <c r="B69" s="13"/>
      <c r="C69" s="13"/>
      <c r="D69" s="13"/>
      <c r="E69" s="8" t="s">
        <v>1300</v>
      </c>
      <c r="F69" s="13"/>
      <c r="G69" s="18">
        <v>7618.19</v>
      </c>
      <c r="H69" s="19">
        <v>100</v>
      </c>
    </row>
    <row r="70" spans="1:8" ht="13.5" thickTop="1" x14ac:dyDescent="0.2">
      <c r="A70" s="26" t="s">
        <v>1301</v>
      </c>
      <c r="B70" s="13"/>
      <c r="C70" s="13"/>
      <c r="D70" s="13"/>
      <c r="E70" s="13"/>
      <c r="F70" s="13"/>
      <c r="G70" s="14"/>
      <c r="H70" s="15"/>
    </row>
    <row r="71" spans="1:8" x14ac:dyDescent="0.2">
      <c r="A71" s="16">
        <v>1</v>
      </c>
      <c r="B71" s="13" t="s">
        <v>543</v>
      </c>
      <c r="C71" s="13"/>
      <c r="D71" s="13"/>
      <c r="E71" s="13"/>
      <c r="F71" s="13"/>
      <c r="G71" s="14"/>
      <c r="H71" s="15"/>
    </row>
    <row r="72" spans="1:8" x14ac:dyDescent="0.2">
      <c r="A72" s="16"/>
      <c r="B72" s="13"/>
      <c r="C72" s="13"/>
      <c r="D72" s="13"/>
      <c r="E72" s="13"/>
      <c r="F72" s="13"/>
      <c r="G72" s="14"/>
      <c r="H72" s="15"/>
    </row>
    <row r="73" spans="1:8" x14ac:dyDescent="0.2">
      <c r="A73" s="16">
        <v>2</v>
      </c>
      <c r="B73" s="13" t="s">
        <v>1303</v>
      </c>
      <c r="C73" s="13"/>
      <c r="D73" s="13"/>
      <c r="E73" s="13"/>
      <c r="F73" s="13"/>
      <c r="G73" s="14"/>
      <c r="H73" s="15"/>
    </row>
    <row r="74" spans="1:8" x14ac:dyDescent="0.2">
      <c r="A74" s="16"/>
      <c r="B74" s="13"/>
      <c r="C74" s="13"/>
      <c r="D74" s="13"/>
      <c r="E74" s="13"/>
      <c r="F74" s="13"/>
      <c r="G74" s="14"/>
      <c r="H74" s="15"/>
    </row>
    <row r="75" spans="1:8" x14ac:dyDescent="0.2">
      <c r="A75" s="16">
        <v>3</v>
      </c>
      <c r="B75" s="13" t="s">
        <v>1305</v>
      </c>
      <c r="C75" s="13"/>
      <c r="D75" s="13"/>
      <c r="E75" s="13"/>
      <c r="F75" s="13"/>
      <c r="G75" s="14"/>
      <c r="H75" s="15"/>
    </row>
    <row r="76" spans="1:8" x14ac:dyDescent="0.2">
      <c r="A76" s="16"/>
      <c r="B76" s="13" t="s">
        <v>1306</v>
      </c>
      <c r="C76" s="13"/>
      <c r="D76" s="13"/>
      <c r="E76" s="13"/>
      <c r="F76" s="13"/>
      <c r="G76" s="14"/>
      <c r="H76" s="15"/>
    </row>
    <row r="77" spans="1:8" x14ac:dyDescent="0.2">
      <c r="A77" s="16"/>
      <c r="B77" s="13" t="s">
        <v>1307</v>
      </c>
      <c r="C77" s="13"/>
      <c r="D77" s="13"/>
      <c r="E77" s="13"/>
      <c r="F77" s="13"/>
      <c r="G77" s="14"/>
      <c r="H77" s="15"/>
    </row>
    <row r="78" spans="1:8" x14ac:dyDescent="0.2">
      <c r="A78" s="27"/>
      <c r="B78" s="28"/>
      <c r="C78" s="28"/>
      <c r="D78" s="28"/>
      <c r="E78" s="28"/>
      <c r="F78" s="28"/>
      <c r="G78" s="29"/>
      <c r="H78" s="30"/>
    </row>
  </sheetData>
  <mergeCells count="8">
    <mergeCell ref="B49:C49"/>
    <mergeCell ref="B50:C50"/>
    <mergeCell ref="A59:C59"/>
    <mergeCell ref="B60:C60"/>
    <mergeCell ref="A2:C2"/>
    <mergeCell ref="A3:C3"/>
    <mergeCell ref="B4:C4"/>
    <mergeCell ref="A48:C48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4"/>
  <sheetViews>
    <sheetView workbookViewId="0">
      <selection activeCell="F18" sqref="F18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0.7109375" style="92" customWidth="1"/>
    <col min="4" max="4" width="9.140625" style="92"/>
    <col min="5" max="5" width="8.7109375" style="92" customWidth="1"/>
    <col min="6" max="6" width="11.85546875" style="93" customWidth="1"/>
    <col min="7" max="7" width="9.140625" style="94"/>
    <col min="9" max="16384" width="9.140625" style="92"/>
  </cols>
  <sheetData>
    <row r="1" spans="1:7" x14ac:dyDescent="0.2">
      <c r="A1" s="1"/>
      <c r="B1" s="2"/>
      <c r="C1" s="3" t="s">
        <v>525</v>
      </c>
      <c r="D1" s="2"/>
      <c r="E1" s="2"/>
      <c r="F1" s="4"/>
      <c r="G1" s="5"/>
    </row>
    <row r="2" spans="1:7" ht="30.75" customHeight="1" x14ac:dyDescent="0.2">
      <c r="A2" s="1288" t="s">
        <v>1164</v>
      </c>
      <c r="B2" s="1289"/>
      <c r="C2" s="1289"/>
      <c r="D2" s="9" t="s">
        <v>39</v>
      </c>
      <c r="E2" s="10" t="s">
        <v>1167</v>
      </c>
      <c r="F2" s="11" t="s">
        <v>1168</v>
      </c>
      <c r="G2" s="12" t="s">
        <v>1169</v>
      </c>
    </row>
    <row r="3" spans="1:7" x14ac:dyDescent="0.2">
      <c r="A3" s="16"/>
      <c r="B3" s="1292" t="s">
        <v>526</v>
      </c>
      <c r="C3" s="1481"/>
      <c r="D3" s="13"/>
      <c r="E3" s="13"/>
      <c r="F3" s="14"/>
      <c r="G3" s="15"/>
    </row>
    <row r="4" spans="1:7" x14ac:dyDescent="0.2">
      <c r="A4" s="16"/>
      <c r="B4" s="17" t="s">
        <v>1172</v>
      </c>
      <c r="C4" s="97" t="s">
        <v>526</v>
      </c>
      <c r="D4" s="97" t="s">
        <v>526</v>
      </c>
      <c r="E4" s="13">
        <v>4189000</v>
      </c>
      <c r="F4" s="14">
        <v>115221.6</v>
      </c>
      <c r="G4" s="15">
        <v>99.99</v>
      </c>
    </row>
    <row r="5" spans="1:7" ht="13.5" thickBot="1" x14ac:dyDescent="0.25">
      <c r="A5" s="16"/>
      <c r="B5" s="13"/>
      <c r="C5" s="13"/>
      <c r="D5" s="8" t="s">
        <v>1274</v>
      </c>
      <c r="E5" s="13"/>
      <c r="F5" s="18">
        <f>SUM(F4)</f>
        <v>115221.6</v>
      </c>
      <c r="G5" s="224">
        <f>SUM(G4)</f>
        <v>99.99</v>
      </c>
    </row>
    <row r="6" spans="1:7" ht="13.5" thickTop="1" x14ac:dyDescent="0.2">
      <c r="A6" s="16"/>
      <c r="B6" s="13"/>
      <c r="C6" s="13"/>
      <c r="D6" s="13"/>
      <c r="E6" s="13"/>
      <c r="F6" s="14"/>
      <c r="G6" s="15"/>
    </row>
    <row r="7" spans="1:7" x14ac:dyDescent="0.2">
      <c r="A7" s="23" t="s">
        <v>1299</v>
      </c>
      <c r="B7" s="13"/>
      <c r="C7" s="13"/>
      <c r="D7" s="13"/>
      <c r="E7" s="13"/>
      <c r="F7" s="24">
        <v>18.920000000000002</v>
      </c>
      <c r="G7" s="25">
        <v>0.01</v>
      </c>
    </row>
    <row r="8" spans="1:7" x14ac:dyDescent="0.2">
      <c r="A8" s="16"/>
      <c r="B8" s="13"/>
      <c r="C8" s="13"/>
      <c r="D8" s="13"/>
      <c r="E8" s="13"/>
      <c r="F8" s="14"/>
      <c r="G8" s="15"/>
    </row>
    <row r="9" spans="1:7" ht="13.5" thickBot="1" x14ac:dyDescent="0.25">
      <c r="A9" s="16"/>
      <c r="B9" s="13"/>
      <c r="C9" s="13"/>
      <c r="D9" s="8" t="s">
        <v>1300</v>
      </c>
      <c r="E9" s="13"/>
      <c r="F9" s="18">
        <v>115240.52</v>
      </c>
      <c r="G9" s="19">
        <v>100</v>
      </c>
    </row>
    <row r="10" spans="1:7" ht="13.5" thickTop="1" x14ac:dyDescent="0.2">
      <c r="A10" s="16"/>
      <c r="B10" s="13"/>
      <c r="C10" s="13"/>
      <c r="D10" s="13"/>
      <c r="E10" s="13"/>
      <c r="F10" s="14"/>
      <c r="G10" s="15"/>
    </row>
    <row r="11" spans="1:7" x14ac:dyDescent="0.2">
      <c r="A11" s="26" t="s">
        <v>1301</v>
      </c>
      <c r="B11" s="13"/>
      <c r="C11" s="13"/>
      <c r="D11" s="13"/>
      <c r="E11" s="13"/>
      <c r="F11" s="14"/>
      <c r="G11" s="15"/>
    </row>
    <row r="12" spans="1:7" x14ac:dyDescent="0.2">
      <c r="A12" s="16"/>
      <c r="B12" s="13"/>
      <c r="C12" s="13"/>
      <c r="D12" s="13"/>
      <c r="E12" s="13"/>
      <c r="F12" s="14"/>
      <c r="G12" s="15"/>
    </row>
    <row r="13" spans="1:7" x14ac:dyDescent="0.2">
      <c r="A13" s="16">
        <v>1</v>
      </c>
      <c r="B13" s="13" t="s">
        <v>1303</v>
      </c>
      <c r="C13" s="13"/>
      <c r="D13" s="13"/>
      <c r="E13" s="13"/>
      <c r="F13" s="14"/>
      <c r="G13" s="15"/>
    </row>
    <row r="14" spans="1:7" x14ac:dyDescent="0.2">
      <c r="A14" s="27"/>
      <c r="B14" s="28"/>
      <c r="C14" s="28"/>
      <c r="D14" s="28"/>
      <c r="E14" s="28"/>
      <c r="F14" s="29"/>
      <c r="G14" s="30"/>
    </row>
  </sheetData>
  <mergeCells count="2">
    <mergeCell ref="A2:C2"/>
    <mergeCell ref="B3:C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38" sqref="C38"/>
    </sheetView>
  </sheetViews>
  <sheetFormatPr defaultRowHeight="9" x14ac:dyDescent="0.15"/>
  <cols>
    <col min="1" max="1" width="2.7109375" style="92" customWidth="1"/>
    <col min="2" max="2" width="4.7109375" style="92" customWidth="1"/>
    <col min="3" max="3" width="40.7109375" style="92" customWidth="1"/>
    <col min="4" max="4" width="9.28515625" style="92" customWidth="1"/>
    <col min="5" max="5" width="9.140625" style="92"/>
    <col min="6" max="6" width="8.7109375" style="92" customWidth="1"/>
    <col min="7" max="7" width="9.28515625" style="93" customWidth="1"/>
    <col min="8" max="8" width="7.7109375" style="94" customWidth="1"/>
    <col min="9" max="16384" width="9.140625" style="92"/>
  </cols>
  <sheetData>
    <row r="1" spans="1:8" x14ac:dyDescent="0.15">
      <c r="A1" s="1263"/>
      <c r="B1" s="1264"/>
      <c r="C1" s="1265" t="s">
        <v>361</v>
      </c>
      <c r="D1" s="1264"/>
      <c r="E1" s="1264"/>
      <c r="F1" s="1264"/>
      <c r="G1" s="1266"/>
      <c r="H1" s="1267"/>
    </row>
    <row r="2" spans="1:8" ht="36.75" x14ac:dyDescent="0.2">
      <c r="A2" s="1294" t="s">
        <v>1164</v>
      </c>
      <c r="B2" s="1295"/>
      <c r="C2" s="1295"/>
      <c r="D2" s="1269" t="s">
        <v>1165</v>
      </c>
      <c r="E2" s="1268" t="s">
        <v>1309</v>
      </c>
      <c r="F2" s="1270" t="s">
        <v>1167</v>
      </c>
      <c r="G2" s="1271" t="s">
        <v>1168</v>
      </c>
      <c r="H2" s="1272" t="s">
        <v>1169</v>
      </c>
    </row>
    <row r="3" spans="1:8" ht="12.75" x14ac:dyDescent="0.2">
      <c r="A3" s="1296" t="s">
        <v>1440</v>
      </c>
      <c r="B3" s="1297"/>
      <c r="C3" s="1297"/>
      <c r="D3" s="1273"/>
      <c r="E3" s="1273"/>
      <c r="F3" s="1273"/>
      <c r="G3" s="1274"/>
      <c r="H3" s="1275"/>
    </row>
    <row r="4" spans="1:8" ht="12.75" x14ac:dyDescent="0.2">
      <c r="A4" s="1276"/>
      <c r="B4" s="1298" t="s">
        <v>1441</v>
      </c>
      <c r="C4" s="1297"/>
      <c r="D4" s="1273"/>
      <c r="E4" s="1273"/>
      <c r="F4" s="1273"/>
      <c r="G4" s="1274"/>
      <c r="H4" s="1275"/>
    </row>
    <row r="5" spans="1:8" x14ac:dyDescent="0.15">
      <c r="A5" s="1276"/>
      <c r="B5" s="1277" t="s">
        <v>1448</v>
      </c>
      <c r="C5" s="1273" t="s">
        <v>24</v>
      </c>
      <c r="D5" s="1273" t="s">
        <v>25</v>
      </c>
      <c r="E5" s="1273" t="s">
        <v>1447</v>
      </c>
      <c r="F5" s="1273">
        <v>3500</v>
      </c>
      <c r="G5" s="1274">
        <v>3251.09</v>
      </c>
      <c r="H5" s="1275">
        <v>28.39</v>
      </c>
    </row>
    <row r="6" spans="1:8" x14ac:dyDescent="0.15">
      <c r="A6" s="1276"/>
      <c r="B6" s="1277" t="s">
        <v>1448</v>
      </c>
      <c r="C6" s="1273" t="s">
        <v>1449</v>
      </c>
      <c r="D6" s="1273" t="s">
        <v>1450</v>
      </c>
      <c r="E6" s="1273" t="s">
        <v>1447</v>
      </c>
      <c r="F6" s="1273">
        <v>3000</v>
      </c>
      <c r="G6" s="1274">
        <v>2904.14</v>
      </c>
      <c r="H6" s="1275">
        <v>25.36</v>
      </c>
    </row>
    <row r="7" spans="1:8" x14ac:dyDescent="0.15">
      <c r="A7" s="1276"/>
      <c r="B7" s="1277" t="s">
        <v>1448</v>
      </c>
      <c r="C7" s="1273" t="s">
        <v>1184</v>
      </c>
      <c r="D7" s="1273" t="s">
        <v>833</v>
      </c>
      <c r="E7" s="1273" t="s">
        <v>1444</v>
      </c>
      <c r="F7" s="1273">
        <v>3000</v>
      </c>
      <c r="G7" s="1274">
        <v>2789.7</v>
      </c>
      <c r="H7" s="1275">
        <v>24.36</v>
      </c>
    </row>
    <row r="8" spans="1:8" x14ac:dyDescent="0.15">
      <c r="A8" s="1276"/>
      <c r="B8" s="1277" t="s">
        <v>1448</v>
      </c>
      <c r="C8" s="1273" t="s">
        <v>141</v>
      </c>
      <c r="D8" s="1273" t="s">
        <v>359</v>
      </c>
      <c r="E8" s="1273" t="s">
        <v>1447</v>
      </c>
      <c r="F8" s="1273">
        <v>2000</v>
      </c>
      <c r="G8" s="1274">
        <v>1864.81</v>
      </c>
      <c r="H8" s="1275">
        <v>16.29</v>
      </c>
    </row>
    <row r="9" spans="1:8" x14ac:dyDescent="0.15">
      <c r="A9" s="1276"/>
      <c r="B9" s="1277" t="s">
        <v>1448</v>
      </c>
      <c r="C9" s="1273" t="s">
        <v>22</v>
      </c>
      <c r="D9" s="1273" t="s">
        <v>23</v>
      </c>
      <c r="E9" s="1273" t="s">
        <v>1447</v>
      </c>
      <c r="F9" s="1273">
        <v>650</v>
      </c>
      <c r="G9" s="1274">
        <v>604.46</v>
      </c>
      <c r="H9" s="1275">
        <v>5.28</v>
      </c>
    </row>
    <row r="10" spans="1:8" ht="9.75" thickBot="1" x14ac:dyDescent="0.2">
      <c r="A10" s="1276"/>
      <c r="B10" s="1273"/>
      <c r="C10" s="1273"/>
      <c r="D10" s="1273"/>
      <c r="E10" s="1269" t="s">
        <v>1274</v>
      </c>
      <c r="F10" s="1273"/>
      <c r="G10" s="1278">
        <v>11414.2</v>
      </c>
      <c r="H10" s="1279">
        <v>99.68</v>
      </c>
    </row>
    <row r="11" spans="1:8" ht="9.75" thickTop="1" x14ac:dyDescent="0.15">
      <c r="A11" s="1276"/>
      <c r="B11" s="1273"/>
      <c r="C11" s="1273"/>
      <c r="D11" s="1273"/>
      <c r="E11" s="1273"/>
      <c r="F11" s="1273"/>
      <c r="G11" s="1274"/>
      <c r="H11" s="1275"/>
    </row>
    <row r="12" spans="1:8" x14ac:dyDescent="0.15">
      <c r="A12" s="1280" t="s">
        <v>1299</v>
      </c>
      <c r="B12" s="1273"/>
      <c r="C12" s="1273"/>
      <c r="D12" s="1273"/>
      <c r="E12" s="1273"/>
      <c r="F12" s="1273"/>
      <c r="G12" s="1281">
        <v>36.450000000000003</v>
      </c>
      <c r="H12" s="1282">
        <v>0.32</v>
      </c>
    </row>
    <row r="13" spans="1:8" x14ac:dyDescent="0.15">
      <c r="A13" s="1276"/>
      <c r="B13" s="1273"/>
      <c r="C13" s="1273"/>
      <c r="D13" s="1273"/>
      <c r="E13" s="1273"/>
      <c r="F13" s="1273"/>
      <c r="G13" s="1274"/>
      <c r="H13" s="1275"/>
    </row>
    <row r="14" spans="1:8" ht="9.75" thickBot="1" x14ac:dyDescent="0.2">
      <c r="A14" s="1276"/>
      <c r="B14" s="1273"/>
      <c r="C14" s="1273"/>
      <c r="D14" s="1273"/>
      <c r="E14" s="1269" t="s">
        <v>1300</v>
      </c>
      <c r="F14" s="1273"/>
      <c r="G14" s="1278">
        <v>11450.65</v>
      </c>
      <c r="H14" s="1279">
        <v>100</v>
      </c>
    </row>
    <row r="15" spans="1:8" ht="9.75" thickTop="1" x14ac:dyDescent="0.15">
      <c r="A15" s="1276"/>
      <c r="B15" s="1273"/>
      <c r="C15" s="1273"/>
      <c r="D15" s="1273"/>
      <c r="E15" s="1273"/>
      <c r="F15" s="1273"/>
      <c r="G15" s="1274"/>
      <c r="H15" s="1275"/>
    </row>
    <row r="16" spans="1:8" x14ac:dyDescent="0.15">
      <c r="A16" s="1283" t="s">
        <v>1301</v>
      </c>
      <c r="B16" s="1273"/>
      <c r="C16" s="1273"/>
      <c r="D16" s="1273"/>
      <c r="E16" s="1273"/>
      <c r="F16" s="1273"/>
      <c r="G16" s="1274"/>
      <c r="H16" s="1275"/>
    </row>
    <row r="17" spans="1:8" x14ac:dyDescent="0.15">
      <c r="A17" s="1276">
        <v>1</v>
      </c>
      <c r="B17" s="1273" t="s">
        <v>362</v>
      </c>
      <c r="C17" s="1273"/>
      <c r="D17" s="1273"/>
      <c r="E17" s="1273"/>
      <c r="F17" s="1273"/>
      <c r="G17" s="1274"/>
      <c r="H17" s="1275"/>
    </row>
    <row r="18" spans="1:8" x14ac:dyDescent="0.15">
      <c r="A18" s="1276"/>
      <c r="B18" s="1273"/>
      <c r="C18" s="1273"/>
      <c r="D18" s="1273"/>
      <c r="E18" s="1273"/>
      <c r="F18" s="1273"/>
      <c r="G18" s="1274"/>
      <c r="H18" s="1275"/>
    </row>
    <row r="19" spans="1:8" x14ac:dyDescent="0.15">
      <c r="A19" s="1276">
        <v>2</v>
      </c>
      <c r="B19" s="1273" t="s">
        <v>1303</v>
      </c>
      <c r="C19" s="1273"/>
      <c r="D19" s="1273"/>
      <c r="E19" s="1273"/>
      <c r="F19" s="1273"/>
      <c r="G19" s="1274"/>
      <c r="H19" s="1275"/>
    </row>
    <row r="20" spans="1:8" x14ac:dyDescent="0.15">
      <c r="A20" s="1276"/>
      <c r="B20" s="1273"/>
      <c r="C20" s="1273"/>
      <c r="D20" s="1273"/>
      <c r="E20" s="1273"/>
      <c r="F20" s="1273"/>
      <c r="G20" s="1274"/>
      <c r="H20" s="1275"/>
    </row>
    <row r="21" spans="1:8" x14ac:dyDescent="0.15">
      <c r="A21" s="1276">
        <v>3</v>
      </c>
      <c r="B21" s="1273" t="s">
        <v>1305</v>
      </c>
      <c r="C21" s="1273"/>
      <c r="D21" s="1273"/>
      <c r="E21" s="1273"/>
      <c r="F21" s="1273"/>
      <c r="G21" s="1274"/>
      <c r="H21" s="1275"/>
    </row>
    <row r="22" spans="1:8" x14ac:dyDescent="0.15">
      <c r="A22" s="1276"/>
      <c r="B22" s="1273" t="s">
        <v>1456</v>
      </c>
      <c r="C22" s="1273"/>
      <c r="D22" s="1273"/>
      <c r="E22" s="1273"/>
      <c r="F22" s="1273"/>
      <c r="G22" s="1274"/>
      <c r="H22" s="1275"/>
    </row>
    <row r="23" spans="1:8" x14ac:dyDescent="0.15">
      <c r="A23" s="1276"/>
      <c r="B23" s="1273" t="s">
        <v>1307</v>
      </c>
      <c r="C23" s="1273"/>
      <c r="D23" s="1273"/>
      <c r="E23" s="1273"/>
      <c r="F23" s="1273"/>
      <c r="G23" s="1274"/>
      <c r="H23" s="1275"/>
    </row>
    <row r="24" spans="1:8" x14ac:dyDescent="0.15">
      <c r="A24" s="1276"/>
      <c r="B24" s="1273"/>
      <c r="C24" s="1273"/>
      <c r="D24" s="1273"/>
      <c r="E24" s="1273"/>
      <c r="F24" s="1273"/>
      <c r="G24" s="1274"/>
      <c r="H24" s="1275"/>
    </row>
    <row r="25" spans="1:8" ht="9.75" thickBot="1" x14ac:dyDescent="0.2">
      <c r="A25" s="1284"/>
      <c r="B25" s="1285"/>
      <c r="C25" s="1285"/>
      <c r="D25" s="1285"/>
      <c r="E25" s="1285"/>
      <c r="F25" s="1285"/>
      <c r="G25" s="1286"/>
      <c r="H25" s="1287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18"/>
  <sheetViews>
    <sheetView workbookViewId="0">
      <selection activeCell="C6" sqref="C6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0.7109375" style="92" customWidth="1"/>
    <col min="4" max="4" width="11.28515625" style="92" bestFit="1" customWidth="1"/>
    <col min="5" max="5" width="19.7109375" style="92" bestFit="1" customWidth="1"/>
    <col min="6" max="6" width="8.7109375" style="92" customWidth="1"/>
    <col min="7" max="7" width="9.28515625" style="93" customWidth="1"/>
    <col min="8" max="8" width="7.7109375" style="94" customWidth="1"/>
    <col min="10" max="16384" width="9.140625" style="92"/>
  </cols>
  <sheetData>
    <row r="1" spans="1:8" x14ac:dyDescent="0.2">
      <c r="A1" s="1"/>
      <c r="B1" s="2"/>
      <c r="C1" s="3" t="s">
        <v>521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500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3" t="s">
        <v>522</v>
      </c>
      <c r="C4" s="1291"/>
      <c r="D4" s="13"/>
      <c r="E4" s="13"/>
      <c r="F4" s="13"/>
      <c r="G4" s="14"/>
      <c r="H4" s="15"/>
    </row>
    <row r="5" spans="1:8" x14ac:dyDescent="0.2">
      <c r="A5" s="16"/>
      <c r="B5" s="1292" t="s">
        <v>1171</v>
      </c>
      <c r="C5" s="1291"/>
      <c r="D5" s="13"/>
      <c r="E5" s="13"/>
      <c r="F5" s="13"/>
      <c r="G5" s="14"/>
      <c r="H5" s="15"/>
    </row>
    <row r="6" spans="1:8" x14ac:dyDescent="0.2">
      <c r="A6" s="16"/>
      <c r="B6" s="17" t="s">
        <v>1172</v>
      </c>
      <c r="C6" s="13" t="s">
        <v>945</v>
      </c>
      <c r="D6" s="13" t="s">
        <v>524</v>
      </c>
      <c r="E6" s="13" t="s">
        <v>522</v>
      </c>
      <c r="F6" s="13">
        <v>1834951</v>
      </c>
      <c r="G6" s="14">
        <v>46749.96</v>
      </c>
      <c r="H6" s="15">
        <v>98.66</v>
      </c>
    </row>
    <row r="7" spans="1:8" ht="13.5" thickBot="1" x14ac:dyDescent="0.25">
      <c r="A7" s="16"/>
      <c r="B7" s="13"/>
      <c r="C7" s="13"/>
      <c r="D7" s="13"/>
      <c r="E7" s="8" t="s">
        <v>1274</v>
      </c>
      <c r="F7" s="13"/>
      <c r="G7" s="18">
        <v>46749.96</v>
      </c>
      <c r="H7" s="19">
        <v>98.66</v>
      </c>
    </row>
    <row r="8" spans="1:8" ht="13.5" thickTop="1" x14ac:dyDescent="0.2">
      <c r="A8" s="16"/>
      <c r="B8" s="13"/>
      <c r="C8" s="13"/>
      <c r="D8" s="13"/>
      <c r="E8" s="13"/>
      <c r="F8" s="13"/>
      <c r="G8" s="14"/>
      <c r="H8" s="15"/>
    </row>
    <row r="9" spans="1:8" x14ac:dyDescent="0.2">
      <c r="A9" s="16"/>
      <c r="B9" s="17" t="s">
        <v>1172</v>
      </c>
      <c r="C9" s="13" t="s">
        <v>1298</v>
      </c>
      <c r="D9" s="13"/>
      <c r="E9" s="13" t="s">
        <v>1172</v>
      </c>
      <c r="F9" s="13"/>
      <c r="G9" s="14">
        <v>1199.75</v>
      </c>
      <c r="H9" s="15">
        <v>2.5299999999999998</v>
      </c>
    </row>
    <row r="10" spans="1:8" ht="13.5" thickBot="1" x14ac:dyDescent="0.25">
      <c r="A10" s="16"/>
      <c r="B10" s="13"/>
      <c r="C10" s="13"/>
      <c r="D10" s="13"/>
      <c r="E10" s="8" t="s">
        <v>1274</v>
      </c>
      <c r="F10" s="13"/>
      <c r="G10" s="18">
        <v>1199.75</v>
      </c>
      <c r="H10" s="19">
        <v>2.5299999999999998</v>
      </c>
    </row>
    <row r="11" spans="1:8" ht="13.5" thickTop="1" x14ac:dyDescent="0.2">
      <c r="A11" s="16"/>
      <c r="B11" s="13"/>
      <c r="C11" s="13"/>
      <c r="D11" s="13"/>
      <c r="E11" s="13"/>
      <c r="F11" s="13"/>
      <c r="G11" s="14"/>
      <c r="H11" s="15"/>
    </row>
    <row r="12" spans="1:8" x14ac:dyDescent="0.2">
      <c r="A12" s="23" t="s">
        <v>1299</v>
      </c>
      <c r="B12" s="13"/>
      <c r="C12" s="13"/>
      <c r="D12" s="13"/>
      <c r="E12" s="13"/>
      <c r="F12" s="13"/>
      <c r="G12" s="24">
        <v>-565.02</v>
      </c>
      <c r="H12" s="25">
        <v>-1.19</v>
      </c>
    </row>
    <row r="13" spans="1:8" x14ac:dyDescent="0.2">
      <c r="A13" s="16"/>
      <c r="B13" s="13"/>
      <c r="C13" s="13"/>
      <c r="D13" s="13"/>
      <c r="E13" s="13"/>
      <c r="F13" s="13"/>
      <c r="G13" s="14"/>
      <c r="H13" s="15"/>
    </row>
    <row r="14" spans="1:8" ht="13.5" thickBot="1" x14ac:dyDescent="0.25">
      <c r="A14" s="16"/>
      <c r="B14" s="13"/>
      <c r="C14" s="13"/>
      <c r="D14" s="13"/>
      <c r="E14" s="8" t="s">
        <v>1300</v>
      </c>
      <c r="F14" s="13"/>
      <c r="G14" s="18">
        <v>47384.69</v>
      </c>
      <c r="H14" s="19">
        <v>100</v>
      </c>
    </row>
    <row r="15" spans="1:8" ht="13.5" thickTop="1" x14ac:dyDescent="0.2">
      <c r="A15" s="26" t="s">
        <v>1301</v>
      </c>
      <c r="B15" s="13"/>
      <c r="C15" s="13"/>
      <c r="D15" s="13"/>
      <c r="E15" s="13"/>
      <c r="F15" s="13"/>
      <c r="G15" s="14"/>
      <c r="H15" s="15"/>
    </row>
    <row r="16" spans="1:8" x14ac:dyDescent="0.2">
      <c r="A16" s="16"/>
      <c r="B16" s="13"/>
      <c r="C16" s="13"/>
      <c r="D16" s="13"/>
      <c r="E16" s="13"/>
      <c r="F16" s="13"/>
      <c r="G16" s="14"/>
      <c r="H16" s="15"/>
    </row>
    <row r="17" spans="1:8" x14ac:dyDescent="0.2">
      <c r="A17" s="16">
        <v>1</v>
      </c>
      <c r="B17" s="13" t="s">
        <v>1303</v>
      </c>
      <c r="C17" s="13"/>
      <c r="D17" s="13"/>
      <c r="E17" s="13"/>
      <c r="F17" s="13"/>
      <c r="G17" s="14"/>
      <c r="H17" s="15"/>
    </row>
    <row r="18" spans="1:8" x14ac:dyDescent="0.2">
      <c r="A18" s="27"/>
      <c r="B18" s="28"/>
      <c r="C18" s="28"/>
      <c r="D18" s="28"/>
      <c r="E18" s="28"/>
      <c r="F18" s="28"/>
      <c r="G18" s="29"/>
      <c r="H18" s="30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23"/>
  <sheetViews>
    <sheetView workbookViewId="0">
      <selection activeCell="C17" sqref="C17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55.5703125" style="92" bestFit="1" customWidth="1"/>
    <col min="4" max="4" width="11.85546875" style="223" bestFit="1" customWidth="1"/>
    <col min="5" max="5" width="12.28515625" style="92" bestFit="1" customWidth="1"/>
    <col min="6" max="6" width="8.7109375" style="92" customWidth="1"/>
    <col min="7" max="7" width="13" style="93" customWidth="1"/>
    <col min="8" max="8" width="8.7109375" style="94" customWidth="1"/>
    <col min="10" max="16384" width="9.140625" style="92"/>
  </cols>
  <sheetData>
    <row r="1" spans="1:8" x14ac:dyDescent="0.2">
      <c r="A1" s="1"/>
      <c r="B1" s="2"/>
      <c r="C1" s="3" t="s">
        <v>512</v>
      </c>
      <c r="D1" s="3"/>
      <c r="E1" s="2"/>
      <c r="F1" s="2"/>
      <c r="G1" s="4"/>
      <c r="H1" s="5"/>
    </row>
    <row r="2" spans="1:8" ht="27.75" customHeight="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500</v>
      </c>
      <c r="B3" s="1291"/>
      <c r="C3" s="1291"/>
      <c r="D3" s="8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8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513</v>
      </c>
      <c r="D5" s="13" t="s">
        <v>514</v>
      </c>
      <c r="E5" s="13" t="s">
        <v>515</v>
      </c>
      <c r="F5" s="13">
        <v>87620</v>
      </c>
      <c r="G5" s="14">
        <v>1913.57</v>
      </c>
      <c r="H5" s="15">
        <v>33.26</v>
      </c>
    </row>
    <row r="6" spans="1:8" ht="13.5" thickBot="1" x14ac:dyDescent="0.25">
      <c r="A6" s="16"/>
      <c r="B6" s="13"/>
      <c r="C6" s="13"/>
      <c r="D6" s="13"/>
      <c r="E6" s="8" t="s">
        <v>1274</v>
      </c>
      <c r="F6" s="13"/>
      <c r="G6" s="18">
        <v>1913.57</v>
      </c>
      <c r="H6" s="19">
        <v>33.26</v>
      </c>
    </row>
    <row r="7" spans="1:8" ht="13.5" thickTop="1" x14ac:dyDescent="0.2">
      <c r="A7" s="16"/>
      <c r="B7" s="1292" t="s">
        <v>516</v>
      </c>
      <c r="C7" s="1481"/>
      <c r="D7" s="13"/>
      <c r="E7" s="13"/>
      <c r="F7" s="13"/>
      <c r="G7" s="14"/>
      <c r="H7" s="15"/>
    </row>
    <row r="8" spans="1:8" x14ac:dyDescent="0.2">
      <c r="A8" s="16"/>
      <c r="B8" s="17" t="s">
        <v>1172</v>
      </c>
      <c r="C8" s="13" t="s">
        <v>517</v>
      </c>
      <c r="D8" s="13" t="s">
        <v>518</v>
      </c>
      <c r="E8" s="13" t="s">
        <v>515</v>
      </c>
      <c r="F8" s="13">
        <v>2845726.2618</v>
      </c>
      <c r="G8" s="14">
        <v>2358.8200000000002</v>
      </c>
      <c r="H8" s="15">
        <v>41</v>
      </c>
    </row>
    <row r="9" spans="1:8" x14ac:dyDescent="0.2">
      <c r="A9" s="16"/>
      <c r="B9" s="17" t="s">
        <v>1172</v>
      </c>
      <c r="C9" s="13" t="s">
        <v>519</v>
      </c>
      <c r="D9" s="13" t="s">
        <v>520</v>
      </c>
      <c r="E9" s="13" t="s">
        <v>515</v>
      </c>
      <c r="F9" s="13">
        <v>101599.4051</v>
      </c>
      <c r="G9" s="14">
        <v>1304.44</v>
      </c>
      <c r="H9" s="15">
        <v>22.67</v>
      </c>
    </row>
    <row r="10" spans="1:8" ht="13.5" thickBot="1" x14ac:dyDescent="0.25">
      <c r="A10" s="16"/>
      <c r="B10" s="13"/>
      <c r="C10" s="13"/>
      <c r="D10" s="8"/>
      <c r="E10" s="8" t="s">
        <v>1274</v>
      </c>
      <c r="F10" s="13"/>
      <c r="G10" s="18">
        <v>3663.26</v>
      </c>
      <c r="H10" s="19">
        <v>63.67</v>
      </c>
    </row>
    <row r="11" spans="1:8" ht="13.5" thickTop="1" x14ac:dyDescent="0.2">
      <c r="A11" s="16"/>
      <c r="B11" s="13"/>
      <c r="C11" s="13"/>
      <c r="D11" s="8"/>
      <c r="E11" s="13"/>
      <c r="F11" s="13"/>
      <c r="G11" s="14"/>
      <c r="H11" s="15"/>
    </row>
    <row r="12" spans="1:8" x14ac:dyDescent="0.2">
      <c r="A12" s="16"/>
      <c r="B12" s="17" t="s">
        <v>1172</v>
      </c>
      <c r="C12" s="13" t="s">
        <v>1298</v>
      </c>
      <c r="D12" s="8"/>
      <c r="E12" s="13" t="s">
        <v>1172</v>
      </c>
      <c r="F12" s="13"/>
      <c r="G12" s="14">
        <v>199.96</v>
      </c>
      <c r="H12" s="15">
        <v>3.48</v>
      </c>
    </row>
    <row r="13" spans="1:8" ht="13.5" thickBot="1" x14ac:dyDescent="0.25">
      <c r="A13" s="16"/>
      <c r="B13" s="13"/>
      <c r="C13" s="13"/>
      <c r="D13" s="8"/>
      <c r="E13" s="8" t="s">
        <v>1274</v>
      </c>
      <c r="F13" s="13"/>
      <c r="G13" s="18">
        <v>199.96</v>
      </c>
      <c r="H13" s="19">
        <v>3.48</v>
      </c>
    </row>
    <row r="14" spans="1:8" ht="13.5" thickTop="1" x14ac:dyDescent="0.2">
      <c r="A14" s="16"/>
      <c r="B14" s="13"/>
      <c r="C14" s="13"/>
      <c r="D14" s="8"/>
      <c r="E14" s="13"/>
      <c r="F14" s="13"/>
      <c r="G14" s="14"/>
      <c r="H14" s="15"/>
    </row>
    <row r="15" spans="1:8" x14ac:dyDescent="0.2">
      <c r="A15" s="23" t="s">
        <v>1299</v>
      </c>
      <c r="B15" s="13"/>
      <c r="C15" s="13"/>
      <c r="D15" s="8"/>
      <c r="E15" s="13"/>
      <c r="F15" s="13"/>
      <c r="G15" s="95">
        <v>-23.44</v>
      </c>
      <c r="H15" s="96">
        <v>-0.41</v>
      </c>
    </row>
    <row r="16" spans="1:8" x14ac:dyDescent="0.2">
      <c r="A16" s="16"/>
      <c r="B16" s="13"/>
      <c r="C16" s="13"/>
      <c r="D16" s="8"/>
      <c r="E16" s="13"/>
      <c r="F16" s="13"/>
      <c r="G16" s="14"/>
      <c r="H16" s="15"/>
    </row>
    <row r="17" spans="1:8" ht="13.5" thickBot="1" x14ac:dyDescent="0.25">
      <c r="A17" s="16"/>
      <c r="B17" s="13"/>
      <c r="C17" s="13"/>
      <c r="D17" s="8"/>
      <c r="E17" s="8" t="s">
        <v>1300</v>
      </c>
      <c r="F17" s="13"/>
      <c r="G17" s="18">
        <v>5753.35</v>
      </c>
      <c r="H17" s="19">
        <v>100</v>
      </c>
    </row>
    <row r="18" spans="1:8" ht="13.5" thickTop="1" x14ac:dyDescent="0.2">
      <c r="A18" s="16"/>
      <c r="B18" s="13"/>
      <c r="C18" s="13"/>
      <c r="D18" s="8"/>
      <c r="E18" s="13"/>
      <c r="F18" s="13"/>
      <c r="G18" s="14"/>
      <c r="H18" s="15"/>
    </row>
    <row r="19" spans="1:8" x14ac:dyDescent="0.2">
      <c r="A19" s="26" t="s">
        <v>1301</v>
      </c>
      <c r="B19" s="13"/>
      <c r="C19" s="13"/>
      <c r="D19" s="8"/>
      <c r="E19" s="13"/>
      <c r="F19" s="13"/>
      <c r="G19" s="14"/>
      <c r="H19" s="15"/>
    </row>
    <row r="20" spans="1:8" x14ac:dyDescent="0.2">
      <c r="A20" s="16"/>
      <c r="B20" s="13"/>
      <c r="C20" s="13"/>
      <c r="D20" s="8"/>
      <c r="E20" s="13"/>
      <c r="F20" s="13"/>
      <c r="G20" s="14"/>
      <c r="H20" s="15"/>
    </row>
    <row r="21" spans="1:8" x14ac:dyDescent="0.2">
      <c r="A21" s="16">
        <v>1</v>
      </c>
      <c r="B21" s="13" t="s">
        <v>1303</v>
      </c>
      <c r="C21" s="13"/>
      <c r="D21" s="8"/>
      <c r="E21" s="13"/>
      <c r="F21" s="13"/>
      <c r="G21" s="14"/>
      <c r="H21" s="15"/>
    </row>
    <row r="22" spans="1:8" x14ac:dyDescent="0.2">
      <c r="A22" s="16"/>
      <c r="B22" s="13"/>
      <c r="C22" s="13"/>
      <c r="D22" s="8"/>
      <c r="E22" s="13"/>
      <c r="F22" s="13"/>
      <c r="G22" s="14"/>
      <c r="H22" s="15"/>
    </row>
    <row r="23" spans="1:8" x14ac:dyDescent="0.2">
      <c r="A23" s="27"/>
      <c r="B23" s="28"/>
      <c r="C23" s="28"/>
      <c r="D23" s="222"/>
      <c r="E23" s="28"/>
      <c r="F23" s="28"/>
      <c r="G23" s="29"/>
      <c r="H23" s="30"/>
    </row>
  </sheetData>
  <mergeCells count="4">
    <mergeCell ref="B7:C7"/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21"/>
  <sheetViews>
    <sheetView workbookViewId="0">
      <selection activeCell="C14" sqref="C14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4.5703125" style="92" bestFit="1" customWidth="1"/>
    <col min="4" max="4" width="12.5703125" style="92" bestFit="1" customWidth="1"/>
    <col min="5" max="5" width="13.28515625" style="92" bestFit="1" customWidth="1"/>
    <col min="6" max="6" width="8.7109375" style="92" customWidth="1"/>
    <col min="7" max="7" width="9.28515625" style="93" customWidth="1"/>
    <col min="8" max="8" width="7.7109375" style="94" customWidth="1"/>
    <col min="10" max="16384" width="9.140625" style="92"/>
  </cols>
  <sheetData>
    <row r="1" spans="1:8" x14ac:dyDescent="0.2">
      <c r="A1" s="1"/>
      <c r="B1" s="2"/>
      <c r="C1" s="3" t="s">
        <v>499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500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3" t="s">
        <v>500</v>
      </c>
      <c r="C4" s="1291"/>
      <c r="D4" s="13"/>
      <c r="E4" s="13"/>
      <c r="F4" s="13"/>
      <c r="G4" s="14"/>
      <c r="H4" s="15"/>
    </row>
    <row r="5" spans="1:8" x14ac:dyDescent="0.2">
      <c r="A5" s="16"/>
      <c r="B5" s="1292" t="s">
        <v>1283</v>
      </c>
      <c r="C5" s="1291"/>
      <c r="D5" s="13"/>
      <c r="E5" s="13"/>
      <c r="F5" s="13"/>
      <c r="G5" s="14"/>
      <c r="H5" s="15"/>
    </row>
    <row r="6" spans="1:8" x14ac:dyDescent="0.2">
      <c r="A6" s="16"/>
      <c r="B6" s="17" t="s">
        <v>1172</v>
      </c>
      <c r="C6" s="13" t="s">
        <v>501</v>
      </c>
      <c r="D6" s="13" t="s">
        <v>502</v>
      </c>
      <c r="E6" s="13" t="s">
        <v>503</v>
      </c>
      <c r="F6" s="13">
        <v>1205844.9549</v>
      </c>
      <c r="G6" s="14">
        <v>510.01</v>
      </c>
      <c r="H6" s="15">
        <v>21.85</v>
      </c>
    </row>
    <row r="7" spans="1:8" x14ac:dyDescent="0.2">
      <c r="A7" s="16"/>
      <c r="B7" s="17" t="s">
        <v>1172</v>
      </c>
      <c r="C7" s="13" t="s">
        <v>504</v>
      </c>
      <c r="D7" s="13" t="s">
        <v>505</v>
      </c>
      <c r="E7" s="13" t="s">
        <v>503</v>
      </c>
      <c r="F7" s="13">
        <v>1010868.4664</v>
      </c>
      <c r="G7" s="14">
        <v>490.06</v>
      </c>
      <c r="H7" s="15">
        <v>20.99</v>
      </c>
    </row>
    <row r="8" spans="1:8" x14ac:dyDescent="0.2">
      <c r="A8" s="16"/>
      <c r="B8" s="17" t="s">
        <v>1172</v>
      </c>
      <c r="C8" s="13" t="s">
        <v>506</v>
      </c>
      <c r="D8" s="13" t="s">
        <v>507</v>
      </c>
      <c r="E8" s="13" t="s">
        <v>503</v>
      </c>
      <c r="F8" s="13">
        <v>456450.86219999997</v>
      </c>
      <c r="G8" s="14">
        <v>454.31</v>
      </c>
      <c r="H8" s="15">
        <v>19.46</v>
      </c>
    </row>
    <row r="9" spans="1:8" x14ac:dyDescent="0.2">
      <c r="A9" s="16"/>
      <c r="B9" s="17" t="s">
        <v>1172</v>
      </c>
      <c r="C9" s="13" t="s">
        <v>508</v>
      </c>
      <c r="D9" s="13" t="s">
        <v>509</v>
      </c>
      <c r="E9" s="13" t="s">
        <v>503</v>
      </c>
      <c r="F9" s="13">
        <v>197580.71720000001</v>
      </c>
      <c r="G9" s="14">
        <v>436.95</v>
      </c>
      <c r="H9" s="15">
        <v>18.72</v>
      </c>
    </row>
    <row r="10" spans="1:8" x14ac:dyDescent="0.2">
      <c r="A10" s="16"/>
      <c r="B10" s="17" t="s">
        <v>1172</v>
      </c>
      <c r="C10" s="13" t="s">
        <v>510</v>
      </c>
      <c r="D10" s="13" t="s">
        <v>511</v>
      </c>
      <c r="E10" s="13" t="s">
        <v>503</v>
      </c>
      <c r="F10" s="13">
        <v>2330365.5441000001</v>
      </c>
      <c r="G10" s="14">
        <v>428.55</v>
      </c>
      <c r="H10" s="15">
        <v>18.36</v>
      </c>
    </row>
    <row r="11" spans="1:8" ht="13.5" thickBot="1" x14ac:dyDescent="0.25">
      <c r="A11" s="16"/>
      <c r="B11" s="13"/>
      <c r="C11" s="13"/>
      <c r="D11" s="13"/>
      <c r="E11" s="8" t="s">
        <v>1274</v>
      </c>
      <c r="F11" s="13"/>
      <c r="G11" s="18">
        <v>2319.88</v>
      </c>
      <c r="H11" s="19">
        <v>99.38</v>
      </c>
    </row>
    <row r="12" spans="1:8" ht="13.5" thickTop="1" x14ac:dyDescent="0.2">
      <c r="A12" s="16"/>
      <c r="B12" s="13"/>
      <c r="C12" s="13"/>
      <c r="D12" s="13"/>
      <c r="E12" s="13"/>
      <c r="F12" s="13"/>
      <c r="G12" s="14"/>
      <c r="H12" s="15"/>
    </row>
    <row r="13" spans="1:8" x14ac:dyDescent="0.2">
      <c r="A13" s="16"/>
      <c r="B13" s="13"/>
      <c r="C13" s="13"/>
      <c r="D13" s="13"/>
      <c r="E13" s="13"/>
      <c r="F13" s="13"/>
      <c r="G13" s="14"/>
      <c r="H13" s="15"/>
    </row>
    <row r="14" spans="1:8" x14ac:dyDescent="0.2">
      <c r="A14" s="23" t="s">
        <v>1299</v>
      </c>
      <c r="B14" s="13"/>
      <c r="C14" s="13"/>
      <c r="D14" s="13"/>
      <c r="E14" s="13"/>
      <c r="F14" s="13"/>
      <c r="G14" s="24">
        <v>14.6</v>
      </c>
      <c r="H14" s="25">
        <v>0.62</v>
      </c>
    </row>
    <row r="15" spans="1:8" x14ac:dyDescent="0.2">
      <c r="A15" s="16"/>
      <c r="B15" s="13"/>
      <c r="C15" s="13"/>
      <c r="D15" s="13"/>
      <c r="E15" s="13"/>
      <c r="F15" s="13"/>
      <c r="G15" s="14"/>
      <c r="H15" s="15"/>
    </row>
    <row r="16" spans="1:8" ht="13.5" thickBot="1" x14ac:dyDescent="0.25">
      <c r="A16" s="16"/>
      <c r="B16" s="13"/>
      <c r="C16" s="13"/>
      <c r="D16" s="13"/>
      <c r="E16" s="8" t="s">
        <v>1300</v>
      </c>
      <c r="F16" s="13"/>
      <c r="G16" s="18">
        <v>2334.48</v>
      </c>
      <c r="H16" s="19">
        <v>100</v>
      </c>
    </row>
    <row r="17" spans="1:8" ht="13.5" thickTop="1" x14ac:dyDescent="0.2">
      <c r="A17" s="16"/>
      <c r="B17" s="13"/>
      <c r="C17" s="13"/>
      <c r="D17" s="13"/>
      <c r="E17" s="13"/>
      <c r="F17" s="13"/>
      <c r="G17" s="14"/>
      <c r="H17" s="15"/>
    </row>
    <row r="18" spans="1:8" x14ac:dyDescent="0.2">
      <c r="A18" s="26" t="s">
        <v>1301</v>
      </c>
      <c r="B18" s="13"/>
      <c r="C18" s="13"/>
      <c r="D18" s="13"/>
      <c r="E18" s="13"/>
      <c r="F18" s="13"/>
      <c r="G18" s="14"/>
      <c r="H18" s="15"/>
    </row>
    <row r="19" spans="1:8" x14ac:dyDescent="0.2">
      <c r="A19" s="16"/>
      <c r="B19" s="13"/>
      <c r="C19" s="13"/>
      <c r="D19" s="13"/>
      <c r="E19" s="13"/>
      <c r="F19" s="13"/>
      <c r="G19" s="14"/>
      <c r="H19" s="15"/>
    </row>
    <row r="20" spans="1:8" x14ac:dyDescent="0.2">
      <c r="A20" s="16">
        <v>1</v>
      </c>
      <c r="B20" s="13" t="s">
        <v>1303</v>
      </c>
      <c r="C20" s="13"/>
      <c r="D20" s="13"/>
      <c r="E20" s="13"/>
      <c r="F20" s="13"/>
      <c r="G20" s="14"/>
      <c r="H20" s="15"/>
    </row>
    <row r="21" spans="1:8" x14ac:dyDescent="0.2">
      <c r="A21" s="27"/>
      <c r="B21" s="28"/>
      <c r="C21" s="28"/>
      <c r="D21" s="28"/>
      <c r="E21" s="28"/>
      <c r="F21" s="28"/>
      <c r="G21" s="29"/>
      <c r="H21" s="30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1"/>
  <sheetViews>
    <sheetView workbookViewId="0">
      <selection activeCell="D21" sqref="D21"/>
    </sheetView>
  </sheetViews>
  <sheetFormatPr defaultRowHeight="9" x14ac:dyDescent="0.15"/>
  <cols>
    <col min="1" max="1" width="2.7109375" style="198" customWidth="1"/>
    <col min="2" max="2" width="4.7109375" style="198" customWidth="1"/>
    <col min="3" max="3" width="43.140625" style="198" bestFit="1" customWidth="1"/>
    <col min="4" max="4" width="10.140625" style="198" bestFit="1" customWidth="1"/>
    <col min="5" max="5" width="17.28515625" style="198" bestFit="1" customWidth="1"/>
    <col min="6" max="6" width="8.7109375" style="198" customWidth="1"/>
    <col min="7" max="7" width="9.28515625" style="220" customWidth="1"/>
    <col min="8" max="8" width="7.7109375" style="221" customWidth="1"/>
    <col min="9" max="16384" width="9.140625" style="198"/>
  </cols>
  <sheetData>
    <row r="1" spans="1:8" x14ac:dyDescent="0.15">
      <c r="A1" s="193"/>
      <c r="B1" s="194"/>
      <c r="C1" s="195" t="s">
        <v>471</v>
      </c>
      <c r="D1" s="194"/>
      <c r="E1" s="194"/>
      <c r="F1" s="194"/>
      <c r="G1" s="196"/>
      <c r="H1" s="197"/>
    </row>
    <row r="2" spans="1:8" ht="37.5" x14ac:dyDescent="0.25">
      <c r="A2" s="1486" t="s">
        <v>1164</v>
      </c>
      <c r="B2" s="1487"/>
      <c r="C2" s="1487"/>
      <c r="D2" s="199" t="s">
        <v>1165</v>
      </c>
      <c r="E2" s="200" t="s">
        <v>1309</v>
      </c>
      <c r="F2" s="201" t="s">
        <v>1167</v>
      </c>
      <c r="G2" s="202" t="s">
        <v>1168</v>
      </c>
      <c r="H2" s="203" t="s">
        <v>1169</v>
      </c>
    </row>
    <row r="3" spans="1:8" ht="15" x14ac:dyDescent="0.25">
      <c r="A3" s="1484" t="s">
        <v>1275</v>
      </c>
      <c r="B3" s="1483"/>
      <c r="C3" s="1483"/>
      <c r="D3" s="204"/>
      <c r="E3" s="204"/>
      <c r="F3" s="204"/>
      <c r="G3" s="205"/>
      <c r="H3" s="206"/>
    </row>
    <row r="4" spans="1:8" ht="15" x14ac:dyDescent="0.25">
      <c r="A4" s="207"/>
      <c r="B4" s="1485" t="s">
        <v>1276</v>
      </c>
      <c r="C4" s="1483"/>
      <c r="D4" s="204"/>
      <c r="E4" s="204"/>
      <c r="F4" s="204"/>
      <c r="G4" s="205"/>
      <c r="H4" s="206"/>
    </row>
    <row r="5" spans="1:8" ht="15" x14ac:dyDescent="0.25">
      <c r="A5" s="207"/>
      <c r="B5" s="1482" t="s">
        <v>1171</v>
      </c>
      <c r="C5" s="1483"/>
      <c r="D5" s="204"/>
      <c r="E5" s="204"/>
      <c r="F5" s="204"/>
      <c r="G5" s="205"/>
      <c r="H5" s="206"/>
    </row>
    <row r="6" spans="1:8" x14ac:dyDescent="0.15">
      <c r="A6" s="207"/>
      <c r="B6" s="208" t="s">
        <v>1335</v>
      </c>
      <c r="C6" s="204" t="s">
        <v>472</v>
      </c>
      <c r="D6" s="204" t="s">
        <v>473</v>
      </c>
      <c r="E6" s="204" t="s">
        <v>1447</v>
      </c>
      <c r="F6" s="204">
        <v>1125</v>
      </c>
      <c r="G6" s="205">
        <v>10185.870000000001</v>
      </c>
      <c r="H6" s="206">
        <v>6.8500000000000005</v>
      </c>
    </row>
    <row r="7" spans="1:8" x14ac:dyDescent="0.15">
      <c r="A7" s="207"/>
      <c r="B7" s="209">
        <v>8.48E-2</v>
      </c>
      <c r="C7" s="204" t="s">
        <v>95</v>
      </c>
      <c r="D7" s="204" t="s">
        <v>474</v>
      </c>
      <c r="E7" s="204" t="s">
        <v>1405</v>
      </c>
      <c r="F7" s="204">
        <v>650</v>
      </c>
      <c r="G7" s="205">
        <v>6486.94</v>
      </c>
      <c r="H7" s="206">
        <v>4.3600000000000003</v>
      </c>
    </row>
    <row r="8" spans="1:8" x14ac:dyDescent="0.15">
      <c r="A8" s="207"/>
      <c r="B8" s="209">
        <v>9.5000000000000001E-2</v>
      </c>
      <c r="C8" s="204" t="s">
        <v>1189</v>
      </c>
      <c r="D8" s="204" t="s">
        <v>400</v>
      </c>
      <c r="E8" s="204" t="s">
        <v>1286</v>
      </c>
      <c r="F8" s="204">
        <v>500</v>
      </c>
      <c r="G8" s="205">
        <v>5030.8</v>
      </c>
      <c r="H8" s="206">
        <v>3.38</v>
      </c>
    </row>
    <row r="9" spans="1:8" x14ac:dyDescent="0.15">
      <c r="A9" s="207"/>
      <c r="B9" s="209">
        <v>9.7500000000000003E-2</v>
      </c>
      <c r="C9" s="204" t="s">
        <v>405</v>
      </c>
      <c r="D9" s="204" t="s">
        <v>475</v>
      </c>
      <c r="E9" s="204" t="s">
        <v>1444</v>
      </c>
      <c r="F9" s="204">
        <v>500</v>
      </c>
      <c r="G9" s="205">
        <v>5008.12</v>
      </c>
      <c r="H9" s="206">
        <v>3.37</v>
      </c>
    </row>
    <row r="10" spans="1:8" x14ac:dyDescent="0.15">
      <c r="A10" s="207"/>
      <c r="B10" s="208" t="s">
        <v>1335</v>
      </c>
      <c r="C10" s="204" t="s">
        <v>398</v>
      </c>
      <c r="D10" s="204" t="s">
        <v>476</v>
      </c>
      <c r="E10" s="204" t="s">
        <v>1320</v>
      </c>
      <c r="F10" s="204">
        <v>295</v>
      </c>
      <c r="G10" s="205">
        <v>2848.52</v>
      </c>
      <c r="H10" s="206">
        <v>1.92</v>
      </c>
    </row>
    <row r="11" spans="1:8" x14ac:dyDescent="0.15">
      <c r="A11" s="207"/>
      <c r="B11" s="209">
        <v>9.6199999999999994E-2</v>
      </c>
      <c r="C11" s="204" t="s">
        <v>1189</v>
      </c>
      <c r="D11" s="204" t="s">
        <v>403</v>
      </c>
      <c r="E11" s="204" t="s">
        <v>1286</v>
      </c>
      <c r="F11" s="204">
        <v>250</v>
      </c>
      <c r="G11" s="205">
        <v>2514.66</v>
      </c>
      <c r="H11" s="206">
        <v>1.69</v>
      </c>
    </row>
    <row r="12" spans="1:8" x14ac:dyDescent="0.15">
      <c r="A12" s="207"/>
      <c r="B12" s="209">
        <v>9.8000000000000004E-2</v>
      </c>
      <c r="C12" s="204" t="s">
        <v>95</v>
      </c>
      <c r="D12" s="204" t="s">
        <v>477</v>
      </c>
      <c r="E12" s="204" t="s">
        <v>1286</v>
      </c>
      <c r="F12" s="204">
        <v>150</v>
      </c>
      <c r="G12" s="205">
        <v>1503.29</v>
      </c>
      <c r="H12" s="206">
        <v>1.01</v>
      </c>
    </row>
    <row r="13" spans="1:8" x14ac:dyDescent="0.15">
      <c r="A13" s="207"/>
      <c r="B13" s="209">
        <v>0.1145</v>
      </c>
      <c r="C13" s="204" t="s">
        <v>1212</v>
      </c>
      <c r="D13" s="204" t="s">
        <v>478</v>
      </c>
      <c r="E13" s="204" t="s">
        <v>1286</v>
      </c>
      <c r="F13" s="204">
        <v>50</v>
      </c>
      <c r="G13" s="205">
        <v>507.02</v>
      </c>
      <c r="H13" s="206">
        <v>0.33999999999999997</v>
      </c>
    </row>
    <row r="14" spans="1:8" x14ac:dyDescent="0.15">
      <c r="A14" s="207"/>
      <c r="B14" s="209">
        <v>0.11</v>
      </c>
      <c r="C14" s="204" t="s">
        <v>1280</v>
      </c>
      <c r="D14" s="204" t="s">
        <v>1421</v>
      </c>
      <c r="E14" s="204" t="s">
        <v>1381</v>
      </c>
      <c r="F14" s="204">
        <v>24750</v>
      </c>
      <c r="G14" s="205">
        <v>90.18</v>
      </c>
      <c r="H14" s="206">
        <v>0.06</v>
      </c>
    </row>
    <row r="15" spans="1:8" x14ac:dyDescent="0.15">
      <c r="A15" s="207"/>
      <c r="B15" s="209">
        <v>9.5000000000000001E-2</v>
      </c>
      <c r="C15" s="204" t="s">
        <v>430</v>
      </c>
      <c r="D15" s="204" t="s">
        <v>15</v>
      </c>
      <c r="E15" s="204" t="s">
        <v>1286</v>
      </c>
      <c r="F15" s="204">
        <v>5</v>
      </c>
      <c r="G15" s="205">
        <v>50.29</v>
      </c>
      <c r="H15" s="206">
        <v>0.03</v>
      </c>
    </row>
    <row r="16" spans="1:8" ht="9.75" thickBot="1" x14ac:dyDescent="0.2">
      <c r="A16" s="207"/>
      <c r="B16" s="204"/>
      <c r="C16" s="204"/>
      <c r="D16" s="204"/>
      <c r="E16" s="199" t="s">
        <v>1274</v>
      </c>
      <c r="F16" s="204"/>
      <c r="G16" s="210">
        <v>34225.69</v>
      </c>
      <c r="H16" s="211">
        <v>23.01</v>
      </c>
    </row>
    <row r="17" spans="1:8" ht="9.75" thickTop="1" x14ac:dyDescent="0.15">
      <c r="A17" s="207"/>
      <c r="B17" s="1482" t="s">
        <v>1283</v>
      </c>
      <c r="C17" s="1488"/>
      <c r="D17" s="204"/>
      <c r="E17" s="204"/>
      <c r="F17" s="204"/>
      <c r="G17" s="205"/>
      <c r="H17" s="206"/>
    </row>
    <row r="18" spans="1:8" x14ac:dyDescent="0.15">
      <c r="A18" s="207"/>
      <c r="B18" s="209">
        <v>0.10249999999999999</v>
      </c>
      <c r="C18" s="204" t="s">
        <v>418</v>
      </c>
      <c r="D18" s="204" t="s">
        <v>479</v>
      </c>
      <c r="E18" s="204" t="s">
        <v>1338</v>
      </c>
      <c r="F18" s="204">
        <v>500</v>
      </c>
      <c r="G18" s="205">
        <v>5045.67</v>
      </c>
      <c r="H18" s="206">
        <v>3.39</v>
      </c>
    </row>
    <row r="19" spans="1:8" x14ac:dyDescent="0.15">
      <c r="A19" s="207"/>
      <c r="B19" s="209">
        <v>0.11899999999999999</v>
      </c>
      <c r="C19" s="204" t="s">
        <v>209</v>
      </c>
      <c r="D19" s="204" t="s">
        <v>480</v>
      </c>
      <c r="E19" s="204" t="s">
        <v>211</v>
      </c>
      <c r="F19" s="204">
        <v>25</v>
      </c>
      <c r="G19" s="205">
        <v>2506.69</v>
      </c>
      <c r="H19" s="206">
        <v>1.69</v>
      </c>
    </row>
    <row r="20" spans="1:8" ht="9.75" thickBot="1" x14ac:dyDescent="0.2">
      <c r="A20" s="207"/>
      <c r="B20" s="204"/>
      <c r="C20" s="204"/>
      <c r="D20" s="204"/>
      <c r="E20" s="199" t="s">
        <v>1274</v>
      </c>
      <c r="F20" s="204"/>
      <c r="G20" s="210">
        <v>7552.36</v>
      </c>
      <c r="H20" s="211">
        <v>5.08</v>
      </c>
    </row>
    <row r="21" spans="1:8" ht="15.75" thickTop="1" x14ac:dyDescent="0.25">
      <c r="A21" s="207"/>
      <c r="B21" s="1485" t="s">
        <v>481</v>
      </c>
      <c r="C21" s="1483"/>
      <c r="D21" s="204"/>
      <c r="E21" s="204"/>
      <c r="F21" s="204"/>
      <c r="G21" s="205"/>
      <c r="H21" s="206"/>
    </row>
    <row r="22" spans="1:8" ht="15" x14ac:dyDescent="0.25">
      <c r="A22" s="207"/>
      <c r="B22" s="1482" t="s">
        <v>1283</v>
      </c>
      <c r="C22" s="1483"/>
      <c r="D22" s="204"/>
      <c r="E22" s="204"/>
      <c r="F22" s="204"/>
      <c r="G22" s="205"/>
      <c r="H22" s="206"/>
    </row>
    <row r="23" spans="1:8" x14ac:dyDescent="0.15">
      <c r="A23" s="207"/>
      <c r="B23" s="208" t="s">
        <v>482</v>
      </c>
      <c r="C23" s="204" t="s">
        <v>483</v>
      </c>
      <c r="D23" s="204" t="s">
        <v>484</v>
      </c>
      <c r="E23" s="204" t="s">
        <v>485</v>
      </c>
      <c r="F23" s="204">
        <v>37</v>
      </c>
      <c r="G23" s="205">
        <v>2323.88</v>
      </c>
      <c r="H23" s="206">
        <v>1.5599999999999998</v>
      </c>
    </row>
    <row r="24" spans="1:8" x14ac:dyDescent="0.15">
      <c r="A24" s="207"/>
      <c r="B24" s="208" t="s">
        <v>482</v>
      </c>
      <c r="C24" s="204" t="s">
        <v>486</v>
      </c>
      <c r="D24" s="204" t="s">
        <v>487</v>
      </c>
      <c r="E24" s="204" t="s">
        <v>485</v>
      </c>
      <c r="F24" s="204">
        <v>15</v>
      </c>
      <c r="G24" s="205">
        <v>1496.49</v>
      </c>
      <c r="H24" s="206">
        <v>1.01</v>
      </c>
    </row>
    <row r="25" spans="1:8" ht="9.75" thickBot="1" x14ac:dyDescent="0.2">
      <c r="A25" s="207"/>
      <c r="B25" s="204"/>
      <c r="C25" s="204"/>
      <c r="D25" s="204"/>
      <c r="E25" s="199" t="s">
        <v>1274</v>
      </c>
      <c r="F25" s="204"/>
      <c r="G25" s="210">
        <v>3820.37</v>
      </c>
      <c r="H25" s="211">
        <v>2.57</v>
      </c>
    </row>
    <row r="26" spans="1:8" ht="9.75" thickTop="1" x14ac:dyDescent="0.15">
      <c r="A26" s="207"/>
      <c r="B26" s="204"/>
      <c r="C26" s="204"/>
      <c r="D26" s="204"/>
      <c r="E26" s="204"/>
      <c r="F26" s="204"/>
      <c r="G26" s="205"/>
      <c r="H26" s="206"/>
    </row>
    <row r="27" spans="1:8" ht="15" x14ac:dyDescent="0.25">
      <c r="A27" s="1484" t="s">
        <v>1440</v>
      </c>
      <c r="B27" s="1483"/>
      <c r="C27" s="1483"/>
      <c r="D27" s="204"/>
      <c r="E27" s="204"/>
      <c r="F27" s="204"/>
      <c r="G27" s="205"/>
      <c r="H27" s="206"/>
    </row>
    <row r="28" spans="1:8" ht="15" x14ac:dyDescent="0.25">
      <c r="A28" s="207"/>
      <c r="B28" s="1485" t="s">
        <v>1441</v>
      </c>
      <c r="C28" s="1483"/>
      <c r="D28" s="204"/>
      <c r="E28" s="204"/>
      <c r="F28" s="204"/>
      <c r="G28" s="205"/>
      <c r="H28" s="206"/>
    </row>
    <row r="29" spans="1:8" x14ac:dyDescent="0.15">
      <c r="A29" s="207"/>
      <c r="B29" s="208" t="s">
        <v>1448</v>
      </c>
      <c r="C29" s="204" t="s">
        <v>1449</v>
      </c>
      <c r="D29" s="204" t="s">
        <v>1450</v>
      </c>
      <c r="E29" s="204" t="s">
        <v>1447</v>
      </c>
      <c r="F29" s="204">
        <v>23500</v>
      </c>
      <c r="G29" s="205">
        <v>22749.13</v>
      </c>
      <c r="H29" s="206">
        <v>15.299999999999999</v>
      </c>
    </row>
    <row r="30" spans="1:8" x14ac:dyDescent="0.15">
      <c r="A30" s="207"/>
      <c r="B30" s="208" t="s">
        <v>1442</v>
      </c>
      <c r="C30" s="204" t="s">
        <v>448</v>
      </c>
      <c r="D30" s="204" t="s">
        <v>460</v>
      </c>
      <c r="E30" s="204" t="s">
        <v>217</v>
      </c>
      <c r="F30" s="204">
        <v>2000</v>
      </c>
      <c r="G30" s="205">
        <v>9826.23</v>
      </c>
      <c r="H30" s="206">
        <v>6.61</v>
      </c>
    </row>
    <row r="31" spans="1:8" x14ac:dyDescent="0.15">
      <c r="A31" s="207"/>
      <c r="B31" s="208" t="s">
        <v>1442</v>
      </c>
      <c r="C31" s="204" t="s">
        <v>425</v>
      </c>
      <c r="D31" s="204" t="s">
        <v>426</v>
      </c>
      <c r="E31" s="204" t="s">
        <v>1447</v>
      </c>
      <c r="F31" s="204">
        <v>2000</v>
      </c>
      <c r="G31" s="205">
        <v>9278.61</v>
      </c>
      <c r="H31" s="206">
        <v>6.2399999999999993</v>
      </c>
    </row>
    <row r="32" spans="1:8" x14ac:dyDescent="0.15">
      <c r="A32" s="207"/>
      <c r="B32" s="208" t="s">
        <v>1442</v>
      </c>
      <c r="C32" s="204" t="s">
        <v>448</v>
      </c>
      <c r="D32" s="204" t="s">
        <v>488</v>
      </c>
      <c r="E32" s="204" t="s">
        <v>217</v>
      </c>
      <c r="F32" s="204">
        <v>1600</v>
      </c>
      <c r="G32" s="205">
        <v>7892.06</v>
      </c>
      <c r="H32" s="206">
        <v>5.3100000000000005</v>
      </c>
    </row>
    <row r="33" spans="1:8" x14ac:dyDescent="0.15">
      <c r="A33" s="207"/>
      <c r="B33" s="208" t="s">
        <v>1442</v>
      </c>
      <c r="C33" s="204" t="s">
        <v>425</v>
      </c>
      <c r="D33" s="204" t="s">
        <v>443</v>
      </c>
      <c r="E33" s="204" t="s">
        <v>1447</v>
      </c>
      <c r="F33" s="204">
        <v>1600</v>
      </c>
      <c r="G33" s="205">
        <v>7682.83</v>
      </c>
      <c r="H33" s="206">
        <v>5.17</v>
      </c>
    </row>
    <row r="34" spans="1:8" x14ac:dyDescent="0.15">
      <c r="A34" s="207"/>
      <c r="B34" s="208" t="s">
        <v>1448</v>
      </c>
      <c r="C34" s="204" t="s">
        <v>24</v>
      </c>
      <c r="D34" s="204" t="s">
        <v>216</v>
      </c>
      <c r="E34" s="204" t="s">
        <v>217</v>
      </c>
      <c r="F34" s="204">
        <v>6000</v>
      </c>
      <c r="G34" s="205">
        <v>5604.72</v>
      </c>
      <c r="H34" s="206">
        <v>3.7699999999999996</v>
      </c>
    </row>
    <row r="35" spans="1:8" x14ac:dyDescent="0.15">
      <c r="A35" s="207"/>
      <c r="B35" s="208" t="s">
        <v>1442</v>
      </c>
      <c r="C35" s="204" t="s">
        <v>433</v>
      </c>
      <c r="D35" s="204" t="s">
        <v>489</v>
      </c>
      <c r="E35" s="204" t="s">
        <v>1444</v>
      </c>
      <c r="F35" s="204">
        <v>1000</v>
      </c>
      <c r="G35" s="205">
        <v>4905.3900000000003</v>
      </c>
      <c r="H35" s="206">
        <v>3.3000000000000003</v>
      </c>
    </row>
    <row r="36" spans="1:8" x14ac:dyDescent="0.15">
      <c r="A36" s="207"/>
      <c r="B36" s="208" t="s">
        <v>1442</v>
      </c>
      <c r="C36" s="204" t="s">
        <v>490</v>
      </c>
      <c r="D36" s="204" t="s">
        <v>491</v>
      </c>
      <c r="E36" s="204" t="s">
        <v>1444</v>
      </c>
      <c r="F36" s="204">
        <v>1000</v>
      </c>
      <c r="G36" s="205">
        <v>4692.66</v>
      </c>
      <c r="H36" s="206">
        <v>3.16</v>
      </c>
    </row>
    <row r="37" spans="1:8" x14ac:dyDescent="0.15">
      <c r="A37" s="207"/>
      <c r="B37" s="208" t="s">
        <v>1442</v>
      </c>
      <c r="C37" s="204" t="s">
        <v>462</v>
      </c>
      <c r="D37" s="204" t="s">
        <v>492</v>
      </c>
      <c r="E37" s="204" t="s">
        <v>1447</v>
      </c>
      <c r="F37" s="204">
        <v>800</v>
      </c>
      <c r="G37" s="205">
        <v>3892.65</v>
      </c>
      <c r="H37" s="206">
        <v>2.62</v>
      </c>
    </row>
    <row r="38" spans="1:8" x14ac:dyDescent="0.15">
      <c r="A38" s="207"/>
      <c r="B38" s="208" t="s">
        <v>1448</v>
      </c>
      <c r="C38" s="204" t="s">
        <v>493</v>
      </c>
      <c r="D38" s="204" t="s">
        <v>494</v>
      </c>
      <c r="E38" s="204" t="s">
        <v>1447</v>
      </c>
      <c r="F38" s="204">
        <v>3500</v>
      </c>
      <c r="G38" s="205">
        <v>3462.68</v>
      </c>
      <c r="H38" s="206">
        <v>2.33</v>
      </c>
    </row>
    <row r="39" spans="1:8" x14ac:dyDescent="0.15">
      <c r="A39" s="207"/>
      <c r="B39" s="208" t="s">
        <v>1448</v>
      </c>
      <c r="C39" s="204" t="s">
        <v>1451</v>
      </c>
      <c r="D39" s="204" t="s">
        <v>1452</v>
      </c>
      <c r="E39" s="204" t="s">
        <v>1447</v>
      </c>
      <c r="F39" s="204">
        <v>3000</v>
      </c>
      <c r="G39" s="205">
        <v>2978.3</v>
      </c>
      <c r="H39" s="206">
        <v>2</v>
      </c>
    </row>
    <row r="40" spans="1:8" x14ac:dyDescent="0.15">
      <c r="A40" s="207"/>
      <c r="B40" s="208" t="s">
        <v>1448</v>
      </c>
      <c r="C40" s="204" t="s">
        <v>30</v>
      </c>
      <c r="D40" s="204" t="s">
        <v>495</v>
      </c>
      <c r="E40" s="204" t="s">
        <v>1447</v>
      </c>
      <c r="F40" s="204">
        <v>2500</v>
      </c>
      <c r="G40" s="205">
        <v>2476.41</v>
      </c>
      <c r="H40" s="206">
        <v>1.67</v>
      </c>
    </row>
    <row r="41" spans="1:8" x14ac:dyDescent="0.15">
      <c r="A41" s="207"/>
      <c r="B41" s="208" t="s">
        <v>1442</v>
      </c>
      <c r="C41" s="204" t="s">
        <v>462</v>
      </c>
      <c r="D41" s="204" t="s">
        <v>496</v>
      </c>
      <c r="E41" s="204" t="s">
        <v>1447</v>
      </c>
      <c r="F41" s="204">
        <v>500</v>
      </c>
      <c r="G41" s="205">
        <v>2414.27</v>
      </c>
      <c r="H41" s="206">
        <v>1.6199999999999999</v>
      </c>
    </row>
    <row r="42" spans="1:8" x14ac:dyDescent="0.15">
      <c r="A42" s="207"/>
      <c r="B42" s="208" t="s">
        <v>1442</v>
      </c>
      <c r="C42" s="204" t="s">
        <v>1445</v>
      </c>
      <c r="D42" s="204" t="s">
        <v>424</v>
      </c>
      <c r="E42" s="204" t="s">
        <v>1447</v>
      </c>
      <c r="F42" s="204">
        <v>500</v>
      </c>
      <c r="G42" s="205">
        <v>2317.77</v>
      </c>
      <c r="H42" s="206">
        <v>1.5599999999999998</v>
      </c>
    </row>
    <row r="43" spans="1:8" x14ac:dyDescent="0.15">
      <c r="A43" s="207"/>
      <c r="B43" s="208" t="s">
        <v>1448</v>
      </c>
      <c r="C43" s="204" t="s">
        <v>22</v>
      </c>
      <c r="D43" s="204" t="s">
        <v>35</v>
      </c>
      <c r="E43" s="204" t="s">
        <v>1447</v>
      </c>
      <c r="F43" s="204">
        <v>1500</v>
      </c>
      <c r="G43" s="205">
        <v>1423.71</v>
      </c>
      <c r="H43" s="206">
        <v>0.96</v>
      </c>
    </row>
    <row r="44" spans="1:8" x14ac:dyDescent="0.15">
      <c r="A44" s="207"/>
      <c r="B44" s="208" t="s">
        <v>1442</v>
      </c>
      <c r="C44" s="204" t="s">
        <v>408</v>
      </c>
      <c r="D44" s="204" t="s">
        <v>497</v>
      </c>
      <c r="E44" s="204" t="s">
        <v>1444</v>
      </c>
      <c r="F44" s="204">
        <v>40</v>
      </c>
      <c r="G44" s="205">
        <v>199.4</v>
      </c>
      <c r="H44" s="206">
        <v>0.13</v>
      </c>
    </row>
    <row r="45" spans="1:8" ht="9.75" thickBot="1" x14ac:dyDescent="0.2">
      <c r="A45" s="207"/>
      <c r="B45" s="204"/>
      <c r="C45" s="204"/>
      <c r="D45" s="204"/>
      <c r="E45" s="199" t="s">
        <v>1274</v>
      </c>
      <c r="F45" s="204"/>
      <c r="G45" s="210">
        <v>91796.82</v>
      </c>
      <c r="H45" s="211">
        <v>61.75</v>
      </c>
    </row>
    <row r="46" spans="1:8" ht="9.75" thickTop="1" x14ac:dyDescent="0.15">
      <c r="A46" s="207"/>
      <c r="B46" s="204"/>
      <c r="C46" s="204"/>
      <c r="D46" s="204"/>
      <c r="E46" s="204"/>
      <c r="F46" s="204"/>
      <c r="G46" s="205"/>
      <c r="H46" s="206"/>
    </row>
    <row r="47" spans="1:8" x14ac:dyDescent="0.15">
      <c r="A47" s="207"/>
      <c r="B47" s="208" t="s">
        <v>1172</v>
      </c>
      <c r="C47" s="204" t="s">
        <v>1298</v>
      </c>
      <c r="D47" s="204"/>
      <c r="E47" s="204" t="s">
        <v>1172</v>
      </c>
      <c r="F47" s="204"/>
      <c r="G47" s="205">
        <v>1599.66</v>
      </c>
      <c r="H47" s="206">
        <v>1.08</v>
      </c>
    </row>
    <row r="48" spans="1:8" x14ac:dyDescent="0.15">
      <c r="A48" s="207"/>
      <c r="B48" s="204"/>
      <c r="C48" s="204"/>
      <c r="D48" s="204"/>
      <c r="E48" s="204"/>
      <c r="F48" s="204"/>
      <c r="G48" s="205"/>
      <c r="H48" s="206"/>
    </row>
    <row r="49" spans="1:8" x14ac:dyDescent="0.15">
      <c r="A49" s="212" t="s">
        <v>1299</v>
      </c>
      <c r="B49" s="204"/>
      <c r="C49" s="204"/>
      <c r="D49" s="204"/>
      <c r="E49" s="204"/>
      <c r="F49" s="204"/>
      <c r="G49" s="213">
        <v>9733.5499999999993</v>
      </c>
      <c r="H49" s="214">
        <v>6.51</v>
      </c>
    </row>
    <row r="50" spans="1:8" x14ac:dyDescent="0.15">
      <c r="A50" s="207"/>
      <c r="B50" s="204"/>
      <c r="C50" s="204"/>
      <c r="D50" s="204"/>
      <c r="E50" s="204"/>
      <c r="F50" s="204"/>
      <c r="G50" s="205"/>
      <c r="H50" s="206"/>
    </row>
    <row r="51" spans="1:8" ht="9.75" thickBot="1" x14ac:dyDescent="0.2">
      <c r="A51" s="207"/>
      <c r="B51" s="204"/>
      <c r="C51" s="204"/>
      <c r="D51" s="204"/>
      <c r="E51" s="199" t="s">
        <v>1300</v>
      </c>
      <c r="F51" s="204"/>
      <c r="G51" s="210">
        <v>148728.45000000001</v>
      </c>
      <c r="H51" s="211">
        <v>100</v>
      </c>
    </row>
    <row r="52" spans="1:8" ht="9.75" thickTop="1" x14ac:dyDescent="0.15">
      <c r="A52" s="207"/>
      <c r="B52" s="204"/>
      <c r="C52" s="204"/>
      <c r="D52" s="204"/>
      <c r="E52" s="204"/>
      <c r="F52" s="204"/>
      <c r="G52" s="205"/>
      <c r="H52" s="206"/>
    </row>
    <row r="53" spans="1:8" x14ac:dyDescent="0.15">
      <c r="A53" s="215" t="s">
        <v>1301</v>
      </c>
      <c r="B53" s="204"/>
      <c r="C53" s="204"/>
      <c r="D53" s="204"/>
      <c r="E53" s="204"/>
      <c r="F53" s="204"/>
      <c r="G53" s="205"/>
      <c r="H53" s="206"/>
    </row>
    <row r="54" spans="1:8" x14ac:dyDescent="0.15">
      <c r="A54" s="207">
        <v>1</v>
      </c>
      <c r="B54" s="204" t="s">
        <v>498</v>
      </c>
      <c r="C54" s="204"/>
      <c r="D54" s="204"/>
      <c r="E54" s="204"/>
      <c r="F54" s="204"/>
      <c r="G54" s="205"/>
      <c r="H54" s="206"/>
    </row>
    <row r="55" spans="1:8" x14ac:dyDescent="0.15">
      <c r="A55" s="207"/>
      <c r="B55" s="204"/>
      <c r="C55" s="204"/>
      <c r="D55" s="204"/>
      <c r="E55" s="204"/>
      <c r="F55" s="204"/>
      <c r="G55" s="205"/>
      <c r="H55" s="206"/>
    </row>
    <row r="56" spans="1:8" x14ac:dyDescent="0.15">
      <c r="A56" s="207">
        <v>2</v>
      </c>
      <c r="B56" s="204" t="s">
        <v>1303</v>
      </c>
      <c r="C56" s="204"/>
      <c r="D56" s="204"/>
      <c r="E56" s="204"/>
      <c r="F56" s="204"/>
      <c r="G56" s="205"/>
      <c r="H56" s="206"/>
    </row>
    <row r="57" spans="1:8" x14ac:dyDescent="0.15">
      <c r="A57" s="207"/>
      <c r="B57" s="204"/>
      <c r="C57" s="204"/>
      <c r="D57" s="204"/>
      <c r="E57" s="204"/>
      <c r="F57" s="204"/>
      <c r="G57" s="205"/>
      <c r="H57" s="206"/>
    </row>
    <row r="58" spans="1:8" x14ac:dyDescent="0.15">
      <c r="A58" s="207">
        <v>3</v>
      </c>
      <c r="B58" s="204" t="s">
        <v>1305</v>
      </c>
      <c r="C58" s="204"/>
      <c r="D58" s="204"/>
      <c r="E58" s="204"/>
      <c r="F58" s="204"/>
      <c r="G58" s="205"/>
      <c r="H58" s="206"/>
    </row>
    <row r="59" spans="1:8" x14ac:dyDescent="0.15">
      <c r="A59" s="207"/>
      <c r="B59" s="204" t="s">
        <v>1456</v>
      </c>
      <c r="C59" s="204"/>
      <c r="D59" s="204"/>
      <c r="E59" s="204"/>
      <c r="F59" s="204"/>
      <c r="G59" s="205"/>
      <c r="H59" s="206"/>
    </row>
    <row r="60" spans="1:8" x14ac:dyDescent="0.15">
      <c r="A60" s="207"/>
      <c r="B60" s="204" t="s">
        <v>1307</v>
      </c>
      <c r="C60" s="204"/>
      <c r="D60" s="204"/>
      <c r="E60" s="204"/>
      <c r="F60" s="204"/>
      <c r="G60" s="205"/>
      <c r="H60" s="206"/>
    </row>
    <row r="61" spans="1:8" x14ac:dyDescent="0.15">
      <c r="A61" s="216"/>
      <c r="B61" s="217"/>
      <c r="C61" s="217"/>
      <c r="D61" s="217"/>
      <c r="E61" s="217"/>
      <c r="F61" s="217"/>
      <c r="G61" s="218"/>
      <c r="H61" s="219"/>
    </row>
  </sheetData>
  <mergeCells count="9">
    <mergeCell ref="B22:C22"/>
    <mergeCell ref="A27:C27"/>
    <mergeCell ref="B28:C28"/>
    <mergeCell ref="A2:C2"/>
    <mergeCell ref="A3:C3"/>
    <mergeCell ref="B4:C4"/>
    <mergeCell ref="B5:C5"/>
    <mergeCell ref="B17:C17"/>
    <mergeCell ref="B21:C21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92"/>
  <sheetViews>
    <sheetView topLeftCell="A64" workbookViewId="0">
      <selection activeCell="C11" sqref="C11"/>
    </sheetView>
  </sheetViews>
  <sheetFormatPr defaultRowHeight="9" x14ac:dyDescent="0.15"/>
  <cols>
    <col min="1" max="1" width="2.7109375" style="169" customWidth="1"/>
    <col min="2" max="2" width="4.7109375" style="169" customWidth="1"/>
    <col min="3" max="3" width="40.7109375" style="169" customWidth="1"/>
    <col min="4" max="4" width="10.42578125" style="169" bestFit="1" customWidth="1"/>
    <col min="5" max="5" width="9.140625" style="169"/>
    <col min="6" max="6" width="8.7109375" style="169" customWidth="1"/>
    <col min="7" max="7" width="9.28515625" style="191" customWidth="1"/>
    <col min="8" max="8" width="7.7109375" style="192" customWidth="1"/>
    <col min="9" max="16384" width="9.140625" style="169"/>
  </cols>
  <sheetData>
    <row r="1" spans="1:8" x14ac:dyDescent="0.15">
      <c r="A1" s="164"/>
      <c r="B1" s="165"/>
      <c r="C1" s="166" t="s">
        <v>397</v>
      </c>
      <c r="D1" s="165"/>
      <c r="E1" s="165"/>
      <c r="F1" s="165"/>
      <c r="G1" s="167"/>
      <c r="H1" s="168"/>
    </row>
    <row r="2" spans="1:8" ht="37.5" x14ac:dyDescent="0.25">
      <c r="A2" s="1491" t="s">
        <v>1164</v>
      </c>
      <c r="B2" s="1492"/>
      <c r="C2" s="1492"/>
      <c r="D2" s="170" t="s">
        <v>1165</v>
      </c>
      <c r="E2" s="171" t="s">
        <v>1309</v>
      </c>
      <c r="F2" s="172" t="s">
        <v>1167</v>
      </c>
      <c r="G2" s="173" t="s">
        <v>1168</v>
      </c>
      <c r="H2" s="174" t="s">
        <v>1169</v>
      </c>
    </row>
    <row r="3" spans="1:8" ht="15" x14ac:dyDescent="0.25">
      <c r="A3" s="1493" t="s">
        <v>1275</v>
      </c>
      <c r="B3" s="1494"/>
      <c r="C3" s="1494"/>
      <c r="D3" s="175"/>
      <c r="E3" s="175"/>
      <c r="F3" s="175"/>
      <c r="G3" s="176"/>
      <c r="H3" s="177"/>
    </row>
    <row r="4" spans="1:8" ht="15" x14ac:dyDescent="0.25">
      <c r="A4" s="178"/>
      <c r="B4" s="1489" t="s">
        <v>1276</v>
      </c>
      <c r="C4" s="1494"/>
      <c r="D4" s="175"/>
      <c r="E4" s="175"/>
      <c r="F4" s="175"/>
      <c r="G4" s="176"/>
      <c r="H4" s="177"/>
    </row>
    <row r="5" spans="1:8" ht="15" x14ac:dyDescent="0.25">
      <c r="A5" s="178"/>
      <c r="B5" s="1495" t="s">
        <v>1171</v>
      </c>
      <c r="C5" s="1494"/>
      <c r="D5" s="175"/>
      <c r="E5" s="175"/>
      <c r="F5" s="175"/>
      <c r="G5" s="176"/>
      <c r="H5" s="177"/>
    </row>
    <row r="6" spans="1:8" x14ac:dyDescent="0.15">
      <c r="A6" s="178"/>
      <c r="B6" s="179">
        <v>9.7699999999999995E-2</v>
      </c>
      <c r="C6" s="175" t="s">
        <v>398</v>
      </c>
      <c r="D6" s="175" t="s">
        <v>399</v>
      </c>
      <c r="E6" s="175" t="s">
        <v>1447</v>
      </c>
      <c r="F6" s="175">
        <v>1500</v>
      </c>
      <c r="G6" s="176">
        <v>15032.87</v>
      </c>
      <c r="H6" s="177">
        <v>3.37</v>
      </c>
    </row>
    <row r="7" spans="1:8" x14ac:dyDescent="0.15">
      <c r="A7" s="178"/>
      <c r="B7" s="179">
        <v>9.5000000000000001E-2</v>
      </c>
      <c r="C7" s="175" t="s">
        <v>1189</v>
      </c>
      <c r="D7" s="175" t="s">
        <v>400</v>
      </c>
      <c r="E7" s="175" t="s">
        <v>1286</v>
      </c>
      <c r="F7" s="175">
        <v>1000</v>
      </c>
      <c r="G7" s="176">
        <v>10061.6</v>
      </c>
      <c r="H7" s="177">
        <v>2.25</v>
      </c>
    </row>
    <row r="8" spans="1:8" x14ac:dyDescent="0.15">
      <c r="A8" s="178"/>
      <c r="B8" s="180" t="s">
        <v>1335</v>
      </c>
      <c r="C8" s="175" t="s">
        <v>398</v>
      </c>
      <c r="D8" s="175" t="s">
        <v>401</v>
      </c>
      <c r="E8" s="175" t="s">
        <v>1320</v>
      </c>
      <c r="F8" s="175">
        <v>550</v>
      </c>
      <c r="G8" s="176">
        <v>5346.38</v>
      </c>
      <c r="H8" s="177">
        <v>1.2</v>
      </c>
    </row>
    <row r="9" spans="1:8" x14ac:dyDescent="0.15">
      <c r="A9" s="178"/>
      <c r="B9" s="179">
        <v>0.10299999999999999</v>
      </c>
      <c r="C9" s="175" t="s">
        <v>1280</v>
      </c>
      <c r="D9" s="175" t="s">
        <v>402</v>
      </c>
      <c r="E9" s="175" t="s">
        <v>1282</v>
      </c>
      <c r="F9" s="175">
        <v>500</v>
      </c>
      <c r="G9" s="176">
        <v>5043.41</v>
      </c>
      <c r="H9" s="177">
        <v>1.1299999999999999</v>
      </c>
    </row>
    <row r="10" spans="1:8" x14ac:dyDescent="0.15">
      <c r="A10" s="178"/>
      <c r="B10" s="179">
        <v>9.6199999999999994E-2</v>
      </c>
      <c r="C10" s="175" t="s">
        <v>1189</v>
      </c>
      <c r="D10" s="175" t="s">
        <v>403</v>
      </c>
      <c r="E10" s="175" t="s">
        <v>1286</v>
      </c>
      <c r="F10" s="175">
        <v>500</v>
      </c>
      <c r="G10" s="176">
        <v>5029.32</v>
      </c>
      <c r="H10" s="177">
        <v>1.1299999999999999</v>
      </c>
    </row>
    <row r="11" spans="1:8" x14ac:dyDescent="0.15">
      <c r="A11" s="178"/>
      <c r="B11" s="180" t="s">
        <v>1335</v>
      </c>
      <c r="C11" s="175" t="s">
        <v>1280</v>
      </c>
      <c r="D11" s="175" t="s">
        <v>404</v>
      </c>
      <c r="E11" s="175" t="s">
        <v>1282</v>
      </c>
      <c r="F11" s="175">
        <v>250</v>
      </c>
      <c r="G11" s="176">
        <v>2862.87</v>
      </c>
      <c r="H11" s="177">
        <v>0.64</v>
      </c>
    </row>
    <row r="12" spans="1:8" x14ac:dyDescent="0.15">
      <c r="A12" s="178"/>
      <c r="B12" s="179">
        <v>9.7500000000000003E-2</v>
      </c>
      <c r="C12" s="175" t="s">
        <v>405</v>
      </c>
      <c r="D12" s="175" t="s">
        <v>406</v>
      </c>
      <c r="E12" s="175" t="s">
        <v>1447</v>
      </c>
      <c r="F12" s="175">
        <v>250</v>
      </c>
      <c r="G12" s="176">
        <v>2506.4499999999998</v>
      </c>
      <c r="H12" s="177">
        <v>0.55999999999999994</v>
      </c>
    </row>
    <row r="13" spans="1:8" x14ac:dyDescent="0.15">
      <c r="A13" s="178"/>
      <c r="B13" s="179">
        <v>9.7500000000000003E-2</v>
      </c>
      <c r="C13" s="175" t="s">
        <v>405</v>
      </c>
      <c r="D13" s="175" t="s">
        <v>407</v>
      </c>
      <c r="E13" s="175" t="s">
        <v>1444</v>
      </c>
      <c r="F13" s="175">
        <v>250</v>
      </c>
      <c r="G13" s="176">
        <v>2503.1999999999998</v>
      </c>
      <c r="H13" s="177">
        <v>0.55999999999999994</v>
      </c>
    </row>
    <row r="14" spans="1:8" x14ac:dyDescent="0.15">
      <c r="A14" s="178"/>
      <c r="B14" s="179">
        <v>8.3000000000000004E-2</v>
      </c>
      <c r="C14" s="175" t="s">
        <v>408</v>
      </c>
      <c r="D14" s="175" t="s">
        <v>409</v>
      </c>
      <c r="E14" s="175" t="s">
        <v>1333</v>
      </c>
      <c r="F14" s="175">
        <v>25</v>
      </c>
      <c r="G14" s="176">
        <v>2496.7800000000002</v>
      </c>
      <c r="H14" s="177">
        <v>0.55999999999999994</v>
      </c>
    </row>
    <row r="15" spans="1:8" x14ac:dyDescent="0.15">
      <c r="A15" s="178"/>
      <c r="B15" s="179">
        <v>9.8500000000000004E-2</v>
      </c>
      <c r="C15" s="175" t="s">
        <v>1189</v>
      </c>
      <c r="D15" s="175" t="s">
        <v>3</v>
      </c>
      <c r="E15" s="175" t="s">
        <v>1286</v>
      </c>
      <c r="F15" s="175">
        <v>200</v>
      </c>
      <c r="G15" s="176">
        <v>2037.94</v>
      </c>
      <c r="H15" s="177">
        <v>0.45999999999999996</v>
      </c>
    </row>
    <row r="16" spans="1:8" x14ac:dyDescent="0.15">
      <c r="A16" s="178"/>
      <c r="B16" s="179">
        <v>0.10249999999999999</v>
      </c>
      <c r="C16" s="175" t="s">
        <v>1280</v>
      </c>
      <c r="D16" s="175" t="s">
        <v>410</v>
      </c>
      <c r="E16" s="175" t="s">
        <v>1282</v>
      </c>
      <c r="F16" s="175">
        <v>200</v>
      </c>
      <c r="G16" s="176">
        <v>2020.71</v>
      </c>
      <c r="H16" s="177">
        <v>0.44999999999999996</v>
      </c>
    </row>
    <row r="17" spans="1:8" x14ac:dyDescent="0.15">
      <c r="A17" s="178"/>
      <c r="B17" s="179">
        <v>0.10199999999999999</v>
      </c>
      <c r="C17" s="175" t="s">
        <v>398</v>
      </c>
      <c r="D17" s="175" t="s">
        <v>1378</v>
      </c>
      <c r="E17" s="175" t="s">
        <v>1320</v>
      </c>
      <c r="F17" s="175">
        <v>200</v>
      </c>
      <c r="G17" s="176">
        <v>2005.44</v>
      </c>
      <c r="H17" s="177">
        <v>0.44999999999999996</v>
      </c>
    </row>
    <row r="18" spans="1:8" x14ac:dyDescent="0.15">
      <c r="A18" s="178"/>
      <c r="B18" s="179">
        <v>0.10199999999999999</v>
      </c>
      <c r="C18" s="175" t="s">
        <v>398</v>
      </c>
      <c r="D18" s="175" t="s">
        <v>1382</v>
      </c>
      <c r="E18" s="175" t="s">
        <v>1320</v>
      </c>
      <c r="F18" s="175">
        <v>50</v>
      </c>
      <c r="G18" s="176">
        <v>501.33</v>
      </c>
      <c r="H18" s="177">
        <v>0.11</v>
      </c>
    </row>
    <row r="19" spans="1:8" x14ac:dyDescent="0.15">
      <c r="A19" s="178"/>
      <c r="B19" s="179">
        <v>0.1041</v>
      </c>
      <c r="C19" s="175" t="s">
        <v>411</v>
      </c>
      <c r="D19" s="175" t="s">
        <v>13</v>
      </c>
      <c r="E19" s="175" t="s">
        <v>1282</v>
      </c>
      <c r="F19" s="175">
        <v>50</v>
      </c>
      <c r="G19" s="176">
        <v>500.69</v>
      </c>
      <c r="H19" s="177">
        <v>0.11</v>
      </c>
    </row>
    <row r="20" spans="1:8" x14ac:dyDescent="0.15">
      <c r="A20" s="178"/>
      <c r="B20" s="179">
        <v>0.10199999999999999</v>
      </c>
      <c r="C20" s="175" t="s">
        <v>95</v>
      </c>
      <c r="D20" s="175" t="s">
        <v>412</v>
      </c>
      <c r="E20" s="175" t="s">
        <v>1286</v>
      </c>
      <c r="F20" s="175">
        <v>50</v>
      </c>
      <c r="G20" s="176">
        <v>500.61</v>
      </c>
      <c r="H20" s="177">
        <v>0.11</v>
      </c>
    </row>
    <row r="21" spans="1:8" x14ac:dyDescent="0.15">
      <c r="A21" s="178"/>
      <c r="B21" s="179">
        <v>8.2000000000000003E-2</v>
      </c>
      <c r="C21" s="175" t="s">
        <v>413</v>
      </c>
      <c r="D21" s="175" t="s">
        <v>414</v>
      </c>
      <c r="E21" s="175" t="s">
        <v>415</v>
      </c>
      <c r="F21" s="175">
        <v>50</v>
      </c>
      <c r="G21" s="176">
        <v>498.95</v>
      </c>
      <c r="H21" s="177">
        <v>0.11</v>
      </c>
    </row>
    <row r="22" spans="1:8" x14ac:dyDescent="0.15">
      <c r="A22" s="178"/>
      <c r="B22" s="179">
        <v>0.115</v>
      </c>
      <c r="C22" s="175" t="s">
        <v>1280</v>
      </c>
      <c r="D22" s="175" t="s">
        <v>18</v>
      </c>
      <c r="E22" s="175" t="s">
        <v>1381</v>
      </c>
      <c r="F22" s="175">
        <v>100</v>
      </c>
      <c r="G22" s="176">
        <v>102.51</v>
      </c>
      <c r="H22" s="177">
        <v>0.02</v>
      </c>
    </row>
    <row r="23" spans="1:8" x14ac:dyDescent="0.15">
      <c r="A23" s="178"/>
      <c r="B23" s="179">
        <v>0.115</v>
      </c>
      <c r="C23" s="175" t="s">
        <v>1239</v>
      </c>
      <c r="D23" s="175" t="s">
        <v>416</v>
      </c>
      <c r="E23" s="175" t="s">
        <v>1286</v>
      </c>
      <c r="F23" s="175">
        <v>7</v>
      </c>
      <c r="G23" s="176">
        <v>71.12</v>
      </c>
      <c r="H23" s="177">
        <v>0.02</v>
      </c>
    </row>
    <row r="24" spans="1:8" x14ac:dyDescent="0.15">
      <c r="A24" s="178"/>
      <c r="B24" s="179">
        <v>9.9000000000000005E-2</v>
      </c>
      <c r="C24" s="175" t="s">
        <v>1189</v>
      </c>
      <c r="D24" s="175" t="s">
        <v>417</v>
      </c>
      <c r="E24" s="175" t="s">
        <v>1286</v>
      </c>
      <c r="F24" s="175">
        <v>4</v>
      </c>
      <c r="G24" s="176">
        <v>40.22</v>
      </c>
      <c r="H24" s="177">
        <v>0.01</v>
      </c>
    </row>
    <row r="25" spans="1:8" ht="9.75" thickBot="1" x14ac:dyDescent="0.2">
      <c r="A25" s="178"/>
      <c r="B25" s="175"/>
      <c r="C25" s="175"/>
      <c r="D25" s="175"/>
      <c r="E25" s="170" t="s">
        <v>1274</v>
      </c>
      <c r="F25" s="175"/>
      <c r="G25" s="181">
        <v>59162.400000000001</v>
      </c>
      <c r="H25" s="182">
        <v>13.25</v>
      </c>
    </row>
    <row r="26" spans="1:8" ht="15.75" thickTop="1" x14ac:dyDescent="0.25">
      <c r="A26" s="178"/>
      <c r="B26" s="1495" t="s">
        <v>1283</v>
      </c>
      <c r="C26" s="1494"/>
      <c r="D26" s="175"/>
      <c r="E26" s="175"/>
      <c r="F26" s="175"/>
      <c r="G26" s="176"/>
      <c r="H26" s="177"/>
    </row>
    <row r="27" spans="1:8" x14ac:dyDescent="0.15">
      <c r="A27" s="178"/>
      <c r="B27" s="179">
        <v>9.7500000000000003E-2</v>
      </c>
      <c r="C27" s="175" t="s">
        <v>418</v>
      </c>
      <c r="D27" s="175" t="s">
        <v>419</v>
      </c>
      <c r="E27" s="175" t="s">
        <v>1338</v>
      </c>
      <c r="F27" s="175">
        <v>750</v>
      </c>
      <c r="G27" s="176">
        <v>7524.53</v>
      </c>
      <c r="H27" s="177">
        <v>1.68</v>
      </c>
    </row>
    <row r="28" spans="1:8" x14ac:dyDescent="0.15">
      <c r="A28" s="178"/>
      <c r="B28" s="179">
        <v>9.9000000000000005E-2</v>
      </c>
      <c r="C28" s="175" t="s">
        <v>418</v>
      </c>
      <c r="D28" s="175" t="s">
        <v>420</v>
      </c>
      <c r="E28" s="175" t="s">
        <v>1338</v>
      </c>
      <c r="F28" s="175">
        <v>250</v>
      </c>
      <c r="G28" s="176">
        <v>2523.27</v>
      </c>
      <c r="H28" s="177">
        <v>0.55999999999999994</v>
      </c>
    </row>
    <row r="29" spans="1:8" x14ac:dyDescent="0.15">
      <c r="A29" s="178"/>
      <c r="B29" s="180" t="s">
        <v>1335</v>
      </c>
      <c r="C29" s="175" t="s">
        <v>421</v>
      </c>
      <c r="D29" s="175" t="s">
        <v>422</v>
      </c>
      <c r="E29" s="175" t="s">
        <v>423</v>
      </c>
      <c r="F29" s="175">
        <v>143</v>
      </c>
      <c r="G29" s="176">
        <v>1852.7</v>
      </c>
      <c r="H29" s="177">
        <v>0.41000000000000003</v>
      </c>
    </row>
    <row r="30" spans="1:8" ht="9.75" thickBot="1" x14ac:dyDescent="0.2">
      <c r="A30" s="178"/>
      <c r="B30" s="175"/>
      <c r="C30" s="175"/>
      <c r="D30" s="175"/>
      <c r="E30" s="170" t="s">
        <v>1274</v>
      </c>
      <c r="F30" s="175"/>
      <c r="G30" s="181">
        <v>11900.5</v>
      </c>
      <c r="H30" s="182">
        <v>2.65</v>
      </c>
    </row>
    <row r="31" spans="1:8" ht="9.75" thickTop="1" x14ac:dyDescent="0.15">
      <c r="A31" s="178"/>
      <c r="B31" s="175"/>
      <c r="C31" s="175"/>
      <c r="D31" s="175"/>
      <c r="E31" s="175"/>
      <c r="F31" s="175"/>
      <c r="G31" s="176"/>
      <c r="H31" s="177"/>
    </row>
    <row r="32" spans="1:8" ht="15" x14ac:dyDescent="0.25">
      <c r="A32" s="1493" t="s">
        <v>1440</v>
      </c>
      <c r="B32" s="1494"/>
      <c r="C32" s="1494"/>
      <c r="D32" s="175"/>
      <c r="E32" s="175"/>
      <c r="F32" s="175"/>
      <c r="G32" s="176"/>
      <c r="H32" s="177"/>
    </row>
    <row r="33" spans="1:8" x14ac:dyDescent="0.15">
      <c r="A33" s="178"/>
      <c r="B33" s="1489" t="s">
        <v>1441</v>
      </c>
      <c r="C33" s="1490"/>
      <c r="D33" s="175"/>
      <c r="E33" s="175"/>
      <c r="F33" s="175"/>
      <c r="G33" s="176"/>
      <c r="H33" s="177"/>
    </row>
    <row r="34" spans="1:8" x14ac:dyDescent="0.15">
      <c r="A34" s="178"/>
      <c r="B34" s="180" t="s">
        <v>1448</v>
      </c>
      <c r="C34" s="175" t="s">
        <v>24</v>
      </c>
      <c r="D34" s="175" t="s">
        <v>216</v>
      </c>
      <c r="E34" s="175" t="s">
        <v>217</v>
      </c>
      <c r="F34" s="175">
        <v>42500</v>
      </c>
      <c r="G34" s="176">
        <v>39700.1</v>
      </c>
      <c r="H34" s="177">
        <v>8.89</v>
      </c>
    </row>
    <row r="35" spans="1:8" x14ac:dyDescent="0.15">
      <c r="A35" s="178"/>
      <c r="B35" s="180" t="s">
        <v>1448</v>
      </c>
      <c r="C35" s="175" t="s">
        <v>1449</v>
      </c>
      <c r="D35" s="175" t="s">
        <v>1450</v>
      </c>
      <c r="E35" s="175" t="s">
        <v>1447</v>
      </c>
      <c r="F35" s="175">
        <v>39500</v>
      </c>
      <c r="G35" s="176">
        <v>38237.9</v>
      </c>
      <c r="H35" s="177">
        <v>8.5599999999999987</v>
      </c>
    </row>
    <row r="36" spans="1:8" x14ac:dyDescent="0.15">
      <c r="A36" s="178"/>
      <c r="B36" s="180" t="s">
        <v>1442</v>
      </c>
      <c r="C36" s="175" t="s">
        <v>1445</v>
      </c>
      <c r="D36" s="175" t="s">
        <v>424</v>
      </c>
      <c r="E36" s="175" t="s">
        <v>1447</v>
      </c>
      <c r="F36" s="175">
        <v>6000</v>
      </c>
      <c r="G36" s="176">
        <v>27813.18</v>
      </c>
      <c r="H36" s="177">
        <v>6.23</v>
      </c>
    </row>
    <row r="37" spans="1:8" x14ac:dyDescent="0.15">
      <c r="A37" s="178"/>
      <c r="B37" s="180" t="s">
        <v>1442</v>
      </c>
      <c r="C37" s="175" t="s">
        <v>425</v>
      </c>
      <c r="D37" s="175" t="s">
        <v>426</v>
      </c>
      <c r="E37" s="175" t="s">
        <v>1447</v>
      </c>
      <c r="F37" s="175">
        <v>5500</v>
      </c>
      <c r="G37" s="176">
        <v>25516.18</v>
      </c>
      <c r="H37" s="177">
        <v>5.71</v>
      </c>
    </row>
    <row r="38" spans="1:8" x14ac:dyDescent="0.15">
      <c r="A38" s="178"/>
      <c r="B38" s="180" t="s">
        <v>1442</v>
      </c>
      <c r="C38" s="175" t="s">
        <v>1445</v>
      </c>
      <c r="D38" s="175" t="s">
        <v>427</v>
      </c>
      <c r="E38" s="175" t="s">
        <v>1447</v>
      </c>
      <c r="F38" s="175">
        <v>4000</v>
      </c>
      <c r="G38" s="176">
        <v>19391.8</v>
      </c>
      <c r="H38" s="177">
        <v>4.34</v>
      </c>
    </row>
    <row r="39" spans="1:8" x14ac:dyDescent="0.15">
      <c r="A39" s="178"/>
      <c r="B39" s="180" t="s">
        <v>1442</v>
      </c>
      <c r="C39" s="175" t="s">
        <v>118</v>
      </c>
      <c r="D39" s="175" t="s">
        <v>428</v>
      </c>
      <c r="E39" s="175" t="s">
        <v>1447</v>
      </c>
      <c r="F39" s="175">
        <v>4000</v>
      </c>
      <c r="G39" s="176">
        <v>19206.84</v>
      </c>
      <c r="H39" s="177">
        <v>4.3</v>
      </c>
    </row>
    <row r="40" spans="1:8" x14ac:dyDescent="0.15">
      <c r="A40" s="178"/>
      <c r="B40" s="180" t="s">
        <v>1442</v>
      </c>
      <c r="C40" s="175" t="s">
        <v>90</v>
      </c>
      <c r="D40" s="175" t="s">
        <v>429</v>
      </c>
      <c r="E40" s="175" t="s">
        <v>1447</v>
      </c>
      <c r="F40" s="175">
        <v>3000</v>
      </c>
      <c r="G40" s="176">
        <v>14813.7</v>
      </c>
      <c r="H40" s="177">
        <v>3.32</v>
      </c>
    </row>
    <row r="41" spans="1:8" x14ac:dyDescent="0.15">
      <c r="A41" s="178"/>
      <c r="B41" s="180" t="s">
        <v>1442</v>
      </c>
      <c r="C41" s="175" t="s">
        <v>430</v>
      </c>
      <c r="D41" s="175" t="s">
        <v>431</v>
      </c>
      <c r="E41" s="175" t="s">
        <v>1447</v>
      </c>
      <c r="F41" s="175">
        <v>2500</v>
      </c>
      <c r="G41" s="176">
        <v>12418.31</v>
      </c>
      <c r="H41" s="177">
        <v>2.78</v>
      </c>
    </row>
    <row r="42" spans="1:8" x14ac:dyDescent="0.15">
      <c r="A42" s="178"/>
      <c r="B42" s="180" t="s">
        <v>1442</v>
      </c>
      <c r="C42" s="175" t="s">
        <v>1189</v>
      </c>
      <c r="D42" s="175" t="s">
        <v>432</v>
      </c>
      <c r="E42" s="175" t="s">
        <v>1447</v>
      </c>
      <c r="F42" s="175">
        <v>2500</v>
      </c>
      <c r="G42" s="176">
        <v>12131.99</v>
      </c>
      <c r="H42" s="177">
        <v>2.7199999999999998</v>
      </c>
    </row>
    <row r="43" spans="1:8" x14ac:dyDescent="0.15">
      <c r="A43" s="178"/>
      <c r="B43" s="180" t="s">
        <v>1448</v>
      </c>
      <c r="C43" s="175" t="s">
        <v>22</v>
      </c>
      <c r="D43" s="175" t="s">
        <v>163</v>
      </c>
      <c r="E43" s="175" t="s">
        <v>1447</v>
      </c>
      <c r="F43" s="175">
        <v>11000</v>
      </c>
      <c r="G43" s="176">
        <v>10362.25</v>
      </c>
      <c r="H43" s="177">
        <v>2.3199999999999998</v>
      </c>
    </row>
    <row r="44" spans="1:8" x14ac:dyDescent="0.15">
      <c r="A44" s="178"/>
      <c r="B44" s="180" t="s">
        <v>1448</v>
      </c>
      <c r="C44" s="175" t="s">
        <v>1449</v>
      </c>
      <c r="D44" s="175" t="s">
        <v>376</v>
      </c>
      <c r="E44" s="175" t="s">
        <v>1447</v>
      </c>
      <c r="F44" s="175">
        <v>10000</v>
      </c>
      <c r="G44" s="176">
        <v>9924.25</v>
      </c>
      <c r="H44" s="177">
        <v>2.2200000000000002</v>
      </c>
    </row>
    <row r="45" spans="1:8" x14ac:dyDescent="0.15">
      <c r="A45" s="178"/>
      <c r="B45" s="180" t="s">
        <v>1442</v>
      </c>
      <c r="C45" s="175" t="s">
        <v>433</v>
      </c>
      <c r="D45" s="175" t="s">
        <v>434</v>
      </c>
      <c r="E45" s="175" t="s">
        <v>1444</v>
      </c>
      <c r="F45" s="175">
        <v>2000</v>
      </c>
      <c r="G45" s="176">
        <v>9889.74</v>
      </c>
      <c r="H45" s="177">
        <v>2.21</v>
      </c>
    </row>
    <row r="46" spans="1:8" x14ac:dyDescent="0.15">
      <c r="A46" s="178"/>
      <c r="B46" s="180" t="s">
        <v>1442</v>
      </c>
      <c r="C46" s="175" t="s">
        <v>1189</v>
      </c>
      <c r="D46" s="175" t="s">
        <v>435</v>
      </c>
      <c r="E46" s="175" t="s">
        <v>1447</v>
      </c>
      <c r="F46" s="175">
        <v>2000</v>
      </c>
      <c r="G46" s="176">
        <v>9730.0400000000009</v>
      </c>
      <c r="H46" s="177">
        <v>2.1800000000000002</v>
      </c>
    </row>
    <row r="47" spans="1:8" x14ac:dyDescent="0.15">
      <c r="A47" s="178"/>
      <c r="B47" s="180" t="s">
        <v>1442</v>
      </c>
      <c r="C47" s="175" t="s">
        <v>436</v>
      </c>
      <c r="D47" s="175" t="s">
        <v>437</v>
      </c>
      <c r="E47" s="175" t="s">
        <v>1444</v>
      </c>
      <c r="F47" s="175">
        <v>2000</v>
      </c>
      <c r="G47" s="176">
        <v>9686.42</v>
      </c>
      <c r="H47" s="177">
        <v>2.17</v>
      </c>
    </row>
    <row r="48" spans="1:8" x14ac:dyDescent="0.15">
      <c r="A48" s="178"/>
      <c r="B48" s="180" t="s">
        <v>1442</v>
      </c>
      <c r="C48" s="175" t="s">
        <v>90</v>
      </c>
      <c r="D48" s="175" t="s">
        <v>438</v>
      </c>
      <c r="E48" s="175" t="s">
        <v>1447</v>
      </c>
      <c r="F48" s="175">
        <v>2000</v>
      </c>
      <c r="G48" s="176">
        <v>9658.08</v>
      </c>
      <c r="H48" s="177">
        <v>2.16</v>
      </c>
    </row>
    <row r="49" spans="1:8" x14ac:dyDescent="0.15">
      <c r="A49" s="178"/>
      <c r="B49" s="180" t="s">
        <v>1442</v>
      </c>
      <c r="C49" s="175" t="s">
        <v>436</v>
      </c>
      <c r="D49" s="175" t="s">
        <v>439</v>
      </c>
      <c r="E49" s="175" t="s">
        <v>1444</v>
      </c>
      <c r="F49" s="175">
        <v>2000</v>
      </c>
      <c r="G49" s="176">
        <v>9655.75</v>
      </c>
      <c r="H49" s="177">
        <v>2.16</v>
      </c>
    </row>
    <row r="50" spans="1:8" x14ac:dyDescent="0.15">
      <c r="A50" s="178"/>
      <c r="B50" s="180" t="s">
        <v>1442</v>
      </c>
      <c r="C50" s="175" t="s">
        <v>1277</v>
      </c>
      <c r="D50" s="175" t="s">
        <v>440</v>
      </c>
      <c r="E50" s="175" t="s">
        <v>1444</v>
      </c>
      <c r="F50" s="175">
        <v>2000</v>
      </c>
      <c r="G50" s="176">
        <v>9613.77</v>
      </c>
      <c r="H50" s="177">
        <v>2.15</v>
      </c>
    </row>
    <row r="51" spans="1:8" x14ac:dyDescent="0.15">
      <c r="A51" s="178"/>
      <c r="B51" s="180" t="s">
        <v>1442</v>
      </c>
      <c r="C51" s="175" t="s">
        <v>441</v>
      </c>
      <c r="D51" s="175" t="s">
        <v>442</v>
      </c>
      <c r="E51" s="175" t="s">
        <v>1444</v>
      </c>
      <c r="F51" s="175">
        <v>2000</v>
      </c>
      <c r="G51" s="176">
        <v>9368.81</v>
      </c>
      <c r="H51" s="177">
        <v>2.1</v>
      </c>
    </row>
    <row r="52" spans="1:8" x14ac:dyDescent="0.15">
      <c r="A52" s="178"/>
      <c r="B52" s="180" t="s">
        <v>1442</v>
      </c>
      <c r="C52" s="175" t="s">
        <v>425</v>
      </c>
      <c r="D52" s="175" t="s">
        <v>443</v>
      </c>
      <c r="E52" s="175" t="s">
        <v>1447</v>
      </c>
      <c r="F52" s="175">
        <v>1500</v>
      </c>
      <c r="G52" s="176">
        <v>7202.66</v>
      </c>
      <c r="H52" s="177">
        <v>1.6099999999999999</v>
      </c>
    </row>
    <row r="53" spans="1:8" x14ac:dyDescent="0.15">
      <c r="A53" s="178"/>
      <c r="B53" s="180" t="s">
        <v>1442</v>
      </c>
      <c r="C53" s="175" t="s">
        <v>444</v>
      </c>
      <c r="D53" s="175" t="s">
        <v>445</v>
      </c>
      <c r="E53" s="175" t="s">
        <v>217</v>
      </c>
      <c r="F53" s="175">
        <v>1300</v>
      </c>
      <c r="G53" s="176">
        <v>6143.48</v>
      </c>
      <c r="H53" s="177">
        <v>1.38</v>
      </c>
    </row>
    <row r="54" spans="1:8" x14ac:dyDescent="0.15">
      <c r="A54" s="178"/>
      <c r="B54" s="180" t="s">
        <v>1448</v>
      </c>
      <c r="C54" s="175" t="s">
        <v>1451</v>
      </c>
      <c r="D54" s="175" t="s">
        <v>1452</v>
      </c>
      <c r="E54" s="175" t="s">
        <v>1447</v>
      </c>
      <c r="F54" s="175">
        <v>5000</v>
      </c>
      <c r="G54" s="176">
        <v>4963.83</v>
      </c>
      <c r="H54" s="177">
        <v>1.1100000000000001</v>
      </c>
    </row>
    <row r="55" spans="1:8" x14ac:dyDescent="0.15">
      <c r="A55" s="178"/>
      <c r="B55" s="180" t="s">
        <v>1448</v>
      </c>
      <c r="C55" s="175" t="s">
        <v>1451</v>
      </c>
      <c r="D55" s="175" t="s">
        <v>377</v>
      </c>
      <c r="E55" s="175" t="s">
        <v>1447</v>
      </c>
      <c r="F55" s="175">
        <v>5000</v>
      </c>
      <c r="G55" s="176">
        <v>4961.78</v>
      </c>
      <c r="H55" s="177">
        <v>1.1100000000000001</v>
      </c>
    </row>
    <row r="56" spans="1:8" x14ac:dyDescent="0.15">
      <c r="A56" s="178"/>
      <c r="B56" s="180" t="s">
        <v>1442</v>
      </c>
      <c r="C56" s="175" t="s">
        <v>1453</v>
      </c>
      <c r="D56" s="175" t="s">
        <v>446</v>
      </c>
      <c r="E56" s="175" t="s">
        <v>447</v>
      </c>
      <c r="F56" s="175">
        <v>1000</v>
      </c>
      <c r="G56" s="176">
        <v>4947.17</v>
      </c>
      <c r="H56" s="177">
        <v>1.1100000000000001</v>
      </c>
    </row>
    <row r="57" spans="1:8" x14ac:dyDescent="0.15">
      <c r="A57" s="178"/>
      <c r="B57" s="180" t="s">
        <v>1442</v>
      </c>
      <c r="C57" s="175" t="s">
        <v>448</v>
      </c>
      <c r="D57" s="175" t="s">
        <v>449</v>
      </c>
      <c r="E57" s="175" t="s">
        <v>217</v>
      </c>
      <c r="F57" s="175">
        <v>1000</v>
      </c>
      <c r="G57" s="176">
        <v>4941.0600000000004</v>
      </c>
      <c r="H57" s="177">
        <v>1.1100000000000001</v>
      </c>
    </row>
    <row r="58" spans="1:8" x14ac:dyDescent="0.15">
      <c r="A58" s="178"/>
      <c r="B58" s="180" t="s">
        <v>1442</v>
      </c>
      <c r="C58" s="175" t="s">
        <v>118</v>
      </c>
      <c r="D58" s="175" t="s">
        <v>450</v>
      </c>
      <c r="E58" s="175" t="s">
        <v>1447</v>
      </c>
      <c r="F58" s="175">
        <v>1000</v>
      </c>
      <c r="G58" s="176">
        <v>4936.49</v>
      </c>
      <c r="H58" s="177">
        <v>1.1100000000000001</v>
      </c>
    </row>
    <row r="59" spans="1:8" x14ac:dyDescent="0.15">
      <c r="A59" s="178"/>
      <c r="B59" s="180" t="s">
        <v>1442</v>
      </c>
      <c r="C59" s="175" t="s">
        <v>381</v>
      </c>
      <c r="D59" s="175" t="s">
        <v>451</v>
      </c>
      <c r="E59" s="175" t="s">
        <v>217</v>
      </c>
      <c r="F59" s="175">
        <v>700</v>
      </c>
      <c r="G59" s="176">
        <v>3455.82</v>
      </c>
      <c r="H59" s="177">
        <v>0.77</v>
      </c>
    </row>
    <row r="60" spans="1:8" x14ac:dyDescent="0.15">
      <c r="A60" s="178"/>
      <c r="B60" s="180" t="s">
        <v>1442</v>
      </c>
      <c r="C60" s="175" t="s">
        <v>452</v>
      </c>
      <c r="D60" s="175" t="s">
        <v>453</v>
      </c>
      <c r="E60" s="175" t="s">
        <v>447</v>
      </c>
      <c r="F60" s="175">
        <v>700</v>
      </c>
      <c r="G60" s="176">
        <v>3454.46</v>
      </c>
      <c r="H60" s="177">
        <v>0.77</v>
      </c>
    </row>
    <row r="61" spans="1:8" x14ac:dyDescent="0.15">
      <c r="A61" s="178"/>
      <c r="B61" s="180" t="s">
        <v>1442</v>
      </c>
      <c r="C61" s="175" t="s">
        <v>118</v>
      </c>
      <c r="D61" s="175" t="s">
        <v>385</v>
      </c>
      <c r="E61" s="175" t="s">
        <v>1447</v>
      </c>
      <c r="F61" s="175">
        <v>600</v>
      </c>
      <c r="G61" s="176">
        <v>2998.57</v>
      </c>
      <c r="H61" s="177">
        <v>0.67</v>
      </c>
    </row>
    <row r="62" spans="1:8" x14ac:dyDescent="0.15">
      <c r="A62" s="178"/>
      <c r="B62" s="180" t="s">
        <v>1442</v>
      </c>
      <c r="C62" s="175" t="s">
        <v>411</v>
      </c>
      <c r="D62" s="175" t="s">
        <v>454</v>
      </c>
      <c r="E62" s="175" t="s">
        <v>1444</v>
      </c>
      <c r="F62" s="175">
        <v>600</v>
      </c>
      <c r="G62" s="176">
        <v>2833.67</v>
      </c>
      <c r="H62" s="177">
        <v>0.63</v>
      </c>
    </row>
    <row r="63" spans="1:8" x14ac:dyDescent="0.15">
      <c r="A63" s="178"/>
      <c r="B63" s="180" t="s">
        <v>1442</v>
      </c>
      <c r="C63" s="175" t="s">
        <v>452</v>
      </c>
      <c r="D63" s="175" t="s">
        <v>455</v>
      </c>
      <c r="E63" s="175" t="s">
        <v>447</v>
      </c>
      <c r="F63" s="175">
        <v>500</v>
      </c>
      <c r="G63" s="176">
        <v>2479.46</v>
      </c>
      <c r="H63" s="177">
        <v>0.55999999999999994</v>
      </c>
    </row>
    <row r="64" spans="1:8" x14ac:dyDescent="0.15">
      <c r="A64" s="178"/>
      <c r="B64" s="180" t="s">
        <v>1448</v>
      </c>
      <c r="C64" s="175" t="s">
        <v>268</v>
      </c>
      <c r="D64" s="175" t="s">
        <v>456</v>
      </c>
      <c r="E64" s="175" t="s">
        <v>1447</v>
      </c>
      <c r="F64" s="175">
        <v>2500</v>
      </c>
      <c r="G64" s="176">
        <v>2471.86</v>
      </c>
      <c r="H64" s="177">
        <v>0.54999999999999993</v>
      </c>
    </row>
    <row r="65" spans="1:8" x14ac:dyDescent="0.15">
      <c r="A65" s="178"/>
      <c r="B65" s="180" t="s">
        <v>1448</v>
      </c>
      <c r="C65" s="175" t="s">
        <v>457</v>
      </c>
      <c r="D65" s="175" t="s">
        <v>458</v>
      </c>
      <c r="E65" s="175" t="s">
        <v>1447</v>
      </c>
      <c r="F65" s="175">
        <v>2500</v>
      </c>
      <c r="G65" s="176">
        <v>2471.86</v>
      </c>
      <c r="H65" s="177">
        <v>0.54999999999999993</v>
      </c>
    </row>
    <row r="66" spans="1:8" x14ac:dyDescent="0.15">
      <c r="A66" s="178"/>
      <c r="B66" s="180" t="s">
        <v>1448</v>
      </c>
      <c r="C66" s="175" t="s">
        <v>57</v>
      </c>
      <c r="D66" s="175" t="s">
        <v>459</v>
      </c>
      <c r="E66" s="175" t="s">
        <v>1447</v>
      </c>
      <c r="F66" s="175">
        <v>2500</v>
      </c>
      <c r="G66" s="176">
        <v>2471.7800000000002</v>
      </c>
      <c r="H66" s="177">
        <v>0.54999999999999993</v>
      </c>
    </row>
    <row r="67" spans="1:8" x14ac:dyDescent="0.15">
      <c r="A67" s="178"/>
      <c r="B67" s="180" t="s">
        <v>1442</v>
      </c>
      <c r="C67" s="175" t="s">
        <v>448</v>
      </c>
      <c r="D67" s="175" t="s">
        <v>460</v>
      </c>
      <c r="E67" s="175" t="s">
        <v>217</v>
      </c>
      <c r="F67" s="175">
        <v>500</v>
      </c>
      <c r="G67" s="176">
        <v>2456.56</v>
      </c>
      <c r="H67" s="177">
        <v>0.54999999999999993</v>
      </c>
    </row>
    <row r="68" spans="1:8" x14ac:dyDescent="0.15">
      <c r="A68" s="178"/>
      <c r="B68" s="180" t="s">
        <v>1442</v>
      </c>
      <c r="C68" s="175" t="s">
        <v>411</v>
      </c>
      <c r="D68" s="175" t="s">
        <v>461</v>
      </c>
      <c r="E68" s="175" t="s">
        <v>1444</v>
      </c>
      <c r="F68" s="175">
        <v>500</v>
      </c>
      <c r="G68" s="176">
        <v>2359.59</v>
      </c>
      <c r="H68" s="177">
        <v>0.53</v>
      </c>
    </row>
    <row r="69" spans="1:8" x14ac:dyDescent="0.15">
      <c r="A69" s="178"/>
      <c r="B69" s="180" t="s">
        <v>1442</v>
      </c>
      <c r="C69" s="175" t="s">
        <v>462</v>
      </c>
      <c r="D69" s="175" t="s">
        <v>463</v>
      </c>
      <c r="E69" s="175" t="s">
        <v>1447</v>
      </c>
      <c r="F69" s="175">
        <v>500</v>
      </c>
      <c r="G69" s="176">
        <v>2354.91</v>
      </c>
      <c r="H69" s="177">
        <v>0.53</v>
      </c>
    </row>
    <row r="70" spans="1:8" x14ac:dyDescent="0.15">
      <c r="A70" s="178"/>
      <c r="B70" s="180" t="s">
        <v>1448</v>
      </c>
      <c r="C70" s="175" t="s">
        <v>24</v>
      </c>
      <c r="D70" s="175" t="s">
        <v>25</v>
      </c>
      <c r="E70" s="175" t="s">
        <v>1447</v>
      </c>
      <c r="F70" s="175">
        <v>2000</v>
      </c>
      <c r="G70" s="176">
        <v>1857.77</v>
      </c>
      <c r="H70" s="177">
        <v>0.42</v>
      </c>
    </row>
    <row r="71" spans="1:8" x14ac:dyDescent="0.15">
      <c r="A71" s="178"/>
      <c r="B71" s="180" t="s">
        <v>1442</v>
      </c>
      <c r="C71" s="175" t="s">
        <v>464</v>
      </c>
      <c r="D71" s="175" t="s">
        <v>465</v>
      </c>
      <c r="E71" s="175" t="s">
        <v>1447</v>
      </c>
      <c r="F71" s="175">
        <v>300</v>
      </c>
      <c r="G71" s="176">
        <v>1482.15</v>
      </c>
      <c r="H71" s="177">
        <v>0.33</v>
      </c>
    </row>
    <row r="72" spans="1:8" x14ac:dyDescent="0.15">
      <c r="A72" s="178"/>
      <c r="B72" s="180" t="s">
        <v>1448</v>
      </c>
      <c r="C72" s="175" t="s">
        <v>46</v>
      </c>
      <c r="D72" s="175" t="s">
        <v>466</v>
      </c>
      <c r="E72" s="175" t="s">
        <v>1447</v>
      </c>
      <c r="F72" s="175">
        <v>500</v>
      </c>
      <c r="G72" s="176">
        <v>499.48</v>
      </c>
      <c r="H72" s="177">
        <v>0.11</v>
      </c>
    </row>
    <row r="73" spans="1:8" x14ac:dyDescent="0.15">
      <c r="A73" s="178"/>
      <c r="B73" s="180" t="s">
        <v>1448</v>
      </c>
      <c r="C73" s="175" t="s">
        <v>1181</v>
      </c>
      <c r="D73" s="175" t="s">
        <v>467</v>
      </c>
      <c r="E73" s="175" t="s">
        <v>1447</v>
      </c>
      <c r="F73" s="175">
        <v>500</v>
      </c>
      <c r="G73" s="176">
        <v>494.57</v>
      </c>
      <c r="H73" s="177">
        <v>0.11</v>
      </c>
    </row>
    <row r="74" spans="1:8" x14ac:dyDescent="0.15">
      <c r="A74" s="178"/>
      <c r="B74" s="180" t="s">
        <v>1448</v>
      </c>
      <c r="C74" s="175" t="s">
        <v>22</v>
      </c>
      <c r="D74" s="175" t="s">
        <v>468</v>
      </c>
      <c r="E74" s="175" t="s">
        <v>1447</v>
      </c>
      <c r="F74" s="175">
        <v>100</v>
      </c>
      <c r="G74" s="176">
        <v>99.3</v>
      </c>
      <c r="H74" s="177">
        <v>0.02</v>
      </c>
    </row>
    <row r="75" spans="1:8" x14ac:dyDescent="0.15">
      <c r="A75" s="178"/>
      <c r="B75" s="180" t="s">
        <v>1448</v>
      </c>
      <c r="C75" s="175" t="s">
        <v>240</v>
      </c>
      <c r="D75" s="175" t="s">
        <v>469</v>
      </c>
      <c r="E75" s="175" t="s">
        <v>1444</v>
      </c>
      <c r="F75" s="175">
        <v>100</v>
      </c>
      <c r="G75" s="176">
        <v>99.13</v>
      </c>
      <c r="H75" s="177">
        <v>0.02</v>
      </c>
    </row>
    <row r="76" spans="1:8" ht="9.75" thickBot="1" x14ac:dyDescent="0.2">
      <c r="A76" s="178"/>
      <c r="B76" s="175"/>
      <c r="C76" s="175"/>
      <c r="D76" s="175"/>
      <c r="E76" s="170" t="s">
        <v>1274</v>
      </c>
      <c r="F76" s="175"/>
      <c r="G76" s="181">
        <v>369556.52</v>
      </c>
      <c r="H76" s="182">
        <v>82.729999999999905</v>
      </c>
    </row>
    <row r="77" spans="1:8" ht="9.75" thickTop="1" x14ac:dyDescent="0.15">
      <c r="A77" s="178"/>
      <c r="B77" s="175"/>
      <c r="C77" s="175"/>
      <c r="D77" s="175"/>
      <c r="E77" s="175"/>
      <c r="F77" s="175"/>
      <c r="G77" s="176"/>
      <c r="H77" s="177"/>
    </row>
    <row r="78" spans="1:8" x14ac:dyDescent="0.15">
      <c r="A78" s="178"/>
      <c r="B78" s="180" t="s">
        <v>1172</v>
      </c>
      <c r="C78" s="175" t="s">
        <v>1298</v>
      </c>
      <c r="D78" s="175"/>
      <c r="E78" s="175" t="s">
        <v>1172</v>
      </c>
      <c r="F78" s="175"/>
      <c r="G78" s="176">
        <v>1499.68</v>
      </c>
      <c r="H78" s="177">
        <v>0.33999999999999997</v>
      </c>
    </row>
    <row r="79" spans="1:8" x14ac:dyDescent="0.15">
      <c r="A79" s="178"/>
      <c r="B79" s="175"/>
      <c r="C79" s="175"/>
      <c r="D79" s="175"/>
      <c r="E79" s="175"/>
      <c r="F79" s="175"/>
      <c r="G79" s="176"/>
      <c r="H79" s="177"/>
    </row>
    <row r="80" spans="1:8" x14ac:dyDescent="0.15">
      <c r="A80" s="183" t="s">
        <v>1299</v>
      </c>
      <c r="B80" s="175"/>
      <c r="C80" s="175"/>
      <c r="D80" s="175"/>
      <c r="E80" s="175"/>
      <c r="F80" s="175"/>
      <c r="G80" s="184">
        <v>4612.21</v>
      </c>
      <c r="H80" s="185">
        <v>1.03</v>
      </c>
    </row>
    <row r="81" spans="1:8" x14ac:dyDescent="0.15">
      <c r="A81" s="178"/>
      <c r="B81" s="175"/>
      <c r="C81" s="175"/>
      <c r="D81" s="175"/>
      <c r="E81" s="175"/>
      <c r="F81" s="175"/>
      <c r="G81" s="176"/>
      <c r="H81" s="177"/>
    </row>
    <row r="82" spans="1:8" ht="9.75" thickBot="1" x14ac:dyDescent="0.2">
      <c r="A82" s="178"/>
      <c r="B82" s="175"/>
      <c r="C82" s="175"/>
      <c r="D82" s="175"/>
      <c r="E82" s="170" t="s">
        <v>1300</v>
      </c>
      <c r="F82" s="175"/>
      <c r="G82" s="181">
        <v>446731.31</v>
      </c>
      <c r="H82" s="182">
        <v>100</v>
      </c>
    </row>
    <row r="83" spans="1:8" ht="9.75" thickTop="1" x14ac:dyDescent="0.15">
      <c r="A83" s="186" t="s">
        <v>1301</v>
      </c>
      <c r="B83" s="175"/>
      <c r="C83" s="175"/>
      <c r="D83" s="175"/>
      <c r="E83" s="175"/>
      <c r="F83" s="175"/>
      <c r="G83" s="176"/>
      <c r="H83" s="177"/>
    </row>
    <row r="84" spans="1:8" x14ac:dyDescent="0.15">
      <c r="A84" s="178">
        <v>1</v>
      </c>
      <c r="B84" s="175" t="s">
        <v>470</v>
      </c>
      <c r="C84" s="175"/>
      <c r="D84" s="175"/>
      <c r="E84" s="175"/>
      <c r="F84" s="175"/>
      <c r="G84" s="176"/>
      <c r="H84" s="177"/>
    </row>
    <row r="85" spans="1:8" x14ac:dyDescent="0.15">
      <c r="A85" s="178"/>
      <c r="B85" s="175"/>
      <c r="C85" s="175"/>
      <c r="D85" s="175"/>
      <c r="E85" s="175"/>
      <c r="F85" s="175"/>
      <c r="G85" s="176"/>
      <c r="H85" s="177"/>
    </row>
    <row r="86" spans="1:8" x14ac:dyDescent="0.15">
      <c r="A86" s="178">
        <v>2</v>
      </c>
      <c r="B86" s="175" t="s">
        <v>1303</v>
      </c>
      <c r="C86" s="175"/>
      <c r="D86" s="175"/>
      <c r="E86" s="175"/>
      <c r="F86" s="175"/>
      <c r="G86" s="176"/>
      <c r="H86" s="177"/>
    </row>
    <row r="87" spans="1:8" x14ac:dyDescent="0.15">
      <c r="A87" s="178"/>
      <c r="B87" s="175"/>
      <c r="C87" s="175"/>
      <c r="D87" s="175"/>
      <c r="E87" s="175"/>
      <c r="F87" s="175"/>
      <c r="G87" s="176"/>
      <c r="H87" s="177"/>
    </row>
    <row r="88" spans="1:8" x14ac:dyDescent="0.15">
      <c r="A88" s="178">
        <v>3</v>
      </c>
      <c r="B88" s="175" t="s">
        <v>1305</v>
      </c>
      <c r="C88" s="175"/>
      <c r="D88" s="175"/>
      <c r="E88" s="175"/>
      <c r="F88" s="175"/>
      <c r="G88" s="176"/>
      <c r="H88" s="177"/>
    </row>
    <row r="89" spans="1:8" x14ac:dyDescent="0.15">
      <c r="A89" s="178"/>
      <c r="B89" s="175" t="s">
        <v>1456</v>
      </c>
      <c r="C89" s="175"/>
      <c r="D89" s="175"/>
      <c r="E89" s="175"/>
      <c r="F89" s="175"/>
      <c r="G89" s="176"/>
      <c r="H89" s="177"/>
    </row>
    <row r="90" spans="1:8" x14ac:dyDescent="0.15">
      <c r="A90" s="178"/>
      <c r="B90" s="175" t="s">
        <v>1307</v>
      </c>
      <c r="C90" s="175"/>
      <c r="D90" s="175"/>
      <c r="E90" s="175"/>
      <c r="F90" s="175"/>
      <c r="G90" s="176"/>
      <c r="H90" s="177"/>
    </row>
    <row r="91" spans="1:8" x14ac:dyDescent="0.15">
      <c r="A91" s="178"/>
      <c r="B91" s="175"/>
      <c r="C91" s="175"/>
      <c r="D91" s="175"/>
      <c r="E91" s="175"/>
      <c r="F91" s="175"/>
      <c r="G91" s="176"/>
      <c r="H91" s="177"/>
    </row>
    <row r="92" spans="1:8" x14ac:dyDescent="0.15">
      <c r="A92" s="187"/>
      <c r="B92" s="188"/>
      <c r="C92" s="188"/>
      <c r="D92" s="188"/>
      <c r="E92" s="188"/>
      <c r="F92" s="188"/>
      <c r="G92" s="189"/>
      <c r="H92" s="190"/>
    </row>
  </sheetData>
  <mergeCells count="7">
    <mergeCell ref="B33:C33"/>
    <mergeCell ref="A2:C2"/>
    <mergeCell ref="A3:C3"/>
    <mergeCell ref="B4:C4"/>
    <mergeCell ref="B5:C5"/>
    <mergeCell ref="B26:C26"/>
    <mergeCell ref="A32:C32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41"/>
  <sheetViews>
    <sheetView workbookViewId="0">
      <selection activeCell="C26" sqref="C26"/>
    </sheetView>
  </sheetViews>
  <sheetFormatPr defaultRowHeight="9" x14ac:dyDescent="0.15"/>
  <cols>
    <col min="1" max="1" width="2.7109375" style="139" customWidth="1"/>
    <col min="2" max="2" width="4.7109375" style="139" customWidth="1"/>
    <col min="3" max="3" width="40.7109375" style="139" customWidth="1"/>
    <col min="4" max="4" width="9.28515625" style="139" customWidth="1"/>
    <col min="5" max="5" width="9.140625" style="139"/>
    <col min="6" max="6" width="8.7109375" style="139" customWidth="1"/>
    <col min="7" max="7" width="9.28515625" style="162" customWidth="1"/>
    <col min="8" max="8" width="7.7109375" style="163" customWidth="1"/>
    <col min="9" max="16384" width="9.140625" style="139"/>
  </cols>
  <sheetData>
    <row r="1" spans="1:8" x14ac:dyDescent="0.15">
      <c r="A1" s="134"/>
      <c r="B1" s="135"/>
      <c r="C1" s="136" t="s">
        <v>372</v>
      </c>
      <c r="D1" s="135"/>
      <c r="E1" s="135"/>
      <c r="F1" s="135"/>
      <c r="G1" s="137"/>
      <c r="H1" s="138"/>
    </row>
    <row r="2" spans="1:8" ht="37.5" x14ac:dyDescent="0.25">
      <c r="A2" s="1498" t="s">
        <v>1164</v>
      </c>
      <c r="B2" s="1499"/>
      <c r="C2" s="1499"/>
      <c r="D2" s="140" t="s">
        <v>1165</v>
      </c>
      <c r="E2" s="141" t="s">
        <v>1309</v>
      </c>
      <c r="F2" s="142" t="s">
        <v>1167</v>
      </c>
      <c r="G2" s="143" t="s">
        <v>1168</v>
      </c>
      <c r="H2" s="144" t="s">
        <v>1169</v>
      </c>
    </row>
    <row r="3" spans="1:8" ht="15" x14ac:dyDescent="0.25">
      <c r="A3" s="1500" t="s">
        <v>1440</v>
      </c>
      <c r="B3" s="1497"/>
      <c r="C3" s="1497"/>
      <c r="D3" s="145"/>
      <c r="E3" s="145"/>
      <c r="F3" s="145"/>
      <c r="G3" s="146"/>
      <c r="H3" s="147"/>
    </row>
    <row r="4" spans="1:8" ht="15" x14ac:dyDescent="0.25">
      <c r="A4" s="148"/>
      <c r="B4" s="1496" t="s">
        <v>1441</v>
      </c>
      <c r="C4" s="1497"/>
      <c r="D4" s="145"/>
      <c r="E4" s="145"/>
      <c r="F4" s="145"/>
      <c r="G4" s="146"/>
      <c r="H4" s="147"/>
    </row>
    <row r="5" spans="1:8" x14ac:dyDescent="0.15">
      <c r="A5" s="148"/>
      <c r="B5" s="149" t="s">
        <v>1442</v>
      </c>
      <c r="C5" s="145" t="s">
        <v>373</v>
      </c>
      <c r="D5" s="145" t="s">
        <v>374</v>
      </c>
      <c r="E5" s="145" t="s">
        <v>217</v>
      </c>
      <c r="F5" s="145">
        <v>11500</v>
      </c>
      <c r="G5" s="146">
        <v>57091.07</v>
      </c>
      <c r="H5" s="147">
        <v>15.909999999999998</v>
      </c>
    </row>
    <row r="6" spans="1:8" x14ac:dyDescent="0.15">
      <c r="A6" s="148"/>
      <c r="B6" s="149" t="s">
        <v>1442</v>
      </c>
      <c r="C6" s="145" t="s">
        <v>1217</v>
      </c>
      <c r="D6" s="145" t="s">
        <v>375</v>
      </c>
      <c r="E6" s="145" t="s">
        <v>1444</v>
      </c>
      <c r="F6" s="145">
        <v>11000</v>
      </c>
      <c r="G6" s="146">
        <v>54496.26</v>
      </c>
      <c r="H6" s="147">
        <v>15.190000000000001</v>
      </c>
    </row>
    <row r="7" spans="1:8" x14ac:dyDescent="0.15">
      <c r="A7" s="148"/>
      <c r="B7" s="149" t="s">
        <v>1448</v>
      </c>
      <c r="C7" s="145" t="s">
        <v>1449</v>
      </c>
      <c r="D7" s="145" t="s">
        <v>376</v>
      </c>
      <c r="E7" s="145" t="s">
        <v>1447</v>
      </c>
      <c r="F7" s="145">
        <v>50000</v>
      </c>
      <c r="G7" s="146">
        <v>49621.25</v>
      </c>
      <c r="H7" s="147">
        <v>13.83</v>
      </c>
    </row>
    <row r="8" spans="1:8" x14ac:dyDescent="0.15">
      <c r="A8" s="148"/>
      <c r="B8" s="149" t="s">
        <v>1448</v>
      </c>
      <c r="C8" s="145" t="s">
        <v>1451</v>
      </c>
      <c r="D8" s="145" t="s">
        <v>377</v>
      </c>
      <c r="E8" s="145" t="s">
        <v>1447</v>
      </c>
      <c r="F8" s="145">
        <v>22500</v>
      </c>
      <c r="G8" s="146">
        <v>22328.01</v>
      </c>
      <c r="H8" s="147">
        <v>6.22</v>
      </c>
    </row>
    <row r="9" spans="1:8" x14ac:dyDescent="0.15">
      <c r="A9" s="148"/>
      <c r="B9" s="149" t="s">
        <v>1442</v>
      </c>
      <c r="C9" s="145" t="s">
        <v>1189</v>
      </c>
      <c r="D9" s="145" t="s">
        <v>378</v>
      </c>
      <c r="E9" s="145" t="s">
        <v>1444</v>
      </c>
      <c r="F9" s="145">
        <v>4300</v>
      </c>
      <c r="G9" s="146">
        <v>21278.01</v>
      </c>
      <c r="H9" s="147">
        <v>5.93</v>
      </c>
    </row>
    <row r="10" spans="1:8" x14ac:dyDescent="0.15">
      <c r="A10" s="148"/>
      <c r="B10" s="149" t="s">
        <v>1442</v>
      </c>
      <c r="C10" s="145" t="s">
        <v>379</v>
      </c>
      <c r="D10" s="145" t="s">
        <v>380</v>
      </c>
      <c r="E10" s="145" t="s">
        <v>1447</v>
      </c>
      <c r="F10" s="145">
        <v>3000</v>
      </c>
      <c r="G10" s="146">
        <v>14835.19</v>
      </c>
      <c r="H10" s="147">
        <v>4.1300000000000008</v>
      </c>
    </row>
    <row r="11" spans="1:8" x14ac:dyDescent="0.15">
      <c r="A11" s="148"/>
      <c r="B11" s="149" t="s">
        <v>1442</v>
      </c>
      <c r="C11" s="145" t="s">
        <v>381</v>
      </c>
      <c r="D11" s="145" t="s">
        <v>382</v>
      </c>
      <c r="E11" s="145" t="s">
        <v>217</v>
      </c>
      <c r="F11" s="145">
        <v>2000</v>
      </c>
      <c r="G11" s="146">
        <v>9933.1299999999992</v>
      </c>
      <c r="H11" s="147">
        <v>2.77</v>
      </c>
    </row>
    <row r="12" spans="1:8" x14ac:dyDescent="0.15">
      <c r="A12" s="148"/>
      <c r="B12" s="149" t="s">
        <v>1442</v>
      </c>
      <c r="C12" s="145" t="s">
        <v>383</v>
      </c>
      <c r="D12" s="145" t="s">
        <v>384</v>
      </c>
      <c r="E12" s="145" t="s">
        <v>1447</v>
      </c>
      <c r="F12" s="145">
        <v>2000</v>
      </c>
      <c r="G12" s="146">
        <v>9930.9599999999991</v>
      </c>
      <c r="H12" s="147">
        <v>2.77</v>
      </c>
    </row>
    <row r="13" spans="1:8" x14ac:dyDescent="0.15">
      <c r="A13" s="148"/>
      <c r="B13" s="149" t="s">
        <v>1448</v>
      </c>
      <c r="C13" s="145" t="s">
        <v>1451</v>
      </c>
      <c r="D13" s="145" t="s">
        <v>1452</v>
      </c>
      <c r="E13" s="145" t="s">
        <v>1447</v>
      </c>
      <c r="F13" s="145">
        <v>10000</v>
      </c>
      <c r="G13" s="146">
        <v>9927.65</v>
      </c>
      <c r="H13" s="147">
        <v>2.77</v>
      </c>
    </row>
    <row r="14" spans="1:8" x14ac:dyDescent="0.15">
      <c r="A14" s="148"/>
      <c r="B14" s="149" t="s">
        <v>1442</v>
      </c>
      <c r="C14" s="145" t="s">
        <v>118</v>
      </c>
      <c r="D14" s="145" t="s">
        <v>385</v>
      </c>
      <c r="E14" s="145" t="s">
        <v>1447</v>
      </c>
      <c r="F14" s="145">
        <v>1000</v>
      </c>
      <c r="G14" s="146">
        <v>4997.62</v>
      </c>
      <c r="H14" s="147">
        <v>1.39</v>
      </c>
    </row>
    <row r="15" spans="1:8" x14ac:dyDescent="0.15">
      <c r="A15" s="148"/>
      <c r="B15" s="149" t="s">
        <v>1442</v>
      </c>
      <c r="C15" s="145" t="s">
        <v>386</v>
      </c>
      <c r="D15" s="145" t="s">
        <v>387</v>
      </c>
      <c r="E15" s="145" t="s">
        <v>1447</v>
      </c>
      <c r="F15" s="145">
        <v>1000</v>
      </c>
      <c r="G15" s="146">
        <v>4969.45</v>
      </c>
      <c r="H15" s="147">
        <v>1.38</v>
      </c>
    </row>
    <row r="16" spans="1:8" x14ac:dyDescent="0.15">
      <c r="A16" s="148"/>
      <c r="B16" s="149" t="s">
        <v>1448</v>
      </c>
      <c r="C16" s="145" t="s">
        <v>54</v>
      </c>
      <c r="D16" s="145" t="s">
        <v>388</v>
      </c>
      <c r="E16" s="145" t="s">
        <v>1447</v>
      </c>
      <c r="F16" s="145">
        <v>5000</v>
      </c>
      <c r="G16" s="146">
        <v>4964.0200000000004</v>
      </c>
      <c r="H16" s="147">
        <v>1.38</v>
      </c>
    </row>
    <row r="17" spans="1:8" x14ac:dyDescent="0.15">
      <c r="A17" s="148"/>
      <c r="B17" s="149" t="s">
        <v>1442</v>
      </c>
      <c r="C17" s="145" t="s">
        <v>389</v>
      </c>
      <c r="D17" s="145" t="s">
        <v>390</v>
      </c>
      <c r="E17" s="145" t="s">
        <v>1444</v>
      </c>
      <c r="F17" s="145">
        <v>500</v>
      </c>
      <c r="G17" s="146">
        <v>2487.62</v>
      </c>
      <c r="H17" s="147">
        <v>0.69</v>
      </c>
    </row>
    <row r="18" spans="1:8" x14ac:dyDescent="0.15">
      <c r="A18" s="148"/>
      <c r="B18" s="149" t="s">
        <v>1448</v>
      </c>
      <c r="C18" s="145" t="s">
        <v>44</v>
      </c>
      <c r="D18" s="145" t="s">
        <v>391</v>
      </c>
      <c r="E18" s="145" t="s">
        <v>1447</v>
      </c>
      <c r="F18" s="145">
        <v>2500</v>
      </c>
      <c r="G18" s="146">
        <v>2482.02</v>
      </c>
      <c r="H18" s="147">
        <v>0.69</v>
      </c>
    </row>
    <row r="19" spans="1:8" x14ac:dyDescent="0.15">
      <c r="A19" s="148"/>
      <c r="B19" s="149" t="s">
        <v>1448</v>
      </c>
      <c r="C19" s="145" t="s">
        <v>50</v>
      </c>
      <c r="D19" s="145" t="s">
        <v>392</v>
      </c>
      <c r="E19" s="145" t="s">
        <v>1447</v>
      </c>
      <c r="F19" s="145">
        <v>2500</v>
      </c>
      <c r="G19" s="146">
        <v>2480.4</v>
      </c>
      <c r="H19" s="147">
        <v>0.69</v>
      </c>
    </row>
    <row r="20" spans="1:8" ht="9.75" thickBot="1" x14ac:dyDescent="0.2">
      <c r="A20" s="148"/>
      <c r="B20" s="145"/>
      <c r="C20" s="145"/>
      <c r="D20" s="145"/>
      <c r="E20" s="140" t="s">
        <v>1274</v>
      </c>
      <c r="F20" s="145"/>
      <c r="G20" s="150">
        <v>271822.65999999997</v>
      </c>
      <c r="H20" s="151">
        <v>75.739999999999995</v>
      </c>
    </row>
    <row r="21" spans="1:8" ht="9.75" thickTop="1" x14ac:dyDescent="0.15">
      <c r="A21" s="148"/>
      <c r="B21" s="145"/>
      <c r="C21" s="145"/>
      <c r="D21" s="145"/>
      <c r="E21" s="145"/>
      <c r="F21" s="145"/>
      <c r="G21" s="146"/>
      <c r="H21" s="147"/>
    </row>
    <row r="22" spans="1:8" ht="15" x14ac:dyDescent="0.25">
      <c r="A22" s="148"/>
      <c r="B22" s="1501" t="s">
        <v>393</v>
      </c>
      <c r="C22" s="1497"/>
      <c r="D22" s="145"/>
      <c r="E22" s="145"/>
      <c r="F22" s="145"/>
      <c r="G22" s="146"/>
      <c r="H22" s="147"/>
    </row>
    <row r="23" spans="1:8" ht="15" x14ac:dyDescent="0.25">
      <c r="A23" s="148"/>
      <c r="B23" s="1496" t="s">
        <v>1294</v>
      </c>
      <c r="C23" s="1497"/>
      <c r="D23" s="145"/>
      <c r="E23" s="140" t="s">
        <v>1295</v>
      </c>
      <c r="F23" s="145"/>
      <c r="G23" s="146"/>
      <c r="H23" s="147"/>
    </row>
    <row r="24" spans="1:8" x14ac:dyDescent="0.15">
      <c r="A24" s="148"/>
      <c r="B24" s="145"/>
      <c r="C24" s="145" t="s">
        <v>139</v>
      </c>
      <c r="D24" s="145"/>
      <c r="E24" s="145" t="s">
        <v>64</v>
      </c>
      <c r="F24" s="145"/>
      <c r="G24" s="146">
        <v>40000</v>
      </c>
      <c r="H24" s="147">
        <v>11.15</v>
      </c>
    </row>
    <row r="25" spans="1:8" x14ac:dyDescent="0.15">
      <c r="A25" s="148"/>
      <c r="B25" s="145"/>
      <c r="C25" s="145" t="s">
        <v>394</v>
      </c>
      <c r="D25" s="145"/>
      <c r="E25" s="145" t="s">
        <v>64</v>
      </c>
      <c r="F25" s="145"/>
      <c r="G25" s="146">
        <v>30000</v>
      </c>
      <c r="H25" s="147">
        <v>8.36</v>
      </c>
    </row>
    <row r="26" spans="1:8" x14ac:dyDescent="0.15">
      <c r="A26" s="148"/>
      <c r="B26" s="145"/>
      <c r="C26" s="145" t="s">
        <v>395</v>
      </c>
      <c r="D26" s="145"/>
      <c r="E26" s="145" t="s">
        <v>64</v>
      </c>
      <c r="F26" s="145"/>
      <c r="G26" s="146">
        <v>15000</v>
      </c>
      <c r="H26" s="147">
        <v>4.18</v>
      </c>
    </row>
    <row r="27" spans="1:8" ht="9.75" thickBot="1" x14ac:dyDescent="0.2">
      <c r="A27" s="148"/>
      <c r="B27" s="145"/>
      <c r="C27" s="145"/>
      <c r="D27" s="145"/>
      <c r="E27" s="140" t="s">
        <v>1274</v>
      </c>
      <c r="F27" s="145"/>
      <c r="G27" s="152">
        <v>85000</v>
      </c>
      <c r="H27" s="153">
        <v>23.69</v>
      </c>
    </row>
    <row r="28" spans="1:8" ht="9.75" thickTop="1" x14ac:dyDescent="0.15">
      <c r="A28" s="148"/>
      <c r="B28" s="149" t="s">
        <v>1172</v>
      </c>
      <c r="C28" s="145" t="s">
        <v>1298</v>
      </c>
      <c r="D28" s="145"/>
      <c r="E28" s="145" t="s">
        <v>1172</v>
      </c>
      <c r="F28" s="145"/>
      <c r="G28" s="146">
        <v>999.79</v>
      </c>
      <c r="H28" s="147">
        <v>0.27999999999999997</v>
      </c>
    </row>
    <row r="29" spans="1:8" x14ac:dyDescent="0.15">
      <c r="A29" s="148"/>
      <c r="B29" s="145"/>
      <c r="C29" s="145"/>
      <c r="D29" s="145"/>
      <c r="E29" s="145"/>
      <c r="F29" s="145"/>
      <c r="G29" s="146"/>
      <c r="H29" s="147"/>
    </row>
    <row r="30" spans="1:8" x14ac:dyDescent="0.15">
      <c r="A30" s="154" t="s">
        <v>1299</v>
      </c>
      <c r="B30" s="145"/>
      <c r="C30" s="145"/>
      <c r="D30" s="145"/>
      <c r="E30" s="145"/>
      <c r="F30" s="145"/>
      <c r="G30" s="155">
        <v>1012.92</v>
      </c>
      <c r="H30" s="156">
        <v>0.28999999999999998</v>
      </c>
    </row>
    <row r="31" spans="1:8" x14ac:dyDescent="0.15">
      <c r="A31" s="148"/>
      <c r="B31" s="145"/>
      <c r="C31" s="145"/>
      <c r="D31" s="145"/>
      <c r="E31" s="145"/>
      <c r="F31" s="145"/>
      <c r="G31" s="146"/>
      <c r="H31" s="147"/>
    </row>
    <row r="32" spans="1:8" ht="9.75" thickBot="1" x14ac:dyDescent="0.2">
      <c r="A32" s="148"/>
      <c r="B32" s="145"/>
      <c r="C32" s="145"/>
      <c r="D32" s="145"/>
      <c r="E32" s="140" t="s">
        <v>1300</v>
      </c>
      <c r="F32" s="145"/>
      <c r="G32" s="152">
        <v>358835.37</v>
      </c>
      <c r="H32" s="153">
        <v>100</v>
      </c>
    </row>
    <row r="33" spans="1:8" ht="9.75" thickTop="1" x14ac:dyDescent="0.15">
      <c r="A33" s="157" t="s">
        <v>1301</v>
      </c>
      <c r="B33" s="145"/>
      <c r="C33" s="145"/>
      <c r="D33" s="145"/>
      <c r="E33" s="145"/>
      <c r="F33" s="145"/>
      <c r="G33" s="146"/>
      <c r="H33" s="147"/>
    </row>
    <row r="34" spans="1:8" x14ac:dyDescent="0.15">
      <c r="A34" s="148">
        <v>1</v>
      </c>
      <c r="B34" s="145" t="s">
        <v>396</v>
      </c>
      <c r="C34" s="145"/>
      <c r="D34" s="145"/>
      <c r="E34" s="145"/>
      <c r="F34" s="145"/>
      <c r="G34" s="146"/>
      <c r="H34" s="147"/>
    </row>
    <row r="35" spans="1:8" x14ac:dyDescent="0.15">
      <c r="A35" s="148"/>
      <c r="B35" s="145"/>
      <c r="C35" s="145"/>
      <c r="D35" s="145"/>
      <c r="E35" s="145"/>
      <c r="F35" s="145"/>
      <c r="G35" s="146"/>
      <c r="H35" s="147"/>
    </row>
    <row r="36" spans="1:8" x14ac:dyDescent="0.15">
      <c r="A36" s="148">
        <v>2</v>
      </c>
      <c r="B36" s="145" t="s">
        <v>1303</v>
      </c>
      <c r="C36" s="145"/>
      <c r="D36" s="145"/>
      <c r="E36" s="145"/>
      <c r="F36" s="145"/>
      <c r="G36" s="146"/>
      <c r="H36" s="147"/>
    </row>
    <row r="37" spans="1:8" x14ac:dyDescent="0.15">
      <c r="A37" s="148"/>
      <c r="B37" s="145"/>
      <c r="C37" s="145"/>
      <c r="D37" s="145"/>
      <c r="E37" s="145"/>
      <c r="F37" s="145"/>
      <c r="G37" s="146"/>
      <c r="H37" s="147"/>
    </row>
    <row r="38" spans="1:8" x14ac:dyDescent="0.15">
      <c r="A38" s="148">
        <v>3</v>
      </c>
      <c r="B38" s="145" t="s">
        <v>1305</v>
      </c>
      <c r="C38" s="145"/>
      <c r="D38" s="145"/>
      <c r="E38" s="145"/>
      <c r="F38" s="145"/>
      <c r="G38" s="146"/>
      <c r="H38" s="147"/>
    </row>
    <row r="39" spans="1:8" x14ac:dyDescent="0.15">
      <c r="A39" s="148"/>
      <c r="B39" s="145" t="s">
        <v>1456</v>
      </c>
      <c r="C39" s="145"/>
      <c r="D39" s="145"/>
      <c r="E39" s="145"/>
      <c r="F39" s="145"/>
      <c r="G39" s="146"/>
      <c r="H39" s="147"/>
    </row>
    <row r="40" spans="1:8" x14ac:dyDescent="0.15">
      <c r="A40" s="148"/>
      <c r="B40" s="145" t="s">
        <v>1307</v>
      </c>
      <c r="C40" s="145"/>
      <c r="D40" s="145"/>
      <c r="E40" s="145"/>
      <c r="F40" s="145"/>
      <c r="G40" s="146"/>
      <c r="H40" s="147"/>
    </row>
    <row r="41" spans="1:8" x14ac:dyDescent="0.15">
      <c r="A41" s="158"/>
      <c r="B41" s="159"/>
      <c r="C41" s="159"/>
      <c r="D41" s="159"/>
      <c r="E41" s="159"/>
      <c r="F41" s="159"/>
      <c r="G41" s="160"/>
      <c r="H41" s="161"/>
    </row>
  </sheetData>
  <mergeCells count="5">
    <mergeCell ref="B23:C23"/>
    <mergeCell ref="A2:C2"/>
    <mergeCell ref="A3:C3"/>
    <mergeCell ref="B4:C4"/>
    <mergeCell ref="B22:C22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82"/>
  <sheetViews>
    <sheetView workbookViewId="0">
      <selection activeCell="C69" sqref="C69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51.28515625" style="92" bestFit="1" customWidth="1"/>
    <col min="4" max="4" width="12.42578125" style="92" bestFit="1" customWidth="1"/>
    <col min="5" max="5" width="20.42578125" style="92" bestFit="1" customWidth="1"/>
    <col min="6" max="6" width="8.7109375" style="92" customWidth="1"/>
    <col min="7" max="7" width="9.28515625" style="93" customWidth="1"/>
    <col min="8" max="8" width="7.7109375" style="94" customWidth="1"/>
    <col min="10" max="16384" width="9.140625" style="92"/>
  </cols>
  <sheetData>
    <row r="1" spans="1:8" x14ac:dyDescent="0.2">
      <c r="A1" s="1"/>
      <c r="B1" s="2"/>
      <c r="C1" s="3" t="s">
        <v>288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231</v>
      </c>
      <c r="D5" s="13" t="s">
        <v>232</v>
      </c>
      <c r="E5" s="13" t="s">
        <v>89</v>
      </c>
      <c r="F5" s="13">
        <v>64524</v>
      </c>
      <c r="G5" s="14">
        <v>460.8</v>
      </c>
      <c r="H5" s="15">
        <v>4.3600000000000003</v>
      </c>
    </row>
    <row r="6" spans="1:8" x14ac:dyDescent="0.2">
      <c r="A6" s="16"/>
      <c r="B6" s="17" t="s">
        <v>1172</v>
      </c>
      <c r="C6" s="13" t="s">
        <v>282</v>
      </c>
      <c r="D6" s="13" t="s">
        <v>283</v>
      </c>
      <c r="E6" s="13" t="s">
        <v>284</v>
      </c>
      <c r="F6" s="13">
        <v>43200</v>
      </c>
      <c r="G6" s="14">
        <v>439.54</v>
      </c>
      <c r="H6" s="15">
        <v>4.16</v>
      </c>
    </row>
    <row r="7" spans="1:8" x14ac:dyDescent="0.2">
      <c r="A7" s="16"/>
      <c r="B7" s="17" t="s">
        <v>1172</v>
      </c>
      <c r="C7" s="13" t="s">
        <v>259</v>
      </c>
      <c r="D7" s="13" t="s">
        <v>260</v>
      </c>
      <c r="E7" s="13" t="s">
        <v>261</v>
      </c>
      <c r="F7" s="13">
        <v>20548</v>
      </c>
      <c r="G7" s="14">
        <v>439.06</v>
      </c>
      <c r="H7" s="15">
        <v>4.16</v>
      </c>
    </row>
    <row r="8" spans="1:8" x14ac:dyDescent="0.2">
      <c r="A8" s="16"/>
      <c r="B8" s="17" t="s">
        <v>1172</v>
      </c>
      <c r="C8" s="13" t="s">
        <v>223</v>
      </c>
      <c r="D8" s="13" t="s">
        <v>224</v>
      </c>
      <c r="E8" s="13" t="s">
        <v>85</v>
      </c>
      <c r="F8" s="13">
        <v>189100</v>
      </c>
      <c r="G8" s="14">
        <v>393.42</v>
      </c>
      <c r="H8" s="15">
        <v>3.72</v>
      </c>
    </row>
    <row r="9" spans="1:8" x14ac:dyDescent="0.2">
      <c r="A9" s="16"/>
      <c r="B9" s="17" t="s">
        <v>1172</v>
      </c>
      <c r="C9" s="13" t="s">
        <v>33</v>
      </c>
      <c r="D9" s="13" t="s">
        <v>143</v>
      </c>
      <c r="E9" s="13" t="s">
        <v>1183</v>
      </c>
      <c r="F9" s="13">
        <v>85057</v>
      </c>
      <c r="G9" s="14">
        <v>388.24</v>
      </c>
      <c r="H9" s="15">
        <v>3.67</v>
      </c>
    </row>
    <row r="10" spans="1:8" x14ac:dyDescent="0.2">
      <c r="A10" s="16"/>
      <c r="B10" s="17" t="s">
        <v>1172</v>
      </c>
      <c r="C10" s="13" t="s">
        <v>289</v>
      </c>
      <c r="D10" s="13" t="s">
        <v>290</v>
      </c>
      <c r="E10" s="13" t="s">
        <v>132</v>
      </c>
      <c r="F10" s="13">
        <v>480701</v>
      </c>
      <c r="G10" s="14">
        <v>376.39</v>
      </c>
      <c r="H10" s="15">
        <v>3.56</v>
      </c>
    </row>
    <row r="11" spans="1:8" x14ac:dyDescent="0.2">
      <c r="A11" s="16"/>
      <c r="B11" s="17" t="s">
        <v>1172</v>
      </c>
      <c r="C11" s="13" t="s">
        <v>291</v>
      </c>
      <c r="D11" s="13" t="s">
        <v>292</v>
      </c>
      <c r="E11" s="13" t="s">
        <v>1175</v>
      </c>
      <c r="F11" s="13">
        <v>180000</v>
      </c>
      <c r="G11" s="14">
        <v>265.05</v>
      </c>
      <c r="H11" s="15">
        <v>2.5099999999999998</v>
      </c>
    </row>
    <row r="12" spans="1:8" x14ac:dyDescent="0.2">
      <c r="A12" s="16"/>
      <c r="B12" s="17" t="s">
        <v>1172</v>
      </c>
      <c r="C12" s="13" t="s">
        <v>293</v>
      </c>
      <c r="D12" s="13" t="s">
        <v>294</v>
      </c>
      <c r="E12" s="13" t="s">
        <v>235</v>
      </c>
      <c r="F12" s="13">
        <v>134949</v>
      </c>
      <c r="G12" s="14">
        <v>259.37</v>
      </c>
      <c r="H12" s="15">
        <v>2.4500000000000002</v>
      </c>
    </row>
    <row r="13" spans="1:8" x14ac:dyDescent="0.2">
      <c r="A13" s="16"/>
      <c r="B13" s="17" t="s">
        <v>1172</v>
      </c>
      <c r="C13" s="13" t="s">
        <v>1249</v>
      </c>
      <c r="D13" s="13" t="s">
        <v>1250</v>
      </c>
      <c r="E13" s="13" t="s">
        <v>1221</v>
      </c>
      <c r="F13" s="13">
        <v>36288</v>
      </c>
      <c r="G13" s="14">
        <v>250.3</v>
      </c>
      <c r="H13" s="15">
        <v>2.37</v>
      </c>
    </row>
    <row r="14" spans="1:8" x14ac:dyDescent="0.2">
      <c r="A14" s="16"/>
      <c r="B14" s="17" t="s">
        <v>1172</v>
      </c>
      <c r="C14" s="13" t="s">
        <v>295</v>
      </c>
      <c r="D14" s="13" t="s">
        <v>296</v>
      </c>
      <c r="E14" s="13" t="s">
        <v>1232</v>
      </c>
      <c r="F14" s="13">
        <v>89725</v>
      </c>
      <c r="G14" s="14">
        <v>229.97</v>
      </c>
      <c r="H14" s="15">
        <v>2.1800000000000002</v>
      </c>
    </row>
    <row r="15" spans="1:8" x14ac:dyDescent="0.2">
      <c r="A15" s="16"/>
      <c r="B15" s="17" t="s">
        <v>1172</v>
      </c>
      <c r="C15" s="13" t="s">
        <v>297</v>
      </c>
      <c r="D15" s="13" t="s">
        <v>298</v>
      </c>
      <c r="E15" s="13" t="s">
        <v>1271</v>
      </c>
      <c r="F15" s="13">
        <v>73621</v>
      </c>
      <c r="G15" s="14">
        <v>224.18</v>
      </c>
      <c r="H15" s="15">
        <v>2.12</v>
      </c>
    </row>
    <row r="16" spans="1:8" x14ac:dyDescent="0.2">
      <c r="A16" s="16"/>
      <c r="B16" s="17" t="s">
        <v>1172</v>
      </c>
      <c r="C16" s="13" t="s">
        <v>299</v>
      </c>
      <c r="D16" s="13" t="s">
        <v>300</v>
      </c>
      <c r="E16" s="13" t="s">
        <v>301</v>
      </c>
      <c r="F16" s="13">
        <v>19155</v>
      </c>
      <c r="G16" s="14">
        <v>219.99</v>
      </c>
      <c r="H16" s="15">
        <v>2.08</v>
      </c>
    </row>
    <row r="17" spans="1:8" x14ac:dyDescent="0.2">
      <c r="A17" s="16"/>
      <c r="B17" s="17" t="s">
        <v>1172</v>
      </c>
      <c r="C17" s="13" t="s">
        <v>87</v>
      </c>
      <c r="D17" s="13" t="s">
        <v>88</v>
      </c>
      <c r="E17" s="13" t="s">
        <v>89</v>
      </c>
      <c r="F17" s="13">
        <v>74908</v>
      </c>
      <c r="G17" s="14">
        <v>217.53</v>
      </c>
      <c r="H17" s="15">
        <v>2.06</v>
      </c>
    </row>
    <row r="18" spans="1:8" x14ac:dyDescent="0.2">
      <c r="A18" s="16"/>
      <c r="B18" s="17" t="s">
        <v>1172</v>
      </c>
      <c r="C18" s="13" t="s">
        <v>238</v>
      </c>
      <c r="D18" s="13" t="s">
        <v>239</v>
      </c>
      <c r="E18" s="13" t="s">
        <v>1206</v>
      </c>
      <c r="F18" s="13">
        <v>425000</v>
      </c>
      <c r="G18" s="14">
        <v>208.89</v>
      </c>
      <c r="H18" s="15">
        <v>1.98</v>
      </c>
    </row>
    <row r="19" spans="1:8" x14ac:dyDescent="0.2">
      <c r="A19" s="16"/>
      <c r="B19" s="17" t="s">
        <v>1172</v>
      </c>
      <c r="C19" s="13" t="s">
        <v>110</v>
      </c>
      <c r="D19" s="13" t="s">
        <v>111</v>
      </c>
      <c r="E19" s="13" t="s">
        <v>1183</v>
      </c>
      <c r="F19" s="13">
        <v>137556</v>
      </c>
      <c r="G19" s="14">
        <v>205.99</v>
      </c>
      <c r="H19" s="15">
        <v>1.95</v>
      </c>
    </row>
    <row r="20" spans="1:8" x14ac:dyDescent="0.2">
      <c r="A20" s="16"/>
      <c r="B20" s="17" t="s">
        <v>1172</v>
      </c>
      <c r="C20" s="13" t="s">
        <v>302</v>
      </c>
      <c r="D20" s="13" t="s">
        <v>303</v>
      </c>
      <c r="E20" s="13" t="s">
        <v>1221</v>
      </c>
      <c r="F20" s="13">
        <v>23000</v>
      </c>
      <c r="G20" s="14">
        <v>187.57</v>
      </c>
      <c r="H20" s="15">
        <v>1.78</v>
      </c>
    </row>
    <row r="21" spans="1:8" x14ac:dyDescent="0.2">
      <c r="A21" s="16"/>
      <c r="B21" s="17" t="s">
        <v>1172</v>
      </c>
      <c r="C21" s="13" t="s">
        <v>272</v>
      </c>
      <c r="D21" s="13" t="s">
        <v>273</v>
      </c>
      <c r="E21" s="13" t="s">
        <v>274</v>
      </c>
      <c r="F21" s="13">
        <v>494744</v>
      </c>
      <c r="G21" s="14">
        <v>182.07</v>
      </c>
      <c r="H21" s="15">
        <v>1.72</v>
      </c>
    </row>
    <row r="22" spans="1:8" x14ac:dyDescent="0.2">
      <c r="A22" s="16"/>
      <c r="B22" s="17" t="s">
        <v>1172</v>
      </c>
      <c r="C22" s="13" t="s">
        <v>1241</v>
      </c>
      <c r="D22" s="13" t="s">
        <v>1242</v>
      </c>
      <c r="E22" s="13" t="s">
        <v>1191</v>
      </c>
      <c r="F22" s="13">
        <v>90000</v>
      </c>
      <c r="G22" s="14">
        <v>175.37</v>
      </c>
      <c r="H22" s="15">
        <v>1.66</v>
      </c>
    </row>
    <row r="23" spans="1:8" x14ac:dyDescent="0.2">
      <c r="A23" s="16"/>
      <c r="B23" s="17" t="s">
        <v>1172</v>
      </c>
      <c r="C23" s="13" t="s">
        <v>227</v>
      </c>
      <c r="D23" s="13" t="s">
        <v>228</v>
      </c>
      <c r="E23" s="13" t="s">
        <v>132</v>
      </c>
      <c r="F23" s="13">
        <v>31284</v>
      </c>
      <c r="G23" s="14">
        <v>173.5</v>
      </c>
      <c r="H23" s="15">
        <v>1.64</v>
      </c>
    </row>
    <row r="24" spans="1:8" x14ac:dyDescent="0.2">
      <c r="A24" s="16"/>
      <c r="B24" s="17" t="s">
        <v>1172</v>
      </c>
      <c r="C24" s="13" t="s">
        <v>30</v>
      </c>
      <c r="D24" s="13" t="s">
        <v>304</v>
      </c>
      <c r="E24" s="13" t="s">
        <v>1183</v>
      </c>
      <c r="F24" s="13">
        <v>36559</v>
      </c>
      <c r="G24" s="14">
        <v>171.17</v>
      </c>
      <c r="H24" s="15">
        <v>1.62</v>
      </c>
    </row>
    <row r="25" spans="1:8" x14ac:dyDescent="0.2">
      <c r="A25" s="16"/>
      <c r="B25" s="17" t="s">
        <v>1172</v>
      </c>
      <c r="C25" s="13" t="s">
        <v>305</v>
      </c>
      <c r="D25" s="13" t="s">
        <v>306</v>
      </c>
      <c r="E25" s="13" t="s">
        <v>284</v>
      </c>
      <c r="F25" s="13">
        <v>34722</v>
      </c>
      <c r="G25" s="14">
        <v>170.73</v>
      </c>
      <c r="H25" s="15">
        <v>1.62</v>
      </c>
    </row>
    <row r="26" spans="1:8" x14ac:dyDescent="0.2">
      <c r="A26" s="16"/>
      <c r="B26" s="17" t="s">
        <v>1172</v>
      </c>
      <c r="C26" s="13" t="s">
        <v>83</v>
      </c>
      <c r="D26" s="13" t="s">
        <v>84</v>
      </c>
      <c r="E26" s="13" t="s">
        <v>85</v>
      </c>
      <c r="F26" s="13">
        <v>22070</v>
      </c>
      <c r="G26" s="14">
        <v>164.64</v>
      </c>
      <c r="H26" s="15">
        <v>1.56</v>
      </c>
    </row>
    <row r="27" spans="1:8" x14ac:dyDescent="0.2">
      <c r="A27" s="16"/>
      <c r="B27" s="17" t="s">
        <v>1172</v>
      </c>
      <c r="C27" s="13" t="s">
        <v>1184</v>
      </c>
      <c r="D27" s="13" t="s">
        <v>1185</v>
      </c>
      <c r="E27" s="13" t="s">
        <v>1183</v>
      </c>
      <c r="F27" s="13">
        <v>13904</v>
      </c>
      <c r="G27" s="14">
        <v>161.79</v>
      </c>
      <c r="H27" s="15">
        <v>1.53</v>
      </c>
    </row>
    <row r="28" spans="1:8" x14ac:dyDescent="0.2">
      <c r="A28" s="16"/>
      <c r="B28" s="17" t="s">
        <v>1172</v>
      </c>
      <c r="C28" s="13" t="s">
        <v>268</v>
      </c>
      <c r="D28" s="13" t="s">
        <v>269</v>
      </c>
      <c r="E28" s="13" t="s">
        <v>1183</v>
      </c>
      <c r="F28" s="13">
        <v>26447</v>
      </c>
      <c r="G28" s="14">
        <v>160.66999999999999</v>
      </c>
      <c r="H28" s="15">
        <v>1.52</v>
      </c>
    </row>
    <row r="29" spans="1:8" x14ac:dyDescent="0.2">
      <c r="A29" s="16"/>
      <c r="B29" s="17" t="s">
        <v>1172</v>
      </c>
      <c r="C29" s="13" t="s">
        <v>307</v>
      </c>
      <c r="D29" s="13" t="s">
        <v>308</v>
      </c>
      <c r="E29" s="13" t="s">
        <v>1232</v>
      </c>
      <c r="F29" s="13">
        <v>164531</v>
      </c>
      <c r="G29" s="14">
        <v>160.5</v>
      </c>
      <c r="H29" s="15">
        <v>1.52</v>
      </c>
    </row>
    <row r="30" spans="1:8" x14ac:dyDescent="0.2">
      <c r="A30" s="16"/>
      <c r="B30" s="17" t="s">
        <v>1172</v>
      </c>
      <c r="C30" s="13" t="s">
        <v>250</v>
      </c>
      <c r="D30" s="13" t="s">
        <v>251</v>
      </c>
      <c r="E30" s="13" t="s">
        <v>235</v>
      </c>
      <c r="F30" s="13">
        <v>277731</v>
      </c>
      <c r="G30" s="14">
        <v>157.61000000000001</v>
      </c>
      <c r="H30" s="15">
        <v>1.49</v>
      </c>
    </row>
    <row r="31" spans="1:8" x14ac:dyDescent="0.2">
      <c r="A31" s="16"/>
      <c r="B31" s="17" t="s">
        <v>1172</v>
      </c>
      <c r="C31" s="13" t="s">
        <v>233</v>
      </c>
      <c r="D31" s="13" t="s">
        <v>234</v>
      </c>
      <c r="E31" s="13" t="s">
        <v>235</v>
      </c>
      <c r="F31" s="13">
        <v>113686</v>
      </c>
      <c r="G31" s="14">
        <v>157.46</v>
      </c>
      <c r="H31" s="15">
        <v>1.49</v>
      </c>
    </row>
    <row r="32" spans="1:8" x14ac:dyDescent="0.2">
      <c r="A32" s="16"/>
      <c r="B32" s="17" t="s">
        <v>1172</v>
      </c>
      <c r="C32" s="13" t="s">
        <v>278</v>
      </c>
      <c r="D32" s="13" t="s">
        <v>279</v>
      </c>
      <c r="E32" s="13" t="s">
        <v>1232</v>
      </c>
      <c r="F32" s="13">
        <v>54282</v>
      </c>
      <c r="G32" s="14">
        <v>156.38999999999999</v>
      </c>
      <c r="H32" s="15">
        <v>1.48</v>
      </c>
    </row>
    <row r="33" spans="1:8" x14ac:dyDescent="0.2">
      <c r="A33" s="16"/>
      <c r="B33" s="17" t="s">
        <v>1172</v>
      </c>
      <c r="C33" s="13" t="s">
        <v>309</v>
      </c>
      <c r="D33" s="13" t="s">
        <v>310</v>
      </c>
      <c r="E33" s="13" t="s">
        <v>1206</v>
      </c>
      <c r="F33" s="13">
        <v>34843</v>
      </c>
      <c r="G33" s="14">
        <v>154.91</v>
      </c>
      <c r="H33" s="15">
        <v>1.47</v>
      </c>
    </row>
    <row r="34" spans="1:8" x14ac:dyDescent="0.2">
      <c r="A34" s="16"/>
      <c r="B34" s="17" t="s">
        <v>1172</v>
      </c>
      <c r="C34" s="13" t="s">
        <v>139</v>
      </c>
      <c r="D34" s="13" t="s">
        <v>140</v>
      </c>
      <c r="E34" s="13" t="s">
        <v>1183</v>
      </c>
      <c r="F34" s="13">
        <v>29800</v>
      </c>
      <c r="G34" s="14">
        <v>149.49</v>
      </c>
      <c r="H34" s="15">
        <v>1.41</v>
      </c>
    </row>
    <row r="35" spans="1:8" x14ac:dyDescent="0.2">
      <c r="A35" s="16"/>
      <c r="B35" s="17" t="s">
        <v>1172</v>
      </c>
      <c r="C35" s="13" t="s">
        <v>252</v>
      </c>
      <c r="D35" s="13" t="s">
        <v>253</v>
      </c>
      <c r="E35" s="13" t="s">
        <v>235</v>
      </c>
      <c r="F35" s="13">
        <v>60301</v>
      </c>
      <c r="G35" s="14">
        <v>145.69</v>
      </c>
      <c r="H35" s="15">
        <v>1.38</v>
      </c>
    </row>
    <row r="36" spans="1:8" x14ac:dyDescent="0.2">
      <c r="A36" s="16"/>
      <c r="B36" s="17" t="s">
        <v>1172</v>
      </c>
      <c r="C36" s="13" t="s">
        <v>311</v>
      </c>
      <c r="D36" s="13" t="s">
        <v>312</v>
      </c>
      <c r="E36" s="13" t="s">
        <v>107</v>
      </c>
      <c r="F36" s="13">
        <v>68291</v>
      </c>
      <c r="G36" s="14">
        <v>141.57</v>
      </c>
      <c r="H36" s="15">
        <v>1.34</v>
      </c>
    </row>
    <row r="37" spans="1:8" x14ac:dyDescent="0.2">
      <c r="A37" s="16"/>
      <c r="B37" s="17" t="s">
        <v>1172</v>
      </c>
      <c r="C37" s="13" t="s">
        <v>313</v>
      </c>
      <c r="D37" s="13" t="s">
        <v>314</v>
      </c>
      <c r="E37" s="13" t="s">
        <v>1191</v>
      </c>
      <c r="F37" s="13">
        <v>81893</v>
      </c>
      <c r="G37" s="14">
        <v>139.96</v>
      </c>
      <c r="H37" s="15">
        <v>1.32</v>
      </c>
    </row>
    <row r="38" spans="1:8" x14ac:dyDescent="0.2">
      <c r="A38" s="16"/>
      <c r="B38" s="17" t="s">
        <v>1172</v>
      </c>
      <c r="C38" s="13" t="s">
        <v>148</v>
      </c>
      <c r="D38" s="13" t="s">
        <v>149</v>
      </c>
      <c r="E38" s="13" t="s">
        <v>132</v>
      </c>
      <c r="F38" s="13">
        <v>215000</v>
      </c>
      <c r="G38" s="14">
        <v>135.99</v>
      </c>
      <c r="H38" s="15">
        <v>1.29</v>
      </c>
    </row>
    <row r="39" spans="1:8" x14ac:dyDescent="0.2">
      <c r="A39" s="16"/>
      <c r="B39" s="17" t="s">
        <v>1172</v>
      </c>
      <c r="C39" s="13" t="s">
        <v>315</v>
      </c>
      <c r="D39" s="13" t="s">
        <v>316</v>
      </c>
      <c r="E39" s="13" t="s">
        <v>235</v>
      </c>
      <c r="F39" s="13">
        <v>128156</v>
      </c>
      <c r="G39" s="14">
        <v>133.6</v>
      </c>
      <c r="H39" s="15">
        <v>1.26</v>
      </c>
    </row>
    <row r="40" spans="1:8" x14ac:dyDescent="0.2">
      <c r="A40" s="16"/>
      <c r="B40" s="17" t="s">
        <v>1172</v>
      </c>
      <c r="C40" s="13" t="s">
        <v>48</v>
      </c>
      <c r="D40" s="13" t="s">
        <v>49</v>
      </c>
      <c r="E40" s="13" t="s">
        <v>1183</v>
      </c>
      <c r="F40" s="13">
        <v>51458</v>
      </c>
      <c r="G40" s="14">
        <v>125.97</v>
      </c>
      <c r="H40" s="15">
        <v>1.19</v>
      </c>
    </row>
    <row r="41" spans="1:8" x14ac:dyDescent="0.2">
      <c r="A41" s="16"/>
      <c r="B41" s="17" t="s">
        <v>1172</v>
      </c>
      <c r="C41" s="13" t="s">
        <v>317</v>
      </c>
      <c r="D41" s="13" t="s">
        <v>318</v>
      </c>
      <c r="E41" s="13" t="s">
        <v>132</v>
      </c>
      <c r="F41" s="13">
        <v>9165</v>
      </c>
      <c r="G41" s="14">
        <v>124.74</v>
      </c>
      <c r="H41" s="15">
        <v>1.18</v>
      </c>
    </row>
    <row r="42" spans="1:8" x14ac:dyDescent="0.2">
      <c r="A42" s="16"/>
      <c r="B42" s="17" t="s">
        <v>1172</v>
      </c>
      <c r="C42" s="13" t="s">
        <v>319</v>
      </c>
      <c r="D42" s="13" t="s">
        <v>320</v>
      </c>
      <c r="E42" s="13" t="s">
        <v>274</v>
      </c>
      <c r="F42" s="13">
        <v>66402</v>
      </c>
      <c r="G42" s="14">
        <v>116.9</v>
      </c>
      <c r="H42" s="15">
        <v>1.1100000000000001</v>
      </c>
    </row>
    <row r="43" spans="1:8" x14ac:dyDescent="0.2">
      <c r="A43" s="16"/>
      <c r="B43" s="17" t="s">
        <v>1172</v>
      </c>
      <c r="C43" s="13" t="s">
        <v>244</v>
      </c>
      <c r="D43" s="13" t="s">
        <v>245</v>
      </c>
      <c r="E43" s="13" t="s">
        <v>94</v>
      </c>
      <c r="F43" s="13">
        <v>71748</v>
      </c>
      <c r="G43" s="14">
        <v>112.82</v>
      </c>
      <c r="H43" s="15">
        <v>1.07</v>
      </c>
    </row>
    <row r="44" spans="1:8" x14ac:dyDescent="0.2">
      <c r="A44" s="16"/>
      <c r="B44" s="17" t="s">
        <v>1172</v>
      </c>
      <c r="C44" s="13" t="s">
        <v>321</v>
      </c>
      <c r="D44" s="13" t="s">
        <v>322</v>
      </c>
      <c r="E44" s="13" t="s">
        <v>1232</v>
      </c>
      <c r="F44" s="13">
        <v>2500</v>
      </c>
      <c r="G44" s="14">
        <v>112.55</v>
      </c>
      <c r="H44" s="15">
        <v>1.07</v>
      </c>
    </row>
    <row r="45" spans="1:8" x14ac:dyDescent="0.2">
      <c r="A45" s="16"/>
      <c r="B45" s="17" t="s">
        <v>1172</v>
      </c>
      <c r="C45" s="13" t="s">
        <v>323</v>
      </c>
      <c r="D45" s="13" t="s">
        <v>324</v>
      </c>
      <c r="E45" s="13" t="s">
        <v>1191</v>
      </c>
      <c r="F45" s="13">
        <v>51384</v>
      </c>
      <c r="G45" s="14">
        <v>111.45</v>
      </c>
      <c r="H45" s="15">
        <v>1.05</v>
      </c>
    </row>
    <row r="46" spans="1:8" x14ac:dyDescent="0.2">
      <c r="A46" s="16"/>
      <c r="B46" s="17" t="s">
        <v>1172</v>
      </c>
      <c r="C46" s="13" t="s">
        <v>325</v>
      </c>
      <c r="D46" s="13" t="s">
        <v>326</v>
      </c>
      <c r="E46" s="13" t="s">
        <v>235</v>
      </c>
      <c r="F46" s="13">
        <v>161548</v>
      </c>
      <c r="G46" s="14">
        <v>109.37</v>
      </c>
      <c r="H46" s="15">
        <v>1.04</v>
      </c>
    </row>
    <row r="47" spans="1:8" x14ac:dyDescent="0.2">
      <c r="A47" s="16"/>
      <c r="B47" s="17" t="s">
        <v>1172</v>
      </c>
      <c r="C47" s="13" t="s">
        <v>327</v>
      </c>
      <c r="D47" s="13" t="s">
        <v>328</v>
      </c>
      <c r="E47" s="13" t="s">
        <v>1232</v>
      </c>
      <c r="F47" s="13">
        <v>85132</v>
      </c>
      <c r="G47" s="14">
        <v>109.14</v>
      </c>
      <c r="H47" s="15">
        <v>1.03</v>
      </c>
    </row>
    <row r="48" spans="1:8" x14ac:dyDescent="0.2">
      <c r="A48" s="16"/>
      <c r="B48" s="17" t="s">
        <v>1172</v>
      </c>
      <c r="C48" s="13" t="s">
        <v>57</v>
      </c>
      <c r="D48" s="13" t="s">
        <v>58</v>
      </c>
      <c r="E48" s="13" t="s">
        <v>1183</v>
      </c>
      <c r="F48" s="13">
        <v>90000</v>
      </c>
      <c r="G48" s="14">
        <v>107.87</v>
      </c>
      <c r="H48" s="15">
        <v>1.02</v>
      </c>
    </row>
    <row r="49" spans="1:8" x14ac:dyDescent="0.2">
      <c r="A49" s="16"/>
      <c r="B49" s="17" t="s">
        <v>1172</v>
      </c>
      <c r="C49" s="13" t="s">
        <v>266</v>
      </c>
      <c r="D49" s="13" t="s">
        <v>267</v>
      </c>
      <c r="E49" s="13" t="s">
        <v>1191</v>
      </c>
      <c r="F49" s="13">
        <v>12000</v>
      </c>
      <c r="G49" s="14">
        <v>107.22</v>
      </c>
      <c r="H49" s="15">
        <v>1.01</v>
      </c>
    </row>
    <row r="50" spans="1:8" x14ac:dyDescent="0.2">
      <c r="A50" s="16"/>
      <c r="B50" s="17" t="s">
        <v>1172</v>
      </c>
      <c r="C50" s="13" t="s">
        <v>329</v>
      </c>
      <c r="D50" s="13" t="s">
        <v>330</v>
      </c>
      <c r="E50" s="13" t="s">
        <v>284</v>
      </c>
      <c r="F50" s="13">
        <v>22812</v>
      </c>
      <c r="G50" s="14">
        <v>107.14</v>
      </c>
      <c r="H50" s="15">
        <v>1.01</v>
      </c>
    </row>
    <row r="51" spans="1:8" x14ac:dyDescent="0.2">
      <c r="A51" s="16"/>
      <c r="B51" s="17" t="s">
        <v>1172</v>
      </c>
      <c r="C51" s="13" t="s">
        <v>331</v>
      </c>
      <c r="D51" s="13" t="s">
        <v>332</v>
      </c>
      <c r="E51" s="13" t="s">
        <v>1175</v>
      </c>
      <c r="F51" s="13">
        <v>10750</v>
      </c>
      <c r="G51" s="14">
        <v>106.6</v>
      </c>
      <c r="H51" s="15">
        <v>1.01</v>
      </c>
    </row>
    <row r="52" spans="1:8" x14ac:dyDescent="0.2">
      <c r="A52" s="16"/>
      <c r="B52" s="17" t="s">
        <v>1172</v>
      </c>
      <c r="C52" s="13" t="s">
        <v>333</v>
      </c>
      <c r="D52" s="13" t="s">
        <v>334</v>
      </c>
      <c r="E52" s="13" t="s">
        <v>1209</v>
      </c>
      <c r="F52" s="13">
        <v>91920</v>
      </c>
      <c r="G52" s="14">
        <v>106.08</v>
      </c>
      <c r="H52" s="15">
        <v>1</v>
      </c>
    </row>
    <row r="53" spans="1:8" x14ac:dyDescent="0.2">
      <c r="A53" s="16"/>
      <c r="B53" s="17" t="s">
        <v>1172</v>
      </c>
      <c r="C53" s="13" t="s">
        <v>54</v>
      </c>
      <c r="D53" s="13" t="s">
        <v>55</v>
      </c>
      <c r="E53" s="13" t="s">
        <v>1183</v>
      </c>
      <c r="F53" s="13">
        <v>77193</v>
      </c>
      <c r="G53" s="14">
        <v>103.36</v>
      </c>
      <c r="H53" s="15">
        <v>0.98</v>
      </c>
    </row>
    <row r="54" spans="1:8" x14ac:dyDescent="0.2">
      <c r="A54" s="16"/>
      <c r="B54" s="17" t="s">
        <v>1172</v>
      </c>
      <c r="C54" s="13" t="s">
        <v>335</v>
      </c>
      <c r="D54" s="13" t="s">
        <v>336</v>
      </c>
      <c r="E54" s="13" t="s">
        <v>1229</v>
      </c>
      <c r="F54" s="13">
        <v>37289</v>
      </c>
      <c r="G54" s="14">
        <v>103.14</v>
      </c>
      <c r="H54" s="15">
        <v>0.98</v>
      </c>
    </row>
    <row r="55" spans="1:8" x14ac:dyDescent="0.2">
      <c r="A55" s="16"/>
      <c r="B55" s="17" t="s">
        <v>1172</v>
      </c>
      <c r="C55" s="13" t="s">
        <v>78</v>
      </c>
      <c r="D55" s="13" t="s">
        <v>79</v>
      </c>
      <c r="E55" s="13" t="s">
        <v>80</v>
      </c>
      <c r="F55" s="13">
        <v>70000</v>
      </c>
      <c r="G55" s="14">
        <v>102.27</v>
      </c>
      <c r="H55" s="15">
        <v>0.97</v>
      </c>
    </row>
    <row r="56" spans="1:8" x14ac:dyDescent="0.2">
      <c r="A56" s="16"/>
      <c r="B56" s="17" t="s">
        <v>1172</v>
      </c>
      <c r="C56" s="13" t="s">
        <v>337</v>
      </c>
      <c r="D56" s="13" t="s">
        <v>338</v>
      </c>
      <c r="E56" s="13" t="s">
        <v>1206</v>
      </c>
      <c r="F56" s="13">
        <v>24385</v>
      </c>
      <c r="G56" s="14">
        <v>96.43</v>
      </c>
      <c r="H56" s="15">
        <v>0.91</v>
      </c>
    </row>
    <row r="57" spans="1:8" x14ac:dyDescent="0.2">
      <c r="A57" s="16"/>
      <c r="B57" s="17" t="s">
        <v>1172</v>
      </c>
      <c r="C57" s="13" t="s">
        <v>339</v>
      </c>
      <c r="D57" s="13" t="s">
        <v>340</v>
      </c>
      <c r="E57" s="13" t="s">
        <v>341</v>
      </c>
      <c r="F57" s="13">
        <v>551903</v>
      </c>
      <c r="G57" s="14">
        <v>96.03</v>
      </c>
      <c r="H57" s="15">
        <v>0.91</v>
      </c>
    </row>
    <row r="58" spans="1:8" x14ac:dyDescent="0.2">
      <c r="A58" s="16"/>
      <c r="B58" s="17" t="s">
        <v>1172</v>
      </c>
      <c r="C58" s="13" t="s">
        <v>342</v>
      </c>
      <c r="D58" s="13" t="s">
        <v>343</v>
      </c>
      <c r="E58" s="13" t="s">
        <v>132</v>
      </c>
      <c r="F58" s="13">
        <v>18672</v>
      </c>
      <c r="G58" s="14">
        <v>95.23</v>
      </c>
      <c r="H58" s="15">
        <v>0.9</v>
      </c>
    </row>
    <row r="59" spans="1:8" x14ac:dyDescent="0.2">
      <c r="A59" s="16"/>
      <c r="B59" s="17" t="s">
        <v>1172</v>
      </c>
      <c r="C59" s="13" t="s">
        <v>108</v>
      </c>
      <c r="D59" s="13" t="s">
        <v>109</v>
      </c>
      <c r="E59" s="13" t="s">
        <v>1209</v>
      </c>
      <c r="F59" s="13">
        <v>104000</v>
      </c>
      <c r="G59" s="14">
        <v>88.66</v>
      </c>
      <c r="H59" s="15">
        <v>0.84</v>
      </c>
    </row>
    <row r="60" spans="1:8" x14ac:dyDescent="0.2">
      <c r="A60" s="16"/>
      <c r="B60" s="17" t="s">
        <v>1172</v>
      </c>
      <c r="C60" s="13" t="s">
        <v>344</v>
      </c>
      <c r="D60" s="13" t="s">
        <v>345</v>
      </c>
      <c r="E60" s="13" t="s">
        <v>1175</v>
      </c>
      <c r="F60" s="13">
        <v>3077</v>
      </c>
      <c r="G60" s="14">
        <v>74.59</v>
      </c>
      <c r="H60" s="15">
        <v>0.71</v>
      </c>
    </row>
    <row r="61" spans="1:8" x14ac:dyDescent="0.2">
      <c r="A61" s="16"/>
      <c r="B61" s="17" t="s">
        <v>1172</v>
      </c>
      <c r="C61" s="13" t="s">
        <v>229</v>
      </c>
      <c r="D61" s="13" t="s">
        <v>230</v>
      </c>
      <c r="E61" s="13" t="s">
        <v>1229</v>
      </c>
      <c r="F61" s="13">
        <v>50000</v>
      </c>
      <c r="G61" s="14">
        <v>66.349999999999994</v>
      </c>
      <c r="H61" s="15">
        <v>0.63</v>
      </c>
    </row>
    <row r="62" spans="1:8" x14ac:dyDescent="0.2">
      <c r="A62" s="16"/>
      <c r="B62" s="17" t="s">
        <v>1172</v>
      </c>
      <c r="C62" s="13" t="s">
        <v>346</v>
      </c>
      <c r="D62" s="13" t="s">
        <v>347</v>
      </c>
      <c r="E62" s="13" t="s">
        <v>1191</v>
      </c>
      <c r="F62" s="13">
        <v>6284</v>
      </c>
      <c r="G62" s="14">
        <v>64.540000000000006</v>
      </c>
      <c r="H62" s="15">
        <v>0.61</v>
      </c>
    </row>
    <row r="63" spans="1:8" x14ac:dyDescent="0.2">
      <c r="A63" s="16"/>
      <c r="B63" s="17" t="s">
        <v>1172</v>
      </c>
      <c r="C63" s="13" t="s">
        <v>348</v>
      </c>
      <c r="D63" s="13" t="s">
        <v>349</v>
      </c>
      <c r="E63" s="13" t="s">
        <v>132</v>
      </c>
      <c r="F63" s="13">
        <v>37146</v>
      </c>
      <c r="G63" s="14">
        <v>59.43</v>
      </c>
      <c r="H63" s="15">
        <v>0.56000000000000005</v>
      </c>
    </row>
    <row r="64" spans="1:8" x14ac:dyDescent="0.2">
      <c r="A64" s="16"/>
      <c r="B64" s="17" t="s">
        <v>1172</v>
      </c>
      <c r="C64" s="13" t="s">
        <v>280</v>
      </c>
      <c r="D64" s="13" t="s">
        <v>281</v>
      </c>
      <c r="E64" s="13" t="s">
        <v>1175</v>
      </c>
      <c r="F64" s="13">
        <v>47000</v>
      </c>
      <c r="G64" s="14">
        <v>58.59</v>
      </c>
      <c r="H64" s="15">
        <v>0.55000000000000004</v>
      </c>
    </row>
    <row r="65" spans="1:8" x14ac:dyDescent="0.2">
      <c r="A65" s="16"/>
      <c r="B65" s="17" t="s">
        <v>1172</v>
      </c>
      <c r="C65" s="13" t="s">
        <v>350</v>
      </c>
      <c r="D65" s="13" t="s">
        <v>351</v>
      </c>
      <c r="E65" s="13" t="s">
        <v>89</v>
      </c>
      <c r="F65" s="13">
        <v>28634</v>
      </c>
      <c r="G65" s="14">
        <v>55.92</v>
      </c>
      <c r="H65" s="15">
        <v>0.53</v>
      </c>
    </row>
    <row r="66" spans="1:8" x14ac:dyDescent="0.2">
      <c r="A66" s="16"/>
      <c r="B66" s="17" t="s">
        <v>1172</v>
      </c>
      <c r="C66" s="13" t="s">
        <v>352</v>
      </c>
      <c r="D66" s="13" t="s">
        <v>367</v>
      </c>
      <c r="E66" s="13" t="s">
        <v>1175</v>
      </c>
      <c r="F66" s="13">
        <v>30686</v>
      </c>
      <c r="G66" s="14">
        <v>47.07</v>
      </c>
      <c r="H66" s="15">
        <v>0.45</v>
      </c>
    </row>
    <row r="67" spans="1:8" x14ac:dyDescent="0.2">
      <c r="A67" s="16"/>
      <c r="B67" s="17" t="s">
        <v>1172</v>
      </c>
      <c r="C67" s="13" t="s">
        <v>368</v>
      </c>
      <c r="D67" s="13" t="s">
        <v>369</v>
      </c>
      <c r="E67" s="13" t="s">
        <v>370</v>
      </c>
      <c r="F67" s="13">
        <v>36473</v>
      </c>
      <c r="G67" s="14">
        <v>28.8</v>
      </c>
      <c r="H67" s="15">
        <v>0.27</v>
      </c>
    </row>
    <row r="68" spans="1:8" x14ac:dyDescent="0.2">
      <c r="A68" s="16"/>
      <c r="B68" s="17" t="s">
        <v>1172</v>
      </c>
      <c r="C68" s="13" t="s">
        <v>285</v>
      </c>
      <c r="D68" s="13" t="s">
        <v>286</v>
      </c>
      <c r="E68" s="13" t="s">
        <v>80</v>
      </c>
      <c r="F68" s="13">
        <v>14000</v>
      </c>
      <c r="G68" s="14">
        <v>10.19</v>
      </c>
      <c r="H68" s="15">
        <v>0.1</v>
      </c>
    </row>
    <row r="69" spans="1:8" ht="13.5" thickBot="1" x14ac:dyDescent="0.25">
      <c r="A69" s="16"/>
      <c r="B69" s="13"/>
      <c r="C69" s="13"/>
      <c r="D69" s="13"/>
      <c r="E69" s="8" t="s">
        <v>1274</v>
      </c>
      <c r="F69" s="13"/>
      <c r="G69" s="18">
        <v>10367.85</v>
      </c>
      <c r="H69" s="19">
        <v>98.12</v>
      </c>
    </row>
    <row r="70" spans="1:8" ht="13.5" thickTop="1" x14ac:dyDescent="0.2">
      <c r="A70" s="16"/>
      <c r="B70" s="13"/>
      <c r="C70" s="13"/>
      <c r="D70" s="13"/>
      <c r="E70" s="13"/>
      <c r="F70" s="13"/>
      <c r="G70" s="14"/>
      <c r="H70" s="15"/>
    </row>
    <row r="71" spans="1:8" x14ac:dyDescent="0.2">
      <c r="A71" s="16"/>
      <c r="B71" s="17" t="s">
        <v>1172</v>
      </c>
      <c r="C71" s="13" t="s">
        <v>1298</v>
      </c>
      <c r="D71" s="13"/>
      <c r="E71" s="13" t="s">
        <v>1172</v>
      </c>
      <c r="F71" s="13"/>
      <c r="G71" s="14">
        <v>249.95</v>
      </c>
      <c r="H71" s="15">
        <v>2.37</v>
      </c>
    </row>
    <row r="72" spans="1:8" ht="13.5" thickBot="1" x14ac:dyDescent="0.25">
      <c r="A72" s="16"/>
      <c r="B72" s="13"/>
      <c r="C72" s="13"/>
      <c r="D72" s="13"/>
      <c r="E72" s="8" t="s">
        <v>1274</v>
      </c>
      <c r="F72" s="13"/>
      <c r="G72" s="18">
        <v>249.95</v>
      </c>
      <c r="H72" s="19">
        <v>2.37</v>
      </c>
    </row>
    <row r="73" spans="1:8" ht="13.5" thickTop="1" x14ac:dyDescent="0.2">
      <c r="A73" s="16"/>
      <c r="B73" s="13"/>
      <c r="C73" s="13"/>
      <c r="D73" s="13"/>
      <c r="E73" s="13"/>
      <c r="F73" s="13"/>
      <c r="G73" s="14"/>
      <c r="H73" s="15"/>
    </row>
    <row r="74" spans="1:8" x14ac:dyDescent="0.2">
      <c r="A74" s="23" t="s">
        <v>1299</v>
      </c>
      <c r="B74" s="13"/>
      <c r="C74" s="13"/>
      <c r="D74" s="13"/>
      <c r="E74" s="13"/>
      <c r="F74" s="13"/>
      <c r="G74" s="95">
        <v>-50.95</v>
      </c>
      <c r="H74" s="96">
        <v>-0.49</v>
      </c>
    </row>
    <row r="75" spans="1:8" x14ac:dyDescent="0.2">
      <c r="A75" s="16"/>
      <c r="B75" s="13"/>
      <c r="C75" s="13"/>
      <c r="D75" s="13"/>
      <c r="E75" s="13"/>
      <c r="F75" s="13"/>
      <c r="G75" s="14"/>
      <c r="H75" s="15"/>
    </row>
    <row r="76" spans="1:8" ht="13.5" thickBot="1" x14ac:dyDescent="0.25">
      <c r="A76" s="16"/>
      <c r="B76" s="13"/>
      <c r="C76" s="13"/>
      <c r="D76" s="13"/>
      <c r="E76" s="8" t="s">
        <v>1300</v>
      </c>
      <c r="F76" s="13"/>
      <c r="G76" s="18">
        <v>10566.85</v>
      </c>
      <c r="H76" s="19">
        <v>100</v>
      </c>
    </row>
    <row r="77" spans="1:8" ht="13.5" thickTop="1" x14ac:dyDescent="0.2">
      <c r="A77" s="26" t="s">
        <v>1301</v>
      </c>
      <c r="B77" s="13"/>
      <c r="C77" s="13"/>
      <c r="D77" s="13"/>
      <c r="E77" s="13"/>
      <c r="F77" s="13"/>
      <c r="G77" s="14"/>
      <c r="H77" s="15"/>
    </row>
    <row r="78" spans="1:8" x14ac:dyDescent="0.2">
      <c r="A78" s="16"/>
      <c r="B78" s="13"/>
      <c r="C78" s="13"/>
      <c r="D78" s="13"/>
      <c r="E78" s="13"/>
      <c r="F78" s="13"/>
      <c r="G78" s="14"/>
      <c r="H78" s="15"/>
    </row>
    <row r="79" spans="1:8" x14ac:dyDescent="0.2">
      <c r="A79" s="16">
        <v>1</v>
      </c>
      <c r="B79" s="13" t="s">
        <v>1303</v>
      </c>
      <c r="C79" s="13"/>
      <c r="D79" s="13"/>
      <c r="E79" s="13"/>
      <c r="F79" s="13"/>
      <c r="G79" s="14"/>
      <c r="H79" s="15"/>
    </row>
    <row r="80" spans="1:8" x14ac:dyDescent="0.2">
      <c r="A80" s="16"/>
      <c r="B80" s="13"/>
      <c r="C80" s="13"/>
      <c r="D80" s="13"/>
      <c r="E80" s="13"/>
      <c r="F80" s="13"/>
      <c r="G80" s="14"/>
      <c r="H80" s="15"/>
    </row>
    <row r="81" spans="1:8" x14ac:dyDescent="0.2">
      <c r="A81" s="16">
        <v>2</v>
      </c>
      <c r="B81" s="13" t="s">
        <v>371</v>
      </c>
      <c r="C81" s="13"/>
      <c r="D81" s="13"/>
      <c r="E81" s="13"/>
      <c r="F81" s="13"/>
      <c r="G81" s="14"/>
      <c r="H81" s="15"/>
    </row>
    <row r="82" spans="1:8" x14ac:dyDescent="0.2">
      <c r="A82" s="27"/>
      <c r="B82" s="28"/>
      <c r="C82" s="28"/>
      <c r="D82" s="28"/>
      <c r="E82" s="28"/>
      <c r="F82" s="28"/>
      <c r="G82" s="29"/>
      <c r="H82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83"/>
  <sheetViews>
    <sheetView topLeftCell="A64" workbookViewId="0">
      <selection activeCell="C87" sqref="C87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0.7109375" style="92" customWidth="1"/>
    <col min="4" max="4" width="12.42578125" style="92" bestFit="1" customWidth="1"/>
    <col min="5" max="5" width="20.42578125" style="92" bestFit="1" customWidth="1"/>
    <col min="6" max="6" width="8.7109375" style="92" customWidth="1"/>
    <col min="7" max="7" width="9.28515625" style="93" customWidth="1"/>
    <col min="8" max="8" width="7.7109375" style="94" customWidth="1"/>
    <col min="10" max="16384" width="9.140625" style="92"/>
  </cols>
  <sheetData>
    <row r="1" spans="1:8" x14ac:dyDescent="0.2">
      <c r="A1" s="1"/>
      <c r="B1" s="2"/>
      <c r="C1" s="3" t="s">
        <v>222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1184</v>
      </c>
      <c r="D5" s="13" t="s">
        <v>1185</v>
      </c>
      <c r="E5" s="13" t="s">
        <v>1183</v>
      </c>
      <c r="F5" s="13">
        <v>215201</v>
      </c>
      <c r="G5" s="14">
        <v>2504.19</v>
      </c>
      <c r="H5" s="15">
        <v>6.65</v>
      </c>
    </row>
    <row r="6" spans="1:8" x14ac:dyDescent="0.2">
      <c r="A6" s="16"/>
      <c r="B6" s="17" t="s">
        <v>1172</v>
      </c>
      <c r="C6" s="13" t="s">
        <v>1176</v>
      </c>
      <c r="D6" s="13" t="s">
        <v>1177</v>
      </c>
      <c r="E6" s="13" t="s">
        <v>1178</v>
      </c>
      <c r="F6" s="13">
        <v>76000</v>
      </c>
      <c r="G6" s="14">
        <v>1698.94</v>
      </c>
      <c r="H6" s="15">
        <v>4.51</v>
      </c>
    </row>
    <row r="7" spans="1:8" x14ac:dyDescent="0.2">
      <c r="A7" s="16"/>
      <c r="B7" s="17" t="s">
        <v>1172</v>
      </c>
      <c r="C7" s="13" t="s">
        <v>1181</v>
      </c>
      <c r="D7" s="13" t="s">
        <v>1182</v>
      </c>
      <c r="E7" s="13" t="s">
        <v>1183</v>
      </c>
      <c r="F7" s="13">
        <v>239000</v>
      </c>
      <c r="G7" s="14">
        <v>1630.7</v>
      </c>
      <c r="H7" s="15">
        <v>4.33</v>
      </c>
    </row>
    <row r="8" spans="1:8" x14ac:dyDescent="0.2">
      <c r="A8" s="16"/>
      <c r="B8" s="17" t="s">
        <v>1172</v>
      </c>
      <c r="C8" s="13" t="s">
        <v>1212</v>
      </c>
      <c r="D8" s="13" t="s">
        <v>1213</v>
      </c>
      <c r="E8" s="13" t="s">
        <v>1214</v>
      </c>
      <c r="F8" s="13">
        <v>200000</v>
      </c>
      <c r="G8" s="14">
        <v>1576.4</v>
      </c>
      <c r="H8" s="15">
        <v>4.1900000000000004</v>
      </c>
    </row>
    <row r="9" spans="1:8" x14ac:dyDescent="0.2">
      <c r="A9" s="16"/>
      <c r="B9" s="17" t="s">
        <v>1172</v>
      </c>
      <c r="C9" s="13" t="s">
        <v>223</v>
      </c>
      <c r="D9" s="13" t="s">
        <v>224</v>
      </c>
      <c r="E9" s="13" t="s">
        <v>85</v>
      </c>
      <c r="F9" s="13">
        <v>686613</v>
      </c>
      <c r="G9" s="14">
        <v>1428.5</v>
      </c>
      <c r="H9" s="15">
        <v>3.8</v>
      </c>
    </row>
    <row r="10" spans="1:8" x14ac:dyDescent="0.2">
      <c r="A10" s="16"/>
      <c r="B10" s="17" t="s">
        <v>1172</v>
      </c>
      <c r="C10" s="13" t="s">
        <v>1251</v>
      </c>
      <c r="D10" s="13" t="s">
        <v>1252</v>
      </c>
      <c r="E10" s="13" t="s">
        <v>1183</v>
      </c>
      <c r="F10" s="13">
        <v>57000</v>
      </c>
      <c r="G10" s="14">
        <v>1290.6500000000001</v>
      </c>
      <c r="H10" s="15">
        <v>3.43</v>
      </c>
    </row>
    <row r="11" spans="1:8" x14ac:dyDescent="0.2">
      <c r="A11" s="16"/>
      <c r="B11" s="17" t="s">
        <v>1172</v>
      </c>
      <c r="C11" s="13" t="s">
        <v>1173</v>
      </c>
      <c r="D11" s="13" t="s">
        <v>1174</v>
      </c>
      <c r="E11" s="13" t="s">
        <v>1175</v>
      </c>
      <c r="F11" s="13">
        <v>365000</v>
      </c>
      <c r="G11" s="14">
        <v>1200.3</v>
      </c>
      <c r="H11" s="15">
        <v>3.19</v>
      </c>
    </row>
    <row r="12" spans="1:8" x14ac:dyDescent="0.2">
      <c r="A12" s="16"/>
      <c r="B12" s="17" t="s">
        <v>1172</v>
      </c>
      <c r="C12" s="13" t="s">
        <v>42</v>
      </c>
      <c r="D12" s="13" t="s">
        <v>43</v>
      </c>
      <c r="E12" s="13" t="s">
        <v>1183</v>
      </c>
      <c r="F12" s="13">
        <v>153500</v>
      </c>
      <c r="G12" s="14">
        <v>1178.73</v>
      </c>
      <c r="H12" s="15">
        <v>3.13</v>
      </c>
    </row>
    <row r="13" spans="1:8" x14ac:dyDescent="0.2">
      <c r="A13" s="16"/>
      <c r="B13" s="17" t="s">
        <v>1172</v>
      </c>
      <c r="C13" s="13" t="s">
        <v>33</v>
      </c>
      <c r="D13" s="13" t="s">
        <v>143</v>
      </c>
      <c r="E13" s="13" t="s">
        <v>1183</v>
      </c>
      <c r="F13" s="13">
        <v>222372</v>
      </c>
      <c r="G13" s="14">
        <v>1015.02</v>
      </c>
      <c r="H13" s="15">
        <v>2.7</v>
      </c>
    </row>
    <row r="14" spans="1:8" x14ac:dyDescent="0.2">
      <c r="A14" s="16"/>
      <c r="B14" s="17" t="s">
        <v>1172</v>
      </c>
      <c r="C14" s="13" t="s">
        <v>1222</v>
      </c>
      <c r="D14" s="13" t="s">
        <v>1223</v>
      </c>
      <c r="E14" s="13" t="s">
        <v>1224</v>
      </c>
      <c r="F14" s="13">
        <v>310000</v>
      </c>
      <c r="G14" s="14">
        <v>988.13</v>
      </c>
      <c r="H14" s="15">
        <v>2.63</v>
      </c>
    </row>
    <row r="15" spans="1:8" x14ac:dyDescent="0.2">
      <c r="A15" s="16"/>
      <c r="B15" s="17" t="s">
        <v>1172</v>
      </c>
      <c r="C15" s="13" t="s">
        <v>1201</v>
      </c>
      <c r="D15" s="13" t="s">
        <v>1202</v>
      </c>
      <c r="E15" s="13" t="s">
        <v>1203</v>
      </c>
      <c r="F15" s="13">
        <v>285000</v>
      </c>
      <c r="G15" s="14">
        <v>931.1</v>
      </c>
      <c r="H15" s="15">
        <v>2.4700000000000002</v>
      </c>
    </row>
    <row r="16" spans="1:8" x14ac:dyDescent="0.2">
      <c r="A16" s="16"/>
      <c r="B16" s="17" t="s">
        <v>1172</v>
      </c>
      <c r="C16" s="13" t="s">
        <v>1207</v>
      </c>
      <c r="D16" s="13" t="s">
        <v>1208</v>
      </c>
      <c r="E16" s="13" t="s">
        <v>1209</v>
      </c>
      <c r="F16" s="13">
        <v>59000</v>
      </c>
      <c r="G16" s="14">
        <v>892.2</v>
      </c>
      <c r="H16" s="15">
        <v>2.37</v>
      </c>
    </row>
    <row r="17" spans="1:8" x14ac:dyDescent="0.2">
      <c r="A17" s="16"/>
      <c r="B17" s="17" t="s">
        <v>1172</v>
      </c>
      <c r="C17" s="13" t="s">
        <v>99</v>
      </c>
      <c r="D17" s="13" t="s">
        <v>100</v>
      </c>
      <c r="E17" s="13" t="s">
        <v>1232</v>
      </c>
      <c r="F17" s="13">
        <v>28947</v>
      </c>
      <c r="G17" s="14">
        <v>848.42</v>
      </c>
      <c r="H17" s="15">
        <v>2.25</v>
      </c>
    </row>
    <row r="18" spans="1:8" x14ac:dyDescent="0.2">
      <c r="A18" s="16"/>
      <c r="B18" s="17" t="s">
        <v>1172</v>
      </c>
      <c r="C18" s="13" t="s">
        <v>225</v>
      </c>
      <c r="D18" s="13" t="s">
        <v>226</v>
      </c>
      <c r="E18" s="13" t="s">
        <v>1271</v>
      </c>
      <c r="F18" s="13">
        <v>46304</v>
      </c>
      <c r="G18" s="14">
        <v>773.09</v>
      </c>
      <c r="H18" s="15">
        <v>2.0499999999999998</v>
      </c>
    </row>
    <row r="19" spans="1:8" x14ac:dyDescent="0.2">
      <c r="A19" s="16"/>
      <c r="B19" s="17" t="s">
        <v>1172</v>
      </c>
      <c r="C19" s="13" t="s">
        <v>227</v>
      </c>
      <c r="D19" s="13" t="s">
        <v>228</v>
      </c>
      <c r="E19" s="13" t="s">
        <v>132</v>
      </c>
      <c r="F19" s="13">
        <v>137270</v>
      </c>
      <c r="G19" s="14">
        <v>761.3</v>
      </c>
      <c r="H19" s="15">
        <v>2.02</v>
      </c>
    </row>
    <row r="20" spans="1:8" x14ac:dyDescent="0.2">
      <c r="A20" s="16"/>
      <c r="B20" s="17" t="s">
        <v>1172</v>
      </c>
      <c r="C20" s="13" t="s">
        <v>1192</v>
      </c>
      <c r="D20" s="13" t="s">
        <v>1193</v>
      </c>
      <c r="E20" s="13" t="s">
        <v>1194</v>
      </c>
      <c r="F20" s="13">
        <v>552898</v>
      </c>
      <c r="G20" s="14">
        <v>695.27</v>
      </c>
      <c r="H20" s="15">
        <v>1.85</v>
      </c>
    </row>
    <row r="21" spans="1:8" x14ac:dyDescent="0.2">
      <c r="A21" s="16"/>
      <c r="B21" s="17" t="s">
        <v>1172</v>
      </c>
      <c r="C21" s="13" t="s">
        <v>229</v>
      </c>
      <c r="D21" s="13" t="s">
        <v>230</v>
      </c>
      <c r="E21" s="13" t="s">
        <v>1229</v>
      </c>
      <c r="F21" s="13">
        <v>500000</v>
      </c>
      <c r="G21" s="14">
        <v>663.5</v>
      </c>
      <c r="H21" s="15">
        <v>1.76</v>
      </c>
    </row>
    <row r="22" spans="1:8" x14ac:dyDescent="0.2">
      <c r="A22" s="16"/>
      <c r="B22" s="17" t="s">
        <v>1172</v>
      </c>
      <c r="C22" s="13" t="s">
        <v>1219</v>
      </c>
      <c r="D22" s="13" t="s">
        <v>1220</v>
      </c>
      <c r="E22" s="13" t="s">
        <v>1221</v>
      </c>
      <c r="F22" s="13">
        <v>157000</v>
      </c>
      <c r="G22" s="14">
        <v>636.32000000000005</v>
      </c>
      <c r="H22" s="15">
        <v>1.69</v>
      </c>
    </row>
    <row r="23" spans="1:8" x14ac:dyDescent="0.2">
      <c r="A23" s="16"/>
      <c r="B23" s="17" t="s">
        <v>1172</v>
      </c>
      <c r="C23" s="13" t="s">
        <v>231</v>
      </c>
      <c r="D23" s="13" t="s">
        <v>232</v>
      </c>
      <c r="E23" s="13" t="s">
        <v>89</v>
      </c>
      <c r="F23" s="13">
        <v>85719</v>
      </c>
      <c r="G23" s="14">
        <v>612.16</v>
      </c>
      <c r="H23" s="15">
        <v>1.63</v>
      </c>
    </row>
    <row r="24" spans="1:8" x14ac:dyDescent="0.2">
      <c r="A24" s="16"/>
      <c r="B24" s="17" t="s">
        <v>1172</v>
      </c>
      <c r="C24" s="13" t="s">
        <v>87</v>
      </c>
      <c r="D24" s="13" t="s">
        <v>88</v>
      </c>
      <c r="E24" s="13" t="s">
        <v>89</v>
      </c>
      <c r="F24" s="13">
        <v>206948</v>
      </c>
      <c r="G24" s="14">
        <v>600.98</v>
      </c>
      <c r="H24" s="15">
        <v>1.6</v>
      </c>
    </row>
    <row r="25" spans="1:8" x14ac:dyDescent="0.2">
      <c r="A25" s="16"/>
      <c r="B25" s="17" t="s">
        <v>1172</v>
      </c>
      <c r="C25" s="13" t="s">
        <v>233</v>
      </c>
      <c r="D25" s="13" t="s">
        <v>234</v>
      </c>
      <c r="E25" s="13" t="s">
        <v>235</v>
      </c>
      <c r="F25" s="13">
        <v>395636</v>
      </c>
      <c r="G25" s="14">
        <v>547.96</v>
      </c>
      <c r="H25" s="15">
        <v>1.46</v>
      </c>
    </row>
    <row r="26" spans="1:8" x14ac:dyDescent="0.2">
      <c r="A26" s="16"/>
      <c r="B26" s="17" t="s">
        <v>1172</v>
      </c>
      <c r="C26" s="13" t="s">
        <v>236</v>
      </c>
      <c r="D26" s="13" t="s">
        <v>237</v>
      </c>
      <c r="E26" s="13" t="s">
        <v>1232</v>
      </c>
      <c r="F26" s="13">
        <v>42000</v>
      </c>
      <c r="G26" s="14">
        <v>517.99</v>
      </c>
      <c r="H26" s="15">
        <v>1.38</v>
      </c>
    </row>
    <row r="27" spans="1:8" x14ac:dyDescent="0.2">
      <c r="A27" s="16"/>
      <c r="B27" s="17" t="s">
        <v>1172</v>
      </c>
      <c r="C27" s="13" t="s">
        <v>1189</v>
      </c>
      <c r="D27" s="13" t="s">
        <v>1190</v>
      </c>
      <c r="E27" s="13" t="s">
        <v>1191</v>
      </c>
      <c r="F27" s="13">
        <v>61000</v>
      </c>
      <c r="G27" s="14">
        <v>517.04</v>
      </c>
      <c r="H27" s="15">
        <v>1.37</v>
      </c>
    </row>
    <row r="28" spans="1:8" x14ac:dyDescent="0.2">
      <c r="A28" s="16"/>
      <c r="B28" s="17" t="s">
        <v>1172</v>
      </c>
      <c r="C28" s="13" t="s">
        <v>1374</v>
      </c>
      <c r="D28" s="13" t="s">
        <v>86</v>
      </c>
      <c r="E28" s="13" t="s">
        <v>1255</v>
      </c>
      <c r="F28" s="13">
        <v>540000</v>
      </c>
      <c r="G28" s="14">
        <v>516.78</v>
      </c>
      <c r="H28" s="15">
        <v>1.37</v>
      </c>
    </row>
    <row r="29" spans="1:8" x14ac:dyDescent="0.2">
      <c r="A29" s="16"/>
      <c r="B29" s="17" t="s">
        <v>1172</v>
      </c>
      <c r="C29" s="13" t="s">
        <v>1243</v>
      </c>
      <c r="D29" s="13" t="s">
        <v>1244</v>
      </c>
      <c r="E29" s="13" t="s">
        <v>1178</v>
      </c>
      <c r="F29" s="13">
        <v>142303</v>
      </c>
      <c r="G29" s="14">
        <v>495.71</v>
      </c>
      <c r="H29" s="15">
        <v>1.32</v>
      </c>
    </row>
    <row r="30" spans="1:8" x14ac:dyDescent="0.2">
      <c r="A30" s="16"/>
      <c r="B30" s="17" t="s">
        <v>1172</v>
      </c>
      <c r="C30" s="13" t="s">
        <v>238</v>
      </c>
      <c r="D30" s="13" t="s">
        <v>239</v>
      </c>
      <c r="E30" s="13" t="s">
        <v>1206</v>
      </c>
      <c r="F30" s="13">
        <v>1000913</v>
      </c>
      <c r="G30" s="14">
        <v>491.95</v>
      </c>
      <c r="H30" s="15">
        <v>1.31</v>
      </c>
    </row>
    <row r="31" spans="1:8" x14ac:dyDescent="0.2">
      <c r="A31" s="16"/>
      <c r="B31" s="17" t="s">
        <v>1172</v>
      </c>
      <c r="C31" s="13" t="s">
        <v>240</v>
      </c>
      <c r="D31" s="13" t="s">
        <v>241</v>
      </c>
      <c r="E31" s="13" t="s">
        <v>1183</v>
      </c>
      <c r="F31" s="13">
        <v>278934</v>
      </c>
      <c r="G31" s="14">
        <v>476.98</v>
      </c>
      <c r="H31" s="15">
        <v>1.27</v>
      </c>
    </row>
    <row r="32" spans="1:8" x14ac:dyDescent="0.2">
      <c r="A32" s="16"/>
      <c r="B32" s="17" t="s">
        <v>1172</v>
      </c>
      <c r="C32" s="13" t="s">
        <v>242</v>
      </c>
      <c r="D32" s="13" t="s">
        <v>243</v>
      </c>
      <c r="E32" s="13" t="s">
        <v>1221</v>
      </c>
      <c r="F32" s="13">
        <v>23500</v>
      </c>
      <c r="G32" s="14">
        <v>476.63</v>
      </c>
      <c r="H32" s="15">
        <v>1.27</v>
      </c>
    </row>
    <row r="33" spans="1:8" x14ac:dyDescent="0.2">
      <c r="A33" s="16"/>
      <c r="B33" s="17" t="s">
        <v>1172</v>
      </c>
      <c r="C33" s="13" t="s">
        <v>244</v>
      </c>
      <c r="D33" s="13" t="s">
        <v>245</v>
      </c>
      <c r="E33" s="13" t="s">
        <v>94</v>
      </c>
      <c r="F33" s="13">
        <v>297431</v>
      </c>
      <c r="G33" s="14">
        <v>467.71</v>
      </c>
      <c r="H33" s="15">
        <v>1.24</v>
      </c>
    </row>
    <row r="34" spans="1:8" x14ac:dyDescent="0.2">
      <c r="A34" s="16"/>
      <c r="B34" s="17" t="s">
        <v>1172</v>
      </c>
      <c r="C34" s="13" t="s">
        <v>1241</v>
      </c>
      <c r="D34" s="13" t="s">
        <v>1242</v>
      </c>
      <c r="E34" s="13" t="s">
        <v>1191</v>
      </c>
      <c r="F34" s="13">
        <v>235514</v>
      </c>
      <c r="G34" s="14">
        <v>458.9</v>
      </c>
      <c r="H34" s="15">
        <v>1.22</v>
      </c>
    </row>
    <row r="35" spans="1:8" x14ac:dyDescent="0.2">
      <c r="A35" s="16"/>
      <c r="B35" s="17" t="s">
        <v>1172</v>
      </c>
      <c r="C35" s="13" t="s">
        <v>246</v>
      </c>
      <c r="D35" s="13" t="s">
        <v>247</v>
      </c>
      <c r="E35" s="13" t="s">
        <v>1214</v>
      </c>
      <c r="F35" s="13">
        <v>103000</v>
      </c>
      <c r="G35" s="14">
        <v>426.68</v>
      </c>
      <c r="H35" s="15">
        <v>1.1299999999999999</v>
      </c>
    </row>
    <row r="36" spans="1:8" x14ac:dyDescent="0.2">
      <c r="A36" s="16"/>
      <c r="B36" s="17" t="s">
        <v>1172</v>
      </c>
      <c r="C36" s="13" t="s">
        <v>248</v>
      </c>
      <c r="D36" s="13" t="s">
        <v>249</v>
      </c>
      <c r="E36" s="13" t="s">
        <v>235</v>
      </c>
      <c r="F36" s="13">
        <v>180000</v>
      </c>
      <c r="G36" s="14">
        <v>421.02</v>
      </c>
      <c r="H36" s="15">
        <v>1.1200000000000001</v>
      </c>
    </row>
    <row r="37" spans="1:8" x14ac:dyDescent="0.2">
      <c r="A37" s="16"/>
      <c r="B37" s="17" t="s">
        <v>1172</v>
      </c>
      <c r="C37" s="13" t="s">
        <v>78</v>
      </c>
      <c r="D37" s="13" t="s">
        <v>79</v>
      </c>
      <c r="E37" s="13" t="s">
        <v>80</v>
      </c>
      <c r="F37" s="13">
        <v>285573</v>
      </c>
      <c r="G37" s="14">
        <v>417.22</v>
      </c>
      <c r="H37" s="15">
        <v>1.1100000000000001</v>
      </c>
    </row>
    <row r="38" spans="1:8" x14ac:dyDescent="0.2">
      <c r="A38" s="16"/>
      <c r="B38" s="17" t="s">
        <v>1172</v>
      </c>
      <c r="C38" s="13" t="s">
        <v>1233</v>
      </c>
      <c r="D38" s="13" t="s">
        <v>1234</v>
      </c>
      <c r="E38" s="13" t="s">
        <v>1178</v>
      </c>
      <c r="F38" s="13">
        <v>30000</v>
      </c>
      <c r="G38" s="14">
        <v>413.52</v>
      </c>
      <c r="H38" s="15">
        <v>1.1000000000000001</v>
      </c>
    </row>
    <row r="39" spans="1:8" x14ac:dyDescent="0.2">
      <c r="A39" s="16"/>
      <c r="B39" s="17" t="s">
        <v>1172</v>
      </c>
      <c r="C39" s="13" t="s">
        <v>250</v>
      </c>
      <c r="D39" s="13" t="s">
        <v>251</v>
      </c>
      <c r="E39" s="13" t="s">
        <v>235</v>
      </c>
      <c r="F39" s="13">
        <v>725575</v>
      </c>
      <c r="G39" s="14">
        <v>411.76</v>
      </c>
      <c r="H39" s="15">
        <v>1.0900000000000001</v>
      </c>
    </row>
    <row r="40" spans="1:8" x14ac:dyDescent="0.2">
      <c r="A40" s="16"/>
      <c r="B40" s="17" t="s">
        <v>1172</v>
      </c>
      <c r="C40" s="13" t="s">
        <v>97</v>
      </c>
      <c r="D40" s="13" t="s">
        <v>98</v>
      </c>
      <c r="E40" s="13" t="s">
        <v>1260</v>
      </c>
      <c r="F40" s="13">
        <v>130000</v>
      </c>
      <c r="G40" s="14">
        <v>395.92</v>
      </c>
      <c r="H40" s="15">
        <v>1.05</v>
      </c>
    </row>
    <row r="41" spans="1:8" x14ac:dyDescent="0.2">
      <c r="A41" s="16"/>
      <c r="B41" s="17" t="s">
        <v>1172</v>
      </c>
      <c r="C41" s="13" t="s">
        <v>148</v>
      </c>
      <c r="D41" s="13" t="s">
        <v>149</v>
      </c>
      <c r="E41" s="13" t="s">
        <v>132</v>
      </c>
      <c r="F41" s="13">
        <v>597202</v>
      </c>
      <c r="G41" s="14">
        <v>377.73</v>
      </c>
      <c r="H41" s="15">
        <v>1</v>
      </c>
    </row>
    <row r="42" spans="1:8" x14ac:dyDescent="0.2">
      <c r="A42" s="16"/>
      <c r="B42" s="17" t="s">
        <v>1172</v>
      </c>
      <c r="C42" s="13" t="s">
        <v>95</v>
      </c>
      <c r="D42" s="13" t="s">
        <v>96</v>
      </c>
      <c r="E42" s="13" t="s">
        <v>1191</v>
      </c>
      <c r="F42" s="13">
        <v>155000</v>
      </c>
      <c r="G42" s="14">
        <v>377.66</v>
      </c>
      <c r="H42" s="15">
        <v>1</v>
      </c>
    </row>
    <row r="43" spans="1:8" x14ac:dyDescent="0.2">
      <c r="A43" s="16"/>
      <c r="B43" s="17" t="s">
        <v>1172</v>
      </c>
      <c r="C43" s="13" t="s">
        <v>103</v>
      </c>
      <c r="D43" s="13" t="s">
        <v>104</v>
      </c>
      <c r="E43" s="13" t="s">
        <v>1203</v>
      </c>
      <c r="F43" s="13">
        <v>120000</v>
      </c>
      <c r="G43" s="14">
        <v>374.4</v>
      </c>
      <c r="H43" s="15">
        <v>0.99</v>
      </c>
    </row>
    <row r="44" spans="1:8" x14ac:dyDescent="0.2">
      <c r="A44" s="16"/>
      <c r="B44" s="17" t="s">
        <v>1172</v>
      </c>
      <c r="C44" s="13" t="s">
        <v>252</v>
      </c>
      <c r="D44" s="13" t="s">
        <v>253</v>
      </c>
      <c r="E44" s="13" t="s">
        <v>235</v>
      </c>
      <c r="F44" s="13">
        <v>150348</v>
      </c>
      <c r="G44" s="14">
        <v>363.24</v>
      </c>
      <c r="H44" s="15">
        <v>0.97</v>
      </c>
    </row>
    <row r="45" spans="1:8" x14ac:dyDescent="0.2">
      <c r="A45" s="16"/>
      <c r="B45" s="17" t="s">
        <v>1172</v>
      </c>
      <c r="C45" s="13" t="s">
        <v>254</v>
      </c>
      <c r="D45" s="13" t="s">
        <v>255</v>
      </c>
      <c r="E45" s="13" t="s">
        <v>1175</v>
      </c>
      <c r="F45" s="13">
        <v>7263</v>
      </c>
      <c r="G45" s="14">
        <v>361.8</v>
      </c>
      <c r="H45" s="15">
        <v>0.96</v>
      </c>
    </row>
    <row r="46" spans="1:8" x14ac:dyDescent="0.2">
      <c r="A46" s="16"/>
      <c r="B46" s="17" t="s">
        <v>1172</v>
      </c>
      <c r="C46" s="13" t="s">
        <v>256</v>
      </c>
      <c r="D46" s="13" t="s">
        <v>257</v>
      </c>
      <c r="E46" s="13" t="s">
        <v>1221</v>
      </c>
      <c r="F46" s="13">
        <v>45528</v>
      </c>
      <c r="G46" s="14">
        <v>357.51</v>
      </c>
      <c r="H46" s="15">
        <v>0.95</v>
      </c>
    </row>
    <row r="47" spans="1:8" x14ac:dyDescent="0.2">
      <c r="A47" s="16"/>
      <c r="B47" s="17" t="s">
        <v>1172</v>
      </c>
      <c r="C47" s="13" t="s">
        <v>150</v>
      </c>
      <c r="D47" s="13" t="s">
        <v>151</v>
      </c>
      <c r="E47" s="13" t="s">
        <v>1221</v>
      </c>
      <c r="F47" s="13">
        <v>32625</v>
      </c>
      <c r="G47" s="14">
        <v>350.67</v>
      </c>
      <c r="H47" s="15">
        <v>0.93</v>
      </c>
    </row>
    <row r="48" spans="1:8" x14ac:dyDescent="0.2">
      <c r="A48" s="16"/>
      <c r="B48" s="17" t="s">
        <v>1172</v>
      </c>
      <c r="C48" s="13" t="s">
        <v>1451</v>
      </c>
      <c r="D48" s="13" t="s">
        <v>258</v>
      </c>
      <c r="E48" s="13" t="s">
        <v>1183</v>
      </c>
      <c r="F48" s="13">
        <v>23471</v>
      </c>
      <c r="G48" s="14">
        <v>350.35</v>
      </c>
      <c r="H48" s="15">
        <v>0.93</v>
      </c>
    </row>
    <row r="49" spans="1:8" x14ac:dyDescent="0.2">
      <c r="A49" s="16"/>
      <c r="B49" s="17" t="s">
        <v>1172</v>
      </c>
      <c r="C49" s="13" t="s">
        <v>259</v>
      </c>
      <c r="D49" s="13" t="s">
        <v>260</v>
      </c>
      <c r="E49" s="13" t="s">
        <v>261</v>
      </c>
      <c r="F49" s="13">
        <v>15480</v>
      </c>
      <c r="G49" s="14">
        <v>330.77</v>
      </c>
      <c r="H49" s="15">
        <v>0.88</v>
      </c>
    </row>
    <row r="50" spans="1:8" x14ac:dyDescent="0.2">
      <c r="A50" s="16"/>
      <c r="B50" s="17" t="s">
        <v>1172</v>
      </c>
      <c r="C50" s="13" t="s">
        <v>262</v>
      </c>
      <c r="D50" s="13" t="s">
        <v>263</v>
      </c>
      <c r="E50" s="13" t="s">
        <v>1194</v>
      </c>
      <c r="F50" s="13">
        <v>211960</v>
      </c>
      <c r="G50" s="14">
        <v>327.69</v>
      </c>
      <c r="H50" s="15">
        <v>0.87</v>
      </c>
    </row>
    <row r="51" spans="1:8" x14ac:dyDescent="0.2">
      <c r="A51" s="16"/>
      <c r="B51" s="17" t="s">
        <v>1172</v>
      </c>
      <c r="C51" s="13" t="s">
        <v>108</v>
      </c>
      <c r="D51" s="13" t="s">
        <v>109</v>
      </c>
      <c r="E51" s="13" t="s">
        <v>1209</v>
      </c>
      <c r="F51" s="13">
        <v>367308</v>
      </c>
      <c r="G51" s="14">
        <v>313.13</v>
      </c>
      <c r="H51" s="15">
        <v>0.83</v>
      </c>
    </row>
    <row r="52" spans="1:8" x14ac:dyDescent="0.2">
      <c r="A52" s="16"/>
      <c r="B52" s="17" t="s">
        <v>1172</v>
      </c>
      <c r="C52" s="13" t="s">
        <v>1215</v>
      </c>
      <c r="D52" s="13" t="s">
        <v>1216</v>
      </c>
      <c r="E52" s="13" t="s">
        <v>1214</v>
      </c>
      <c r="F52" s="13">
        <v>101600</v>
      </c>
      <c r="G52" s="14">
        <v>311.91000000000003</v>
      </c>
      <c r="H52" s="15">
        <v>0.83</v>
      </c>
    </row>
    <row r="53" spans="1:8" x14ac:dyDescent="0.2">
      <c r="A53" s="16"/>
      <c r="B53" s="17" t="s">
        <v>1172</v>
      </c>
      <c r="C53" s="13" t="s">
        <v>264</v>
      </c>
      <c r="D53" s="13" t="s">
        <v>265</v>
      </c>
      <c r="E53" s="13" t="s">
        <v>1271</v>
      </c>
      <c r="F53" s="13">
        <v>18806</v>
      </c>
      <c r="G53" s="14">
        <v>309.26</v>
      </c>
      <c r="H53" s="15">
        <v>0.82</v>
      </c>
    </row>
    <row r="54" spans="1:8" x14ac:dyDescent="0.2">
      <c r="A54" s="16"/>
      <c r="B54" s="17" t="s">
        <v>1172</v>
      </c>
      <c r="C54" s="13" t="s">
        <v>1261</v>
      </c>
      <c r="D54" s="13" t="s">
        <v>1262</v>
      </c>
      <c r="E54" s="13" t="s">
        <v>1206</v>
      </c>
      <c r="F54" s="13">
        <v>335000</v>
      </c>
      <c r="G54" s="14">
        <v>308.87</v>
      </c>
      <c r="H54" s="15">
        <v>0.82</v>
      </c>
    </row>
    <row r="55" spans="1:8" x14ac:dyDescent="0.2">
      <c r="A55" s="16"/>
      <c r="B55" s="17" t="s">
        <v>1172</v>
      </c>
      <c r="C55" s="13" t="s">
        <v>1249</v>
      </c>
      <c r="D55" s="13" t="s">
        <v>1250</v>
      </c>
      <c r="E55" s="13" t="s">
        <v>1221</v>
      </c>
      <c r="F55" s="13">
        <v>44600</v>
      </c>
      <c r="G55" s="14">
        <v>307.63</v>
      </c>
      <c r="H55" s="15">
        <v>0.82</v>
      </c>
    </row>
    <row r="56" spans="1:8" x14ac:dyDescent="0.2">
      <c r="A56" s="16"/>
      <c r="B56" s="17" t="s">
        <v>1172</v>
      </c>
      <c r="C56" s="13" t="s">
        <v>133</v>
      </c>
      <c r="D56" s="13" t="s">
        <v>134</v>
      </c>
      <c r="E56" s="13" t="s">
        <v>1188</v>
      </c>
      <c r="F56" s="13">
        <v>1165000</v>
      </c>
      <c r="G56" s="14">
        <v>297.66000000000003</v>
      </c>
      <c r="H56" s="15">
        <v>0.79</v>
      </c>
    </row>
    <row r="57" spans="1:8" x14ac:dyDescent="0.2">
      <c r="A57" s="16"/>
      <c r="B57" s="17" t="s">
        <v>1172</v>
      </c>
      <c r="C57" s="13" t="s">
        <v>48</v>
      </c>
      <c r="D57" s="13" t="s">
        <v>49</v>
      </c>
      <c r="E57" s="13" t="s">
        <v>1183</v>
      </c>
      <c r="F57" s="13">
        <v>114440</v>
      </c>
      <c r="G57" s="14">
        <v>280.14999999999998</v>
      </c>
      <c r="H57" s="15">
        <v>0.74</v>
      </c>
    </row>
    <row r="58" spans="1:8" x14ac:dyDescent="0.2">
      <c r="A58" s="16"/>
      <c r="B58" s="17" t="s">
        <v>1172</v>
      </c>
      <c r="C58" s="13" t="s">
        <v>266</v>
      </c>
      <c r="D58" s="13" t="s">
        <v>267</v>
      </c>
      <c r="E58" s="13" t="s">
        <v>1191</v>
      </c>
      <c r="F58" s="13">
        <v>31114</v>
      </c>
      <c r="G58" s="14">
        <v>278</v>
      </c>
      <c r="H58" s="15">
        <v>0.74</v>
      </c>
    </row>
    <row r="59" spans="1:8" x14ac:dyDescent="0.2">
      <c r="A59" s="16"/>
      <c r="B59" s="17" t="s">
        <v>1172</v>
      </c>
      <c r="C59" s="13" t="s">
        <v>268</v>
      </c>
      <c r="D59" s="13" t="s">
        <v>269</v>
      </c>
      <c r="E59" s="13" t="s">
        <v>1183</v>
      </c>
      <c r="F59" s="13">
        <v>44000</v>
      </c>
      <c r="G59" s="14">
        <v>267.3</v>
      </c>
      <c r="H59" s="15">
        <v>0.71</v>
      </c>
    </row>
    <row r="60" spans="1:8" x14ac:dyDescent="0.2">
      <c r="A60" s="16"/>
      <c r="B60" s="17" t="s">
        <v>1172</v>
      </c>
      <c r="C60" s="13" t="s">
        <v>270</v>
      </c>
      <c r="D60" s="13" t="s">
        <v>271</v>
      </c>
      <c r="E60" s="13" t="s">
        <v>94</v>
      </c>
      <c r="F60" s="13">
        <v>369450</v>
      </c>
      <c r="G60" s="14">
        <v>261.39</v>
      </c>
      <c r="H60" s="15">
        <v>0.69</v>
      </c>
    </row>
    <row r="61" spans="1:8" x14ac:dyDescent="0.2">
      <c r="A61" s="16"/>
      <c r="B61" s="17" t="s">
        <v>1172</v>
      </c>
      <c r="C61" s="13" t="s">
        <v>272</v>
      </c>
      <c r="D61" s="13" t="s">
        <v>273</v>
      </c>
      <c r="E61" s="13" t="s">
        <v>274</v>
      </c>
      <c r="F61" s="13">
        <v>659136</v>
      </c>
      <c r="G61" s="14">
        <v>242.56</v>
      </c>
      <c r="H61" s="15">
        <v>0.64</v>
      </c>
    </row>
    <row r="62" spans="1:8" x14ac:dyDescent="0.2">
      <c r="A62" s="16"/>
      <c r="B62" s="17" t="s">
        <v>1172</v>
      </c>
      <c r="C62" s="13" t="s">
        <v>124</v>
      </c>
      <c r="D62" s="13" t="s">
        <v>125</v>
      </c>
      <c r="E62" s="13" t="s">
        <v>1183</v>
      </c>
      <c r="F62" s="13">
        <v>230000</v>
      </c>
      <c r="G62" s="14">
        <v>209.07</v>
      </c>
      <c r="H62" s="15">
        <v>0.56000000000000005</v>
      </c>
    </row>
    <row r="63" spans="1:8" x14ac:dyDescent="0.2">
      <c r="A63" s="16"/>
      <c r="B63" s="17" t="s">
        <v>1172</v>
      </c>
      <c r="C63" s="13" t="s">
        <v>275</v>
      </c>
      <c r="D63" s="13" t="s">
        <v>276</v>
      </c>
      <c r="E63" s="13" t="s">
        <v>277</v>
      </c>
      <c r="F63" s="13">
        <v>17285</v>
      </c>
      <c r="G63" s="14">
        <v>181.22</v>
      </c>
      <c r="H63" s="15">
        <v>0.48</v>
      </c>
    </row>
    <row r="64" spans="1:8" x14ac:dyDescent="0.2">
      <c r="A64" s="16"/>
      <c r="B64" s="17" t="s">
        <v>1172</v>
      </c>
      <c r="C64" s="13" t="s">
        <v>278</v>
      </c>
      <c r="D64" s="13" t="s">
        <v>279</v>
      </c>
      <c r="E64" s="13" t="s">
        <v>1232</v>
      </c>
      <c r="F64" s="13">
        <v>56248</v>
      </c>
      <c r="G64" s="14">
        <v>162.05000000000001</v>
      </c>
      <c r="H64" s="15">
        <v>0.43</v>
      </c>
    </row>
    <row r="65" spans="1:8" x14ac:dyDescent="0.2">
      <c r="A65" s="16"/>
      <c r="B65" s="17" t="s">
        <v>1172</v>
      </c>
      <c r="C65" s="13" t="s">
        <v>280</v>
      </c>
      <c r="D65" s="13" t="s">
        <v>281</v>
      </c>
      <c r="E65" s="13" t="s">
        <v>1175</v>
      </c>
      <c r="F65" s="13">
        <v>94535</v>
      </c>
      <c r="G65" s="14">
        <v>117.84</v>
      </c>
      <c r="H65" s="15">
        <v>0.31</v>
      </c>
    </row>
    <row r="66" spans="1:8" x14ac:dyDescent="0.2">
      <c r="A66" s="16"/>
      <c r="B66" s="17" t="s">
        <v>1172</v>
      </c>
      <c r="C66" s="13" t="s">
        <v>282</v>
      </c>
      <c r="D66" s="13" t="s">
        <v>283</v>
      </c>
      <c r="E66" s="13" t="s">
        <v>284</v>
      </c>
      <c r="F66" s="13">
        <v>11529</v>
      </c>
      <c r="G66" s="14">
        <v>117.3</v>
      </c>
      <c r="H66" s="15">
        <v>0.31</v>
      </c>
    </row>
    <row r="67" spans="1:8" x14ac:dyDescent="0.2">
      <c r="A67" s="16"/>
      <c r="B67" s="17" t="s">
        <v>1172</v>
      </c>
      <c r="C67" s="13" t="s">
        <v>126</v>
      </c>
      <c r="D67" s="13" t="s">
        <v>127</v>
      </c>
      <c r="E67" s="13" t="s">
        <v>1178</v>
      </c>
      <c r="F67" s="13">
        <v>2074</v>
      </c>
      <c r="G67" s="14">
        <v>54.35</v>
      </c>
      <c r="H67" s="15">
        <v>0.14000000000000001</v>
      </c>
    </row>
    <row r="68" spans="1:8" x14ac:dyDescent="0.2">
      <c r="A68" s="16"/>
      <c r="B68" s="17" t="s">
        <v>1172</v>
      </c>
      <c r="C68" s="13" t="s">
        <v>285</v>
      </c>
      <c r="D68" s="13" t="s">
        <v>286</v>
      </c>
      <c r="E68" s="13" t="s">
        <v>80</v>
      </c>
      <c r="F68" s="13">
        <v>57114</v>
      </c>
      <c r="G68" s="14">
        <v>41.55</v>
      </c>
      <c r="H68" s="15">
        <v>0.11</v>
      </c>
    </row>
    <row r="69" spans="1:8" ht="13.5" thickBot="1" x14ac:dyDescent="0.25">
      <c r="A69" s="16"/>
      <c r="B69" s="13"/>
      <c r="C69" s="13"/>
      <c r="D69" s="13"/>
      <c r="E69" s="8" t="s">
        <v>1274</v>
      </c>
      <c r="F69" s="13"/>
      <c r="G69" s="18">
        <v>37012.730000000003</v>
      </c>
      <c r="H69" s="19">
        <v>98.31</v>
      </c>
    </row>
    <row r="70" spans="1:8" ht="13.5" thickTop="1" x14ac:dyDescent="0.2">
      <c r="A70" s="16"/>
      <c r="B70" s="13"/>
      <c r="C70" s="13"/>
      <c r="D70" s="13"/>
      <c r="E70" s="13"/>
      <c r="F70" s="13"/>
      <c r="G70" s="14"/>
      <c r="H70" s="15"/>
    </row>
    <row r="71" spans="1:8" x14ac:dyDescent="0.2">
      <c r="A71" s="16"/>
      <c r="B71" s="17" t="s">
        <v>1172</v>
      </c>
      <c r="C71" s="13" t="s">
        <v>1298</v>
      </c>
      <c r="D71" s="13"/>
      <c r="E71" s="13" t="s">
        <v>1172</v>
      </c>
      <c r="F71" s="13"/>
      <c r="G71" s="14">
        <v>699.85</v>
      </c>
      <c r="H71" s="15">
        <v>1.86</v>
      </c>
    </row>
    <row r="72" spans="1:8" ht="13.5" thickBot="1" x14ac:dyDescent="0.25">
      <c r="A72" s="16"/>
      <c r="B72" s="13"/>
      <c r="C72" s="13"/>
      <c r="D72" s="13"/>
      <c r="E72" s="8" t="s">
        <v>1274</v>
      </c>
      <c r="F72" s="13"/>
      <c r="G72" s="18">
        <v>699.85</v>
      </c>
      <c r="H72" s="19">
        <v>1.86</v>
      </c>
    </row>
    <row r="73" spans="1:8" ht="13.5" thickTop="1" x14ac:dyDescent="0.2">
      <c r="A73" s="16"/>
      <c r="B73" s="13"/>
      <c r="C73" s="13"/>
      <c r="D73" s="13"/>
      <c r="E73" s="13"/>
      <c r="F73" s="13"/>
      <c r="G73" s="14"/>
      <c r="H73" s="15"/>
    </row>
    <row r="74" spans="1:8" x14ac:dyDescent="0.2">
      <c r="A74" s="23" t="s">
        <v>1299</v>
      </c>
      <c r="B74" s="13"/>
      <c r="C74" s="13"/>
      <c r="D74" s="13"/>
      <c r="E74" s="13"/>
      <c r="F74" s="13"/>
      <c r="G74" s="24">
        <v>-77.069999999999993</v>
      </c>
      <c r="H74" s="25">
        <v>-0.17</v>
      </c>
    </row>
    <row r="75" spans="1:8" x14ac:dyDescent="0.2">
      <c r="A75" s="16"/>
      <c r="B75" s="13"/>
      <c r="C75" s="13"/>
      <c r="D75" s="13"/>
      <c r="E75" s="13"/>
      <c r="F75" s="13"/>
      <c r="G75" s="14"/>
      <c r="H75" s="15"/>
    </row>
    <row r="76" spans="1:8" ht="13.5" thickBot="1" x14ac:dyDescent="0.25">
      <c r="A76" s="16"/>
      <c r="B76" s="13"/>
      <c r="C76" s="13"/>
      <c r="D76" s="13"/>
      <c r="E76" s="8" t="s">
        <v>1300</v>
      </c>
      <c r="F76" s="13"/>
      <c r="G76" s="18">
        <v>37635.51</v>
      </c>
      <c r="H76" s="19">
        <v>100</v>
      </c>
    </row>
    <row r="77" spans="1:8" ht="13.5" thickTop="1" x14ac:dyDescent="0.2">
      <c r="A77" s="26" t="s">
        <v>1301</v>
      </c>
      <c r="B77" s="13"/>
      <c r="C77" s="13"/>
      <c r="D77" s="13"/>
      <c r="E77" s="13"/>
      <c r="F77" s="13"/>
      <c r="G77" s="14"/>
      <c r="H77" s="15"/>
    </row>
    <row r="78" spans="1:8" x14ac:dyDescent="0.2">
      <c r="A78" s="16">
        <v>1</v>
      </c>
      <c r="B78" s="13" t="s">
        <v>1302</v>
      </c>
      <c r="C78" s="13"/>
      <c r="D78" s="13"/>
      <c r="E78" s="13"/>
      <c r="F78" s="13"/>
      <c r="G78" s="14"/>
      <c r="H78" s="15"/>
    </row>
    <row r="79" spans="1:8" x14ac:dyDescent="0.2">
      <c r="A79" s="16"/>
      <c r="B79" s="13"/>
      <c r="C79" s="13"/>
      <c r="D79" s="13"/>
      <c r="E79" s="13"/>
      <c r="F79" s="13"/>
      <c r="G79" s="14"/>
      <c r="H79" s="15"/>
    </row>
    <row r="80" spans="1:8" x14ac:dyDescent="0.2">
      <c r="A80" s="16">
        <v>2</v>
      </c>
      <c r="B80" s="13" t="s">
        <v>1303</v>
      </c>
      <c r="C80" s="13"/>
      <c r="D80" s="13"/>
      <c r="E80" s="13"/>
      <c r="F80" s="13"/>
      <c r="G80" s="14"/>
      <c r="H80" s="15"/>
    </row>
    <row r="81" spans="1:8" x14ac:dyDescent="0.2">
      <c r="A81" s="16"/>
      <c r="B81" s="13"/>
      <c r="C81" s="13"/>
      <c r="D81" s="13"/>
      <c r="E81" s="13"/>
      <c r="F81" s="13"/>
      <c r="G81" s="14"/>
      <c r="H81" s="15"/>
    </row>
    <row r="82" spans="1:8" x14ac:dyDescent="0.2">
      <c r="A82" s="16">
        <v>3</v>
      </c>
      <c r="B82" s="13" t="s">
        <v>287</v>
      </c>
      <c r="C82" s="13"/>
      <c r="D82" s="13"/>
      <c r="E82" s="13"/>
      <c r="F82" s="13"/>
      <c r="G82" s="14"/>
      <c r="H82" s="15"/>
    </row>
    <row r="83" spans="1:8" x14ac:dyDescent="0.2">
      <c r="A83" s="27"/>
      <c r="B83" s="28"/>
      <c r="C83" s="28"/>
      <c r="D83" s="28"/>
      <c r="E83" s="28"/>
      <c r="F83" s="28"/>
      <c r="G83" s="29"/>
      <c r="H83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0"/>
  <sheetViews>
    <sheetView workbookViewId="0">
      <selection activeCell="D22" sqref="D22"/>
    </sheetView>
  </sheetViews>
  <sheetFormatPr defaultRowHeight="9" x14ac:dyDescent="0.15"/>
  <cols>
    <col min="1" max="1" width="2.7109375" style="110" customWidth="1"/>
    <col min="2" max="2" width="4.7109375" style="110" customWidth="1"/>
    <col min="3" max="3" width="40.7109375" style="110" customWidth="1"/>
    <col min="4" max="4" width="9.28515625" style="110" customWidth="1"/>
    <col min="5" max="5" width="17.28515625" style="110" bestFit="1" customWidth="1"/>
    <col min="6" max="6" width="8.7109375" style="110" customWidth="1"/>
    <col min="7" max="7" width="9.28515625" style="132" customWidth="1"/>
    <col min="8" max="8" width="7.7109375" style="133" customWidth="1"/>
    <col min="9" max="16384" width="9.140625" style="110"/>
  </cols>
  <sheetData>
    <row r="1" spans="1:8" x14ac:dyDescent="0.15">
      <c r="A1" s="105"/>
      <c r="B1" s="106"/>
      <c r="C1" s="107" t="s">
        <v>199</v>
      </c>
      <c r="D1" s="106"/>
      <c r="E1" s="106"/>
      <c r="F1" s="106"/>
      <c r="G1" s="108"/>
      <c r="H1" s="109"/>
    </row>
    <row r="2" spans="1:8" ht="37.5" x14ac:dyDescent="0.25">
      <c r="A2" s="1506" t="s">
        <v>1164</v>
      </c>
      <c r="B2" s="1507"/>
      <c r="C2" s="1507"/>
      <c r="D2" s="111" t="s">
        <v>1165</v>
      </c>
      <c r="E2" s="112" t="s">
        <v>1309</v>
      </c>
      <c r="F2" s="113" t="s">
        <v>1167</v>
      </c>
      <c r="G2" s="114" t="s">
        <v>1168</v>
      </c>
      <c r="H2" s="115" t="s">
        <v>1169</v>
      </c>
    </row>
    <row r="3" spans="1:8" ht="15" x14ac:dyDescent="0.25">
      <c r="A3" s="1504" t="s">
        <v>1275</v>
      </c>
      <c r="B3" s="1503"/>
      <c r="C3" s="1503"/>
      <c r="D3" s="116"/>
      <c r="E3" s="116"/>
      <c r="F3" s="116"/>
      <c r="G3" s="117"/>
      <c r="H3" s="118"/>
    </row>
    <row r="4" spans="1:8" ht="15" x14ac:dyDescent="0.25">
      <c r="A4" s="119"/>
      <c r="B4" s="1505" t="s">
        <v>1310</v>
      </c>
      <c r="C4" s="1503"/>
      <c r="D4" s="116"/>
      <c r="E4" s="116"/>
      <c r="F4" s="116"/>
      <c r="G4" s="117"/>
      <c r="H4" s="118"/>
    </row>
    <row r="5" spans="1:8" ht="15" x14ac:dyDescent="0.25">
      <c r="A5" s="119"/>
      <c r="B5" s="1502" t="s">
        <v>1171</v>
      </c>
      <c r="C5" s="1503"/>
      <c r="D5" s="116"/>
      <c r="E5" s="116"/>
      <c r="F5" s="116"/>
      <c r="G5" s="117"/>
      <c r="H5" s="118"/>
    </row>
    <row r="6" spans="1:8" x14ac:dyDescent="0.15">
      <c r="A6" s="119"/>
      <c r="B6" s="120">
        <v>0.1075</v>
      </c>
      <c r="C6" s="116" t="s">
        <v>1352</v>
      </c>
      <c r="D6" s="116" t="s">
        <v>1353</v>
      </c>
      <c r="E6" s="116" t="s">
        <v>1282</v>
      </c>
      <c r="F6" s="116">
        <v>300</v>
      </c>
      <c r="G6" s="117">
        <v>3030.73</v>
      </c>
      <c r="H6" s="118">
        <v>7.6499999999999995</v>
      </c>
    </row>
    <row r="7" spans="1:8" x14ac:dyDescent="0.15">
      <c r="A7" s="119"/>
      <c r="B7" s="120">
        <v>8.9499999999999996E-2</v>
      </c>
      <c r="C7" s="116" t="s">
        <v>1313</v>
      </c>
      <c r="D7" s="116" t="s">
        <v>1314</v>
      </c>
      <c r="E7" s="116" t="s">
        <v>1286</v>
      </c>
      <c r="F7" s="116">
        <v>300</v>
      </c>
      <c r="G7" s="117">
        <v>3005.84</v>
      </c>
      <c r="H7" s="118">
        <v>7.59</v>
      </c>
    </row>
    <row r="8" spans="1:8" x14ac:dyDescent="0.15">
      <c r="A8" s="119"/>
      <c r="B8" s="120">
        <v>0.11849999999999999</v>
      </c>
      <c r="C8" s="116" t="s">
        <v>1389</v>
      </c>
      <c r="D8" s="116" t="s">
        <v>200</v>
      </c>
      <c r="E8" s="116" t="s">
        <v>1391</v>
      </c>
      <c r="F8" s="116">
        <v>250</v>
      </c>
      <c r="G8" s="117">
        <v>2534.52</v>
      </c>
      <c r="H8" s="118">
        <v>6.4</v>
      </c>
    </row>
    <row r="9" spans="1:8" x14ac:dyDescent="0.15">
      <c r="A9" s="119"/>
      <c r="B9" s="120">
        <v>8.8200000000000001E-2</v>
      </c>
      <c r="C9" s="116" t="s">
        <v>1239</v>
      </c>
      <c r="D9" s="116" t="s">
        <v>201</v>
      </c>
      <c r="E9" s="116" t="s">
        <v>1286</v>
      </c>
      <c r="F9" s="116">
        <v>200</v>
      </c>
      <c r="G9" s="117">
        <v>2037.4</v>
      </c>
      <c r="H9" s="118">
        <v>5.1400000000000006</v>
      </c>
    </row>
    <row r="10" spans="1:8" x14ac:dyDescent="0.15">
      <c r="A10" s="119"/>
      <c r="B10" s="120">
        <v>0.11849999999999999</v>
      </c>
      <c r="C10" s="116" t="s">
        <v>1389</v>
      </c>
      <c r="D10" s="116" t="s">
        <v>1390</v>
      </c>
      <c r="E10" s="116" t="s">
        <v>1391</v>
      </c>
      <c r="F10" s="116">
        <v>150</v>
      </c>
      <c r="G10" s="117">
        <v>1527.39</v>
      </c>
      <c r="H10" s="118">
        <v>3.8600000000000003</v>
      </c>
    </row>
    <row r="11" spans="1:8" x14ac:dyDescent="0.15">
      <c r="A11" s="119"/>
      <c r="B11" s="120">
        <v>0.10059999999999999</v>
      </c>
      <c r="C11" s="116" t="s">
        <v>1398</v>
      </c>
      <c r="D11" s="116" t="s">
        <v>202</v>
      </c>
      <c r="E11" s="116" t="s">
        <v>1347</v>
      </c>
      <c r="F11" s="116">
        <v>100</v>
      </c>
      <c r="G11" s="117">
        <v>1012.72</v>
      </c>
      <c r="H11" s="118">
        <v>2.56</v>
      </c>
    </row>
    <row r="12" spans="1:8" x14ac:dyDescent="0.15">
      <c r="A12" s="119"/>
      <c r="B12" s="120">
        <v>0.115</v>
      </c>
      <c r="C12" s="116" t="s">
        <v>1367</v>
      </c>
      <c r="D12" s="116" t="s">
        <v>18</v>
      </c>
      <c r="E12" s="116" t="s">
        <v>1381</v>
      </c>
      <c r="F12" s="116">
        <v>600</v>
      </c>
      <c r="G12" s="117">
        <v>615.04999999999995</v>
      </c>
      <c r="H12" s="118">
        <v>1.55</v>
      </c>
    </row>
    <row r="13" spans="1:8" x14ac:dyDescent="0.15">
      <c r="A13" s="119"/>
      <c r="B13" s="120">
        <v>0.10299999999999999</v>
      </c>
      <c r="C13" s="116" t="s">
        <v>1392</v>
      </c>
      <c r="D13" s="116" t="s">
        <v>203</v>
      </c>
      <c r="E13" s="116" t="s">
        <v>1347</v>
      </c>
      <c r="F13" s="116">
        <v>60</v>
      </c>
      <c r="G13" s="117">
        <v>602.11</v>
      </c>
      <c r="H13" s="118">
        <v>1.52</v>
      </c>
    </row>
    <row r="14" spans="1:8" x14ac:dyDescent="0.15">
      <c r="A14" s="119"/>
      <c r="B14" s="120">
        <v>0.11</v>
      </c>
      <c r="C14" s="116" t="s">
        <v>204</v>
      </c>
      <c r="D14" s="116" t="s">
        <v>205</v>
      </c>
      <c r="E14" s="116" t="s">
        <v>1282</v>
      </c>
      <c r="F14" s="116">
        <v>50</v>
      </c>
      <c r="G14" s="117">
        <v>514.66</v>
      </c>
      <c r="H14" s="118">
        <v>1.3</v>
      </c>
    </row>
    <row r="15" spans="1:8" x14ac:dyDescent="0.15">
      <c r="A15" s="119"/>
      <c r="B15" s="121" t="s">
        <v>1335</v>
      </c>
      <c r="C15" s="116" t="s">
        <v>1408</v>
      </c>
      <c r="D15" s="116" t="s">
        <v>206</v>
      </c>
      <c r="E15" s="116" t="s">
        <v>1333</v>
      </c>
      <c r="F15" s="116">
        <v>10</v>
      </c>
      <c r="G15" s="117">
        <v>116.79</v>
      </c>
      <c r="H15" s="118">
        <v>0.28999999999999998</v>
      </c>
    </row>
    <row r="16" spans="1:8" x14ac:dyDescent="0.15">
      <c r="A16" s="119"/>
      <c r="B16" s="120">
        <v>0.105</v>
      </c>
      <c r="C16" s="116" t="s">
        <v>1367</v>
      </c>
      <c r="D16" s="116" t="s">
        <v>1281</v>
      </c>
      <c r="E16" s="116" t="s">
        <v>1282</v>
      </c>
      <c r="F16" s="116">
        <v>3346</v>
      </c>
      <c r="G16" s="117">
        <v>33.71</v>
      </c>
      <c r="H16" s="118">
        <v>0.09</v>
      </c>
    </row>
    <row r="17" spans="1:8" x14ac:dyDescent="0.15">
      <c r="A17" s="119"/>
      <c r="B17" s="120">
        <v>9.7500000000000003E-2</v>
      </c>
      <c r="C17" s="116" t="s">
        <v>207</v>
      </c>
      <c r="D17" s="116" t="s">
        <v>208</v>
      </c>
      <c r="E17" s="116" t="s">
        <v>1286</v>
      </c>
      <c r="F17" s="116">
        <v>230</v>
      </c>
      <c r="G17" s="117">
        <v>23.9</v>
      </c>
      <c r="H17" s="118">
        <v>0.06</v>
      </c>
    </row>
    <row r="18" spans="1:8" ht="9.75" thickBot="1" x14ac:dyDescent="0.2">
      <c r="A18" s="119"/>
      <c r="B18" s="116"/>
      <c r="C18" s="116"/>
      <c r="D18" s="116"/>
      <c r="E18" s="111" t="s">
        <v>1274</v>
      </c>
      <c r="F18" s="116"/>
      <c r="G18" s="122">
        <v>15054.82</v>
      </c>
      <c r="H18" s="123">
        <v>38.01</v>
      </c>
    </row>
    <row r="19" spans="1:8" ht="15.75" thickTop="1" x14ac:dyDescent="0.25">
      <c r="A19" s="119"/>
      <c r="B19" s="1502" t="s">
        <v>1422</v>
      </c>
      <c r="C19" s="1503"/>
      <c r="D19" s="116"/>
      <c r="E19" s="116"/>
      <c r="F19" s="116"/>
      <c r="G19" s="117"/>
      <c r="H19" s="118"/>
    </row>
    <row r="20" spans="1:8" x14ac:dyDescent="0.15">
      <c r="A20" s="119"/>
      <c r="B20" s="120">
        <v>0.11899999999999999</v>
      </c>
      <c r="C20" s="116" t="s">
        <v>209</v>
      </c>
      <c r="D20" s="116" t="s">
        <v>210</v>
      </c>
      <c r="E20" s="116" t="s">
        <v>211</v>
      </c>
      <c r="F20" s="116">
        <v>25</v>
      </c>
      <c r="G20" s="117">
        <v>2506.2600000000002</v>
      </c>
      <c r="H20" s="118">
        <v>6.3299999999999992</v>
      </c>
    </row>
    <row r="21" spans="1:8" ht="9.75" thickBot="1" x14ac:dyDescent="0.2">
      <c r="A21" s="119"/>
      <c r="B21" s="116"/>
      <c r="C21" s="116"/>
      <c r="D21" s="116"/>
      <c r="E21" s="111" t="s">
        <v>1274</v>
      </c>
      <c r="F21" s="116"/>
      <c r="G21" s="122">
        <v>2506.2600000000002</v>
      </c>
      <c r="H21" s="123">
        <v>6.33</v>
      </c>
    </row>
    <row r="22" spans="1:8" ht="15.75" thickTop="1" x14ac:dyDescent="0.25">
      <c r="A22" s="119"/>
      <c r="B22" s="1505" t="s">
        <v>1287</v>
      </c>
      <c r="C22" s="1503"/>
      <c r="D22" s="116"/>
      <c r="E22" s="116"/>
      <c r="F22" s="116"/>
      <c r="G22" s="117"/>
      <c r="H22" s="118"/>
    </row>
    <row r="23" spans="1:8" ht="15" x14ac:dyDescent="0.25">
      <c r="A23" s="119"/>
      <c r="B23" s="1502" t="s">
        <v>1171</v>
      </c>
      <c r="C23" s="1503"/>
      <c r="D23" s="116"/>
      <c r="E23" s="116"/>
      <c r="F23" s="116"/>
      <c r="G23" s="117"/>
      <c r="H23" s="118"/>
    </row>
    <row r="24" spans="1:8" x14ac:dyDescent="0.15">
      <c r="A24" s="119"/>
      <c r="B24" s="120">
        <v>8.2500000000000004E-2</v>
      </c>
      <c r="C24" s="116" t="s">
        <v>212</v>
      </c>
      <c r="D24" s="116" t="s">
        <v>213</v>
      </c>
      <c r="E24" s="116" t="s">
        <v>1290</v>
      </c>
      <c r="F24" s="116">
        <v>2259800</v>
      </c>
      <c r="G24" s="117">
        <v>2269.65</v>
      </c>
      <c r="H24" s="118">
        <v>5.7299999999999995</v>
      </c>
    </row>
    <row r="25" spans="1:8" ht="9.75" thickBot="1" x14ac:dyDescent="0.2">
      <c r="A25" s="119"/>
      <c r="B25" s="116"/>
      <c r="C25" s="116"/>
      <c r="D25" s="116"/>
      <c r="E25" s="111" t="s">
        <v>1274</v>
      </c>
      <c r="F25" s="116"/>
      <c r="G25" s="122">
        <v>2269.65</v>
      </c>
      <c r="H25" s="123">
        <v>5.73</v>
      </c>
    </row>
    <row r="26" spans="1:8" ht="9.75" thickTop="1" x14ac:dyDescent="0.15">
      <c r="A26" s="119"/>
      <c r="B26" s="116"/>
      <c r="C26" s="116"/>
      <c r="D26" s="116"/>
      <c r="E26" s="116"/>
      <c r="F26" s="116"/>
      <c r="G26" s="117"/>
      <c r="H26" s="118"/>
    </row>
    <row r="27" spans="1:8" ht="15" x14ac:dyDescent="0.25">
      <c r="A27" s="1504" t="s">
        <v>1440</v>
      </c>
      <c r="B27" s="1503"/>
      <c r="C27" s="1503"/>
      <c r="D27" s="116"/>
      <c r="E27" s="116"/>
      <c r="F27" s="116"/>
      <c r="G27" s="117"/>
      <c r="H27" s="118"/>
    </row>
    <row r="28" spans="1:8" ht="15" x14ac:dyDescent="0.25">
      <c r="A28" s="119"/>
      <c r="B28" s="1505" t="s">
        <v>1441</v>
      </c>
      <c r="C28" s="1503"/>
      <c r="D28" s="116"/>
      <c r="E28" s="116"/>
      <c r="F28" s="116"/>
      <c r="G28" s="117"/>
      <c r="H28" s="118"/>
    </row>
    <row r="29" spans="1:8" x14ac:dyDescent="0.15">
      <c r="A29" s="119"/>
      <c r="B29" s="121" t="s">
        <v>1442</v>
      </c>
      <c r="C29" s="116" t="s">
        <v>1445</v>
      </c>
      <c r="D29" s="116" t="s">
        <v>214</v>
      </c>
      <c r="E29" s="116" t="s">
        <v>1447</v>
      </c>
      <c r="F29" s="116">
        <v>1000</v>
      </c>
      <c r="G29" s="117">
        <v>4646.1099999999997</v>
      </c>
      <c r="H29" s="118">
        <v>11.73</v>
      </c>
    </row>
    <row r="30" spans="1:8" x14ac:dyDescent="0.15">
      <c r="A30" s="119"/>
      <c r="B30" s="121" t="s">
        <v>1448</v>
      </c>
      <c r="C30" s="116" t="s">
        <v>30</v>
      </c>
      <c r="D30" s="116" t="s">
        <v>215</v>
      </c>
      <c r="E30" s="116" t="s">
        <v>1447</v>
      </c>
      <c r="F30" s="116">
        <v>2500</v>
      </c>
      <c r="G30" s="117">
        <v>2336.41</v>
      </c>
      <c r="H30" s="118">
        <v>5.8999999999999995</v>
      </c>
    </row>
    <row r="31" spans="1:8" x14ac:dyDescent="0.15">
      <c r="A31" s="119"/>
      <c r="B31" s="121" t="s">
        <v>1448</v>
      </c>
      <c r="C31" s="116" t="s">
        <v>24</v>
      </c>
      <c r="D31" s="116" t="s">
        <v>216</v>
      </c>
      <c r="E31" s="116" t="s">
        <v>217</v>
      </c>
      <c r="F31" s="116">
        <v>2500</v>
      </c>
      <c r="G31" s="117">
        <v>2335.3000000000002</v>
      </c>
      <c r="H31" s="118">
        <v>5.8999999999999995</v>
      </c>
    </row>
    <row r="32" spans="1:8" x14ac:dyDescent="0.15">
      <c r="A32" s="119"/>
      <c r="B32" s="121" t="s">
        <v>1448</v>
      </c>
      <c r="C32" s="116" t="s">
        <v>218</v>
      </c>
      <c r="D32" s="116" t="s">
        <v>219</v>
      </c>
      <c r="E32" s="116" t="s">
        <v>1447</v>
      </c>
      <c r="F32" s="116">
        <v>600</v>
      </c>
      <c r="G32" s="117">
        <v>589.91999999999996</v>
      </c>
      <c r="H32" s="118">
        <v>1.49</v>
      </c>
    </row>
    <row r="33" spans="1:8" x14ac:dyDescent="0.15">
      <c r="A33" s="119"/>
      <c r="B33" s="121" t="s">
        <v>1448</v>
      </c>
      <c r="C33" s="116" t="s">
        <v>30</v>
      </c>
      <c r="D33" s="116" t="s">
        <v>31</v>
      </c>
      <c r="E33" s="116" t="s">
        <v>1447</v>
      </c>
      <c r="F33" s="116">
        <v>100</v>
      </c>
      <c r="G33" s="117">
        <v>93.07</v>
      </c>
      <c r="H33" s="118">
        <v>0.22999999999999998</v>
      </c>
    </row>
    <row r="34" spans="1:8" x14ac:dyDescent="0.15">
      <c r="A34" s="119"/>
      <c r="B34" s="121" t="s">
        <v>1448</v>
      </c>
      <c r="C34" s="116" t="s">
        <v>24</v>
      </c>
      <c r="D34" s="116" t="s">
        <v>220</v>
      </c>
      <c r="E34" s="116" t="s">
        <v>1447</v>
      </c>
      <c r="F34" s="116">
        <v>100</v>
      </c>
      <c r="G34" s="117">
        <v>93.07</v>
      </c>
      <c r="H34" s="118">
        <v>0.22999999999999998</v>
      </c>
    </row>
    <row r="35" spans="1:8" ht="9.75" thickBot="1" x14ac:dyDescent="0.2">
      <c r="A35" s="119"/>
      <c r="B35" s="116"/>
      <c r="C35" s="116"/>
      <c r="D35" s="116"/>
      <c r="E35" s="111" t="s">
        <v>1274</v>
      </c>
      <c r="F35" s="116"/>
      <c r="G35" s="122">
        <v>10093.879999999999</v>
      </c>
      <c r="H35" s="123">
        <v>25.48</v>
      </c>
    </row>
    <row r="36" spans="1:8" ht="9.75" thickTop="1" x14ac:dyDescent="0.15">
      <c r="A36" s="119"/>
      <c r="B36" s="116"/>
      <c r="C36" s="116"/>
      <c r="D36" s="116"/>
      <c r="E36" s="116"/>
      <c r="F36" s="116"/>
      <c r="G36" s="117"/>
      <c r="H36" s="118"/>
    </row>
    <row r="37" spans="1:8" x14ac:dyDescent="0.15">
      <c r="A37" s="119"/>
      <c r="B37" s="121" t="s">
        <v>1172</v>
      </c>
      <c r="C37" s="116" t="s">
        <v>1298</v>
      </c>
      <c r="D37" s="116"/>
      <c r="E37" s="116" t="s">
        <v>1172</v>
      </c>
      <c r="F37" s="116"/>
      <c r="G37" s="117">
        <v>2099.56</v>
      </c>
      <c r="H37" s="118">
        <v>5.3</v>
      </c>
    </row>
    <row r="38" spans="1:8" ht="9.75" thickBot="1" x14ac:dyDescent="0.2">
      <c r="A38" s="119"/>
      <c r="B38" s="116"/>
      <c r="C38" s="116"/>
      <c r="D38" s="116"/>
      <c r="E38" s="111" t="s">
        <v>1274</v>
      </c>
      <c r="F38" s="116"/>
      <c r="G38" s="122">
        <v>2099.56</v>
      </c>
      <c r="H38" s="123">
        <v>5.3</v>
      </c>
    </row>
    <row r="39" spans="1:8" ht="9.75" thickTop="1" x14ac:dyDescent="0.15">
      <c r="A39" s="119"/>
      <c r="B39" s="116"/>
      <c r="C39" s="116"/>
      <c r="D39" s="116"/>
      <c r="E39" s="116"/>
      <c r="F39" s="116"/>
      <c r="G39" s="117"/>
      <c r="H39" s="118"/>
    </row>
    <row r="40" spans="1:8" x14ac:dyDescent="0.15">
      <c r="A40" s="124" t="s">
        <v>1299</v>
      </c>
      <c r="B40" s="116"/>
      <c r="C40" s="116"/>
      <c r="D40" s="116"/>
      <c r="E40" s="116"/>
      <c r="F40" s="116"/>
      <c r="G40" s="125">
        <v>7586.83</v>
      </c>
      <c r="H40" s="126">
        <v>19.149999999999999</v>
      </c>
    </row>
    <row r="41" spans="1:8" x14ac:dyDescent="0.15">
      <c r="A41" s="119"/>
      <c r="B41" s="116"/>
      <c r="C41" s="116"/>
      <c r="D41" s="116"/>
      <c r="E41" s="116"/>
      <c r="F41" s="116"/>
      <c r="G41" s="117"/>
      <c r="H41" s="118"/>
    </row>
    <row r="42" spans="1:8" ht="9.75" thickBot="1" x14ac:dyDescent="0.2">
      <c r="A42" s="119"/>
      <c r="B42" s="116"/>
      <c r="C42" s="116"/>
      <c r="D42" s="116"/>
      <c r="E42" s="111" t="s">
        <v>1300</v>
      </c>
      <c r="F42" s="116"/>
      <c r="G42" s="122">
        <v>39611</v>
      </c>
      <c r="H42" s="123">
        <v>100</v>
      </c>
    </row>
    <row r="43" spans="1:8" ht="9.75" thickTop="1" x14ac:dyDescent="0.15">
      <c r="A43" s="127" t="s">
        <v>1301</v>
      </c>
      <c r="B43" s="116"/>
      <c r="C43" s="116"/>
      <c r="D43" s="116"/>
      <c r="E43" s="116"/>
      <c r="F43" s="116"/>
      <c r="G43" s="117"/>
      <c r="H43" s="118"/>
    </row>
    <row r="44" spans="1:8" x14ac:dyDescent="0.15">
      <c r="A44" s="119">
        <v>1</v>
      </c>
      <c r="B44" s="116" t="s">
        <v>221</v>
      </c>
      <c r="C44" s="116"/>
      <c r="D44" s="116"/>
      <c r="E44" s="116"/>
      <c r="F44" s="116"/>
      <c r="G44" s="117"/>
      <c r="H44" s="118"/>
    </row>
    <row r="45" spans="1:8" x14ac:dyDescent="0.15">
      <c r="A45" s="119"/>
      <c r="B45" s="116"/>
      <c r="C45" s="116"/>
      <c r="D45" s="116"/>
      <c r="E45" s="116"/>
      <c r="F45" s="116"/>
      <c r="G45" s="117"/>
      <c r="H45" s="118"/>
    </row>
    <row r="46" spans="1:8" x14ac:dyDescent="0.15">
      <c r="A46" s="119">
        <v>2</v>
      </c>
      <c r="B46" s="116" t="s">
        <v>1303</v>
      </c>
      <c r="C46" s="116"/>
      <c r="D46" s="116"/>
      <c r="E46" s="116"/>
      <c r="F46" s="116"/>
      <c r="G46" s="117"/>
      <c r="H46" s="118"/>
    </row>
    <row r="47" spans="1:8" x14ac:dyDescent="0.15">
      <c r="A47" s="119"/>
      <c r="B47" s="116"/>
      <c r="C47" s="116"/>
      <c r="D47" s="116"/>
      <c r="E47" s="116"/>
      <c r="F47" s="116"/>
      <c r="G47" s="117"/>
      <c r="H47" s="118"/>
    </row>
    <row r="48" spans="1:8" x14ac:dyDescent="0.15">
      <c r="A48" s="119">
        <v>3</v>
      </c>
      <c r="B48" s="116" t="s">
        <v>1305</v>
      </c>
      <c r="C48" s="116"/>
      <c r="D48" s="116"/>
      <c r="E48" s="116"/>
      <c r="F48" s="116"/>
      <c r="G48" s="117"/>
      <c r="H48" s="118"/>
    </row>
    <row r="49" spans="1:8" x14ac:dyDescent="0.15">
      <c r="A49" s="119"/>
      <c r="B49" s="116" t="s">
        <v>1456</v>
      </c>
      <c r="C49" s="116"/>
      <c r="D49" s="116"/>
      <c r="E49" s="116"/>
      <c r="F49" s="116"/>
      <c r="G49" s="117"/>
      <c r="H49" s="118"/>
    </row>
    <row r="50" spans="1:8" x14ac:dyDescent="0.15">
      <c r="A50" s="128"/>
      <c r="B50" s="129" t="s">
        <v>1307</v>
      </c>
      <c r="C50" s="129"/>
      <c r="D50" s="129"/>
      <c r="E50" s="129"/>
      <c r="F50" s="129"/>
      <c r="G50" s="130"/>
      <c r="H50" s="131"/>
    </row>
  </sheetData>
  <mergeCells count="9">
    <mergeCell ref="B23:C23"/>
    <mergeCell ref="A27:C27"/>
    <mergeCell ref="B28:C28"/>
    <mergeCell ref="A2:C2"/>
    <mergeCell ref="A3:C3"/>
    <mergeCell ref="B4:C4"/>
    <mergeCell ref="B5:C5"/>
    <mergeCell ref="B19:C19"/>
    <mergeCell ref="B22:C22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83"/>
  <sheetViews>
    <sheetView topLeftCell="A80" workbookViewId="0">
      <selection activeCell="C108" sqref="C108"/>
    </sheetView>
  </sheetViews>
  <sheetFormatPr defaultRowHeight="12.75" x14ac:dyDescent="0.2"/>
  <cols>
    <col min="1" max="1" width="2.7109375" style="7" customWidth="1"/>
    <col min="2" max="2" width="19" style="7" customWidth="1"/>
    <col min="3" max="3" width="48.85546875" style="7" bestFit="1" customWidth="1"/>
    <col min="4" max="4" width="12.7109375" style="7" bestFit="1" customWidth="1"/>
    <col min="5" max="5" width="19.28515625" style="7" bestFit="1" customWidth="1"/>
    <col min="6" max="6" width="18.7109375" style="7" bestFit="1" customWidth="1"/>
    <col min="7" max="7" width="17.42578125" style="31" bestFit="1" customWidth="1"/>
    <col min="8" max="8" width="7.7109375" style="32" customWidth="1"/>
    <col min="9" max="9" width="9.140625" style="6"/>
    <col min="10" max="16384" width="9.140625" style="7"/>
  </cols>
  <sheetData>
    <row r="1" spans="1:8" x14ac:dyDescent="0.2">
      <c r="A1" s="1"/>
      <c r="B1" s="2"/>
      <c r="C1" s="3" t="s">
        <v>75</v>
      </c>
      <c r="D1" s="2"/>
      <c r="E1" s="2"/>
      <c r="F1" s="2"/>
      <c r="G1" s="4"/>
      <c r="H1" s="5"/>
    </row>
    <row r="2" spans="1:8" ht="38.25" x14ac:dyDescent="0.2">
      <c r="A2" s="1288" t="s">
        <v>1164</v>
      </c>
      <c r="B2" s="1289"/>
      <c r="C2" s="1289"/>
      <c r="D2" s="8" t="s">
        <v>1165</v>
      </c>
      <c r="E2" s="9" t="s">
        <v>1166</v>
      </c>
      <c r="F2" s="98" t="s">
        <v>1167</v>
      </c>
      <c r="G2" s="99" t="s">
        <v>1168</v>
      </c>
      <c r="H2" s="100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76</v>
      </c>
      <c r="D5" s="13" t="s">
        <v>77</v>
      </c>
      <c r="E5" s="13" t="s">
        <v>1175</v>
      </c>
      <c r="F5" s="13">
        <v>67125</v>
      </c>
      <c r="G5" s="14">
        <v>1484.1</v>
      </c>
      <c r="H5" s="15">
        <v>6.84</v>
      </c>
    </row>
    <row r="6" spans="1:8" x14ac:dyDescent="0.2">
      <c r="A6" s="16"/>
      <c r="B6" s="17" t="s">
        <v>1172</v>
      </c>
      <c r="C6" s="13" t="s">
        <v>78</v>
      </c>
      <c r="D6" s="13" t="s">
        <v>79</v>
      </c>
      <c r="E6" s="13" t="s">
        <v>80</v>
      </c>
      <c r="F6" s="13">
        <v>706000</v>
      </c>
      <c r="G6" s="14">
        <v>1031.47</v>
      </c>
      <c r="H6" s="15">
        <v>4.75</v>
      </c>
    </row>
    <row r="7" spans="1:8" x14ac:dyDescent="0.2">
      <c r="A7" s="16"/>
      <c r="B7" s="17" t="s">
        <v>1172</v>
      </c>
      <c r="C7" s="13" t="s">
        <v>42</v>
      </c>
      <c r="D7" s="13" t="s">
        <v>43</v>
      </c>
      <c r="E7" s="13" t="s">
        <v>1183</v>
      </c>
      <c r="F7" s="13">
        <v>129500</v>
      </c>
      <c r="G7" s="14">
        <v>994.43</v>
      </c>
      <c r="H7" s="15">
        <v>4.58</v>
      </c>
    </row>
    <row r="8" spans="1:8" x14ac:dyDescent="0.2">
      <c r="A8" s="16"/>
      <c r="B8" s="17" t="s">
        <v>1172</v>
      </c>
      <c r="C8" s="13" t="s">
        <v>1212</v>
      </c>
      <c r="D8" s="13" t="s">
        <v>1213</v>
      </c>
      <c r="E8" s="13" t="s">
        <v>1214</v>
      </c>
      <c r="F8" s="13">
        <v>100250</v>
      </c>
      <c r="G8" s="14">
        <v>790.17</v>
      </c>
      <c r="H8" s="15">
        <v>3.64</v>
      </c>
    </row>
    <row r="9" spans="1:8" x14ac:dyDescent="0.2">
      <c r="A9" s="16"/>
      <c r="B9" s="17" t="s">
        <v>1172</v>
      </c>
      <c r="C9" s="13" t="s">
        <v>81</v>
      </c>
      <c r="D9" s="13" t="s">
        <v>82</v>
      </c>
      <c r="E9" s="13" t="s">
        <v>1188</v>
      </c>
      <c r="F9" s="13">
        <v>201000</v>
      </c>
      <c r="G9" s="14">
        <v>754.05</v>
      </c>
      <c r="H9" s="15">
        <v>3.48</v>
      </c>
    </row>
    <row r="10" spans="1:8" x14ac:dyDescent="0.2">
      <c r="A10" s="16"/>
      <c r="B10" s="17" t="s">
        <v>1172</v>
      </c>
      <c r="C10" s="13" t="s">
        <v>83</v>
      </c>
      <c r="D10" s="13" t="s">
        <v>84</v>
      </c>
      <c r="E10" s="13" t="s">
        <v>85</v>
      </c>
      <c r="F10" s="13">
        <v>77250</v>
      </c>
      <c r="G10" s="14">
        <v>576.29</v>
      </c>
      <c r="H10" s="15">
        <v>2.66</v>
      </c>
    </row>
    <row r="11" spans="1:8" x14ac:dyDescent="0.2">
      <c r="A11" s="16"/>
      <c r="B11" s="17" t="s">
        <v>1172</v>
      </c>
      <c r="C11" s="13" t="s">
        <v>1374</v>
      </c>
      <c r="D11" s="13" t="s">
        <v>86</v>
      </c>
      <c r="E11" s="13" t="s">
        <v>1255</v>
      </c>
      <c r="F11" s="13">
        <v>552000</v>
      </c>
      <c r="G11" s="14">
        <v>528.26</v>
      </c>
      <c r="H11" s="15">
        <v>2.4300000000000002</v>
      </c>
    </row>
    <row r="12" spans="1:8" x14ac:dyDescent="0.2">
      <c r="A12" s="16"/>
      <c r="B12" s="17" t="s">
        <v>1172</v>
      </c>
      <c r="C12" s="13" t="s">
        <v>87</v>
      </c>
      <c r="D12" s="13" t="s">
        <v>88</v>
      </c>
      <c r="E12" s="13" t="s">
        <v>89</v>
      </c>
      <c r="F12" s="13">
        <v>143000</v>
      </c>
      <c r="G12" s="14">
        <v>415.27</v>
      </c>
      <c r="H12" s="15">
        <v>1.91</v>
      </c>
    </row>
    <row r="13" spans="1:8" x14ac:dyDescent="0.2">
      <c r="A13" s="16"/>
      <c r="B13" s="17" t="s">
        <v>1172</v>
      </c>
      <c r="C13" s="13" t="s">
        <v>90</v>
      </c>
      <c r="D13" s="13" t="s">
        <v>91</v>
      </c>
      <c r="E13" s="13" t="s">
        <v>1191</v>
      </c>
      <c r="F13" s="13">
        <v>117000</v>
      </c>
      <c r="G13" s="14">
        <v>412.83</v>
      </c>
      <c r="H13" s="15">
        <v>1.9</v>
      </c>
    </row>
    <row r="14" spans="1:8" x14ac:dyDescent="0.2">
      <c r="A14" s="16"/>
      <c r="B14" s="17" t="s">
        <v>1172</v>
      </c>
      <c r="C14" s="13" t="s">
        <v>1197</v>
      </c>
      <c r="D14" s="13" t="s">
        <v>1198</v>
      </c>
      <c r="E14" s="13" t="s">
        <v>1188</v>
      </c>
      <c r="F14" s="13">
        <v>242000</v>
      </c>
      <c r="G14" s="14">
        <v>380.79</v>
      </c>
      <c r="H14" s="15">
        <v>1.76</v>
      </c>
    </row>
    <row r="15" spans="1:8" x14ac:dyDescent="0.2">
      <c r="A15" s="16"/>
      <c r="B15" s="17" t="s">
        <v>1172</v>
      </c>
      <c r="C15" s="13" t="s">
        <v>92</v>
      </c>
      <c r="D15" s="13" t="s">
        <v>93</v>
      </c>
      <c r="E15" s="13" t="s">
        <v>94</v>
      </c>
      <c r="F15" s="13">
        <v>688000</v>
      </c>
      <c r="G15" s="14">
        <v>365.33</v>
      </c>
      <c r="H15" s="15">
        <v>1.68</v>
      </c>
    </row>
    <row r="16" spans="1:8" x14ac:dyDescent="0.2">
      <c r="A16" s="16"/>
      <c r="B16" s="17" t="s">
        <v>1172</v>
      </c>
      <c r="C16" s="13" t="s">
        <v>95</v>
      </c>
      <c r="D16" s="13" t="s">
        <v>96</v>
      </c>
      <c r="E16" s="13" t="s">
        <v>1191</v>
      </c>
      <c r="F16" s="13">
        <v>148000</v>
      </c>
      <c r="G16" s="14">
        <v>360.6</v>
      </c>
      <c r="H16" s="15">
        <v>1.66</v>
      </c>
    </row>
    <row r="17" spans="1:8" x14ac:dyDescent="0.2">
      <c r="A17" s="16"/>
      <c r="B17" s="17" t="s">
        <v>1172</v>
      </c>
      <c r="C17" s="13" t="s">
        <v>97</v>
      </c>
      <c r="D17" s="13" t="s">
        <v>98</v>
      </c>
      <c r="E17" s="13" t="s">
        <v>1260</v>
      </c>
      <c r="F17" s="13">
        <v>115000</v>
      </c>
      <c r="G17" s="14">
        <v>350.23</v>
      </c>
      <c r="H17" s="15">
        <v>1.61</v>
      </c>
    </row>
    <row r="18" spans="1:8" x14ac:dyDescent="0.2">
      <c r="A18" s="16"/>
      <c r="B18" s="17" t="s">
        <v>1172</v>
      </c>
      <c r="C18" s="13" t="s">
        <v>99</v>
      </c>
      <c r="D18" s="13" t="s">
        <v>100</v>
      </c>
      <c r="E18" s="13" t="s">
        <v>1232</v>
      </c>
      <c r="F18" s="13">
        <v>11625</v>
      </c>
      <c r="G18" s="14">
        <v>340.72</v>
      </c>
      <c r="H18" s="15">
        <v>1.57</v>
      </c>
    </row>
    <row r="19" spans="1:8" x14ac:dyDescent="0.2">
      <c r="A19" s="16"/>
      <c r="B19" s="17" t="s">
        <v>1172</v>
      </c>
      <c r="C19" s="13" t="s">
        <v>101</v>
      </c>
      <c r="D19" s="13" t="s">
        <v>102</v>
      </c>
      <c r="E19" s="13" t="s">
        <v>1255</v>
      </c>
      <c r="F19" s="13">
        <v>324000</v>
      </c>
      <c r="G19" s="14">
        <v>315.08999999999997</v>
      </c>
      <c r="H19" s="15">
        <v>1.45</v>
      </c>
    </row>
    <row r="20" spans="1:8" x14ac:dyDescent="0.2">
      <c r="A20" s="16"/>
      <c r="B20" s="17" t="s">
        <v>1172</v>
      </c>
      <c r="C20" s="13" t="s">
        <v>1184</v>
      </c>
      <c r="D20" s="13" t="s">
        <v>1185</v>
      </c>
      <c r="E20" s="13" t="s">
        <v>1183</v>
      </c>
      <c r="F20" s="13">
        <v>26750</v>
      </c>
      <c r="G20" s="14">
        <v>311.27999999999997</v>
      </c>
      <c r="H20" s="15">
        <v>1.43</v>
      </c>
    </row>
    <row r="21" spans="1:8" x14ac:dyDescent="0.2">
      <c r="A21" s="16"/>
      <c r="B21" s="17" t="s">
        <v>1172</v>
      </c>
      <c r="C21" s="13" t="s">
        <v>54</v>
      </c>
      <c r="D21" s="13" t="s">
        <v>55</v>
      </c>
      <c r="E21" s="13" t="s">
        <v>1183</v>
      </c>
      <c r="F21" s="13">
        <v>202000</v>
      </c>
      <c r="G21" s="14">
        <v>270.48</v>
      </c>
      <c r="H21" s="15">
        <v>1.25</v>
      </c>
    </row>
    <row r="22" spans="1:8" x14ac:dyDescent="0.2">
      <c r="A22" s="16"/>
      <c r="B22" s="17" t="s">
        <v>1172</v>
      </c>
      <c r="C22" s="13" t="s">
        <v>103</v>
      </c>
      <c r="D22" s="13" t="s">
        <v>104</v>
      </c>
      <c r="E22" s="13" t="s">
        <v>1203</v>
      </c>
      <c r="F22" s="13">
        <v>82000</v>
      </c>
      <c r="G22" s="14">
        <v>255.84</v>
      </c>
      <c r="H22" s="15">
        <v>1.18</v>
      </c>
    </row>
    <row r="23" spans="1:8" x14ac:dyDescent="0.2">
      <c r="A23" s="16"/>
      <c r="B23" s="17" t="s">
        <v>1172</v>
      </c>
      <c r="C23" s="13" t="s">
        <v>1192</v>
      </c>
      <c r="D23" s="13" t="s">
        <v>1193</v>
      </c>
      <c r="E23" s="13" t="s">
        <v>1194</v>
      </c>
      <c r="F23" s="13">
        <v>184000</v>
      </c>
      <c r="G23" s="14">
        <v>231.38</v>
      </c>
      <c r="H23" s="15">
        <v>1.07</v>
      </c>
    </row>
    <row r="24" spans="1:8" x14ac:dyDescent="0.2">
      <c r="A24" s="16"/>
      <c r="B24" s="17" t="s">
        <v>1172</v>
      </c>
      <c r="C24" s="13" t="s">
        <v>105</v>
      </c>
      <c r="D24" s="13" t="s">
        <v>106</v>
      </c>
      <c r="E24" s="13" t="s">
        <v>107</v>
      </c>
      <c r="F24" s="13">
        <v>240000</v>
      </c>
      <c r="G24" s="14">
        <v>178.68</v>
      </c>
      <c r="H24" s="15">
        <v>0.82</v>
      </c>
    </row>
    <row r="25" spans="1:8" x14ac:dyDescent="0.2">
      <c r="A25" s="16"/>
      <c r="B25" s="17" t="s">
        <v>1172</v>
      </c>
      <c r="C25" s="13" t="s">
        <v>108</v>
      </c>
      <c r="D25" s="13" t="s">
        <v>109</v>
      </c>
      <c r="E25" s="13" t="s">
        <v>1209</v>
      </c>
      <c r="F25" s="13">
        <v>200000</v>
      </c>
      <c r="G25" s="14">
        <v>170.5</v>
      </c>
      <c r="H25" s="15">
        <v>0.79</v>
      </c>
    </row>
    <row r="26" spans="1:8" x14ac:dyDescent="0.2">
      <c r="A26" s="16"/>
      <c r="B26" s="17" t="s">
        <v>1172</v>
      </c>
      <c r="C26" s="13" t="s">
        <v>110</v>
      </c>
      <c r="D26" s="13" t="s">
        <v>111</v>
      </c>
      <c r="E26" s="13" t="s">
        <v>1183</v>
      </c>
      <c r="F26" s="13">
        <v>112000</v>
      </c>
      <c r="G26" s="14">
        <v>167.72</v>
      </c>
      <c r="H26" s="15">
        <v>0.77</v>
      </c>
    </row>
    <row r="27" spans="1:8" x14ac:dyDescent="0.2">
      <c r="A27" s="16"/>
      <c r="B27" s="17" t="s">
        <v>1172</v>
      </c>
      <c r="C27" s="13" t="s">
        <v>112</v>
      </c>
      <c r="D27" s="13" t="s">
        <v>113</v>
      </c>
      <c r="E27" s="13" t="s">
        <v>1178</v>
      </c>
      <c r="F27" s="13">
        <v>186000</v>
      </c>
      <c r="G27" s="14">
        <v>152.43</v>
      </c>
      <c r="H27" s="15">
        <v>0.7</v>
      </c>
    </row>
    <row r="28" spans="1:8" x14ac:dyDescent="0.2">
      <c r="A28" s="16"/>
      <c r="B28" s="17" t="s">
        <v>1172</v>
      </c>
      <c r="C28" s="13" t="s">
        <v>114</v>
      </c>
      <c r="D28" s="13" t="s">
        <v>115</v>
      </c>
      <c r="E28" s="13" t="s">
        <v>1224</v>
      </c>
      <c r="F28" s="13">
        <v>64000</v>
      </c>
      <c r="G28" s="14">
        <v>146.34</v>
      </c>
      <c r="H28" s="15">
        <v>0.67</v>
      </c>
    </row>
    <row r="29" spans="1:8" x14ac:dyDescent="0.2">
      <c r="A29" s="16"/>
      <c r="B29" s="17" t="s">
        <v>1172</v>
      </c>
      <c r="C29" s="13" t="s">
        <v>1233</v>
      </c>
      <c r="D29" s="13" t="s">
        <v>1234</v>
      </c>
      <c r="E29" s="13" t="s">
        <v>1178</v>
      </c>
      <c r="F29" s="13">
        <v>9250</v>
      </c>
      <c r="G29" s="14">
        <v>127.5</v>
      </c>
      <c r="H29" s="15">
        <v>0.59</v>
      </c>
    </row>
    <row r="30" spans="1:8" x14ac:dyDescent="0.2">
      <c r="A30" s="16"/>
      <c r="B30" s="17" t="s">
        <v>1172</v>
      </c>
      <c r="C30" s="13" t="s">
        <v>1189</v>
      </c>
      <c r="D30" s="13" t="s">
        <v>1190</v>
      </c>
      <c r="E30" s="13" t="s">
        <v>1191</v>
      </c>
      <c r="F30" s="13">
        <v>14750</v>
      </c>
      <c r="G30" s="14">
        <v>125.02</v>
      </c>
      <c r="H30" s="15">
        <v>0.57999999999999996</v>
      </c>
    </row>
    <row r="31" spans="1:8" x14ac:dyDescent="0.2">
      <c r="A31" s="16"/>
      <c r="B31" s="17" t="s">
        <v>1172</v>
      </c>
      <c r="C31" s="13" t="s">
        <v>1201</v>
      </c>
      <c r="D31" s="13" t="s">
        <v>1202</v>
      </c>
      <c r="E31" s="13" t="s">
        <v>1203</v>
      </c>
      <c r="F31" s="13">
        <v>32000</v>
      </c>
      <c r="G31" s="14">
        <v>104.54</v>
      </c>
      <c r="H31" s="15">
        <v>0.48</v>
      </c>
    </row>
    <row r="32" spans="1:8" x14ac:dyDescent="0.2">
      <c r="A32" s="16"/>
      <c r="B32" s="17" t="s">
        <v>1172</v>
      </c>
      <c r="C32" s="13" t="s">
        <v>1243</v>
      </c>
      <c r="D32" s="13" t="s">
        <v>1244</v>
      </c>
      <c r="E32" s="13" t="s">
        <v>1178</v>
      </c>
      <c r="F32" s="13">
        <v>23500</v>
      </c>
      <c r="G32" s="14">
        <v>81.86</v>
      </c>
      <c r="H32" s="15">
        <v>0.38</v>
      </c>
    </row>
    <row r="33" spans="1:8" x14ac:dyDescent="0.2">
      <c r="A33" s="16"/>
      <c r="B33" s="17" t="s">
        <v>1172</v>
      </c>
      <c r="C33" s="13" t="s">
        <v>116</v>
      </c>
      <c r="D33" s="13" t="s">
        <v>117</v>
      </c>
      <c r="E33" s="13" t="s">
        <v>89</v>
      </c>
      <c r="F33" s="13">
        <v>104000</v>
      </c>
      <c r="G33" s="14">
        <v>81.8</v>
      </c>
      <c r="H33" s="15">
        <v>0.38</v>
      </c>
    </row>
    <row r="34" spans="1:8" x14ac:dyDescent="0.2">
      <c r="A34" s="16"/>
      <c r="B34" s="17" t="s">
        <v>1172</v>
      </c>
      <c r="C34" s="13" t="s">
        <v>40</v>
      </c>
      <c r="D34" s="13" t="s">
        <v>41</v>
      </c>
      <c r="E34" s="13" t="s">
        <v>1183</v>
      </c>
      <c r="F34" s="13">
        <v>11500</v>
      </c>
      <c r="G34" s="14">
        <v>80.38</v>
      </c>
      <c r="H34" s="15">
        <v>0.37</v>
      </c>
    </row>
    <row r="35" spans="1:8" x14ac:dyDescent="0.2">
      <c r="A35" s="16"/>
      <c r="B35" s="17" t="s">
        <v>1172</v>
      </c>
      <c r="C35" s="13" t="s">
        <v>46</v>
      </c>
      <c r="D35" s="13" t="s">
        <v>47</v>
      </c>
      <c r="E35" s="13" t="s">
        <v>1183</v>
      </c>
      <c r="F35" s="13">
        <v>18000</v>
      </c>
      <c r="G35" s="14">
        <v>74.66</v>
      </c>
      <c r="H35" s="15">
        <v>0.34</v>
      </c>
    </row>
    <row r="36" spans="1:8" x14ac:dyDescent="0.2">
      <c r="A36" s="16"/>
      <c r="B36" s="17" t="s">
        <v>1172</v>
      </c>
      <c r="C36" s="13" t="s">
        <v>1176</v>
      </c>
      <c r="D36" s="13" t="s">
        <v>1177</v>
      </c>
      <c r="E36" s="13" t="s">
        <v>1178</v>
      </c>
      <c r="F36" s="13">
        <v>3250</v>
      </c>
      <c r="G36" s="14">
        <v>72.650000000000006</v>
      </c>
      <c r="H36" s="15">
        <v>0.33</v>
      </c>
    </row>
    <row r="37" spans="1:8" x14ac:dyDescent="0.2">
      <c r="A37" s="16"/>
      <c r="B37" s="17" t="s">
        <v>1172</v>
      </c>
      <c r="C37" s="13" t="s">
        <v>118</v>
      </c>
      <c r="D37" s="13" t="s">
        <v>119</v>
      </c>
      <c r="E37" s="13" t="s">
        <v>1271</v>
      </c>
      <c r="F37" s="13">
        <v>42000</v>
      </c>
      <c r="G37" s="14">
        <v>72.599999999999994</v>
      </c>
      <c r="H37" s="15">
        <v>0.33</v>
      </c>
    </row>
    <row r="38" spans="1:8" x14ac:dyDescent="0.2">
      <c r="A38" s="16"/>
      <c r="B38" s="17" t="s">
        <v>1172</v>
      </c>
      <c r="C38" s="13" t="s">
        <v>59</v>
      </c>
      <c r="D38" s="13" t="s">
        <v>60</v>
      </c>
      <c r="E38" s="13" t="s">
        <v>1183</v>
      </c>
      <c r="F38" s="13">
        <v>108000</v>
      </c>
      <c r="G38" s="14">
        <v>68.69</v>
      </c>
      <c r="H38" s="15">
        <v>0.32</v>
      </c>
    </row>
    <row r="39" spans="1:8" x14ac:dyDescent="0.2">
      <c r="A39" s="16"/>
      <c r="B39" s="17" t="s">
        <v>1172</v>
      </c>
      <c r="C39" s="13" t="s">
        <v>120</v>
      </c>
      <c r="D39" s="13" t="s">
        <v>121</v>
      </c>
      <c r="E39" s="13" t="s">
        <v>1188</v>
      </c>
      <c r="F39" s="13">
        <v>24000</v>
      </c>
      <c r="G39" s="14">
        <v>68.59</v>
      </c>
      <c r="H39" s="15">
        <v>0.32</v>
      </c>
    </row>
    <row r="40" spans="1:8" x14ac:dyDescent="0.2">
      <c r="A40" s="16"/>
      <c r="B40" s="17" t="s">
        <v>1172</v>
      </c>
      <c r="C40" s="13" t="s">
        <v>50</v>
      </c>
      <c r="D40" s="13" t="s">
        <v>51</v>
      </c>
      <c r="E40" s="13" t="s">
        <v>1183</v>
      </c>
      <c r="F40" s="13">
        <v>24000</v>
      </c>
      <c r="G40" s="14">
        <v>64.260000000000005</v>
      </c>
      <c r="H40" s="15">
        <v>0.3</v>
      </c>
    </row>
    <row r="41" spans="1:8" x14ac:dyDescent="0.2">
      <c r="A41" s="16"/>
      <c r="B41" s="17" t="s">
        <v>1172</v>
      </c>
      <c r="C41" s="13" t="s">
        <v>122</v>
      </c>
      <c r="D41" s="13" t="s">
        <v>123</v>
      </c>
      <c r="E41" s="13" t="s">
        <v>1188</v>
      </c>
      <c r="F41" s="13">
        <v>88000</v>
      </c>
      <c r="G41" s="14">
        <v>62.79</v>
      </c>
      <c r="H41" s="15">
        <v>0.28999999999999998</v>
      </c>
    </row>
    <row r="42" spans="1:8" x14ac:dyDescent="0.2">
      <c r="A42" s="16"/>
      <c r="B42" s="17" t="s">
        <v>1172</v>
      </c>
      <c r="C42" s="13" t="s">
        <v>124</v>
      </c>
      <c r="D42" s="13" t="s">
        <v>125</v>
      </c>
      <c r="E42" s="13" t="s">
        <v>1183</v>
      </c>
      <c r="F42" s="13">
        <v>68000</v>
      </c>
      <c r="G42" s="14">
        <v>61.81</v>
      </c>
      <c r="H42" s="15">
        <v>0.28000000000000003</v>
      </c>
    </row>
    <row r="43" spans="1:8" x14ac:dyDescent="0.2">
      <c r="A43" s="16"/>
      <c r="B43" s="17" t="s">
        <v>1172</v>
      </c>
      <c r="C43" s="13" t="s">
        <v>1219</v>
      </c>
      <c r="D43" s="13" t="s">
        <v>1220</v>
      </c>
      <c r="E43" s="13" t="s">
        <v>1221</v>
      </c>
      <c r="F43" s="13">
        <v>14000</v>
      </c>
      <c r="G43" s="14">
        <v>56.74</v>
      </c>
      <c r="H43" s="15">
        <v>0.26</v>
      </c>
    </row>
    <row r="44" spans="1:8" x14ac:dyDescent="0.2">
      <c r="A44" s="16"/>
      <c r="B44" s="17" t="s">
        <v>1172</v>
      </c>
      <c r="C44" s="13" t="s">
        <v>1239</v>
      </c>
      <c r="D44" s="13" t="s">
        <v>1240</v>
      </c>
      <c r="E44" s="13" t="s">
        <v>1191</v>
      </c>
      <c r="F44" s="13">
        <v>22000</v>
      </c>
      <c r="G44" s="14">
        <v>49.37</v>
      </c>
      <c r="H44" s="15">
        <v>0.23</v>
      </c>
    </row>
    <row r="45" spans="1:8" x14ac:dyDescent="0.2">
      <c r="A45" s="16"/>
      <c r="B45" s="17" t="s">
        <v>1172</v>
      </c>
      <c r="C45" s="13" t="s">
        <v>126</v>
      </c>
      <c r="D45" s="13" t="s">
        <v>127</v>
      </c>
      <c r="E45" s="13" t="s">
        <v>1178</v>
      </c>
      <c r="F45" s="13">
        <v>1750</v>
      </c>
      <c r="G45" s="14">
        <v>45.86</v>
      </c>
      <c r="H45" s="15">
        <v>0.21</v>
      </c>
    </row>
    <row r="46" spans="1:8" x14ac:dyDescent="0.2">
      <c r="A46" s="16"/>
      <c r="B46" s="17" t="s">
        <v>1172</v>
      </c>
      <c r="C46" s="13" t="s">
        <v>128</v>
      </c>
      <c r="D46" s="13" t="s">
        <v>129</v>
      </c>
      <c r="E46" s="13" t="s">
        <v>1175</v>
      </c>
      <c r="F46" s="13">
        <v>4000</v>
      </c>
      <c r="G46" s="14">
        <v>44.38</v>
      </c>
      <c r="H46" s="15">
        <v>0.2</v>
      </c>
    </row>
    <row r="47" spans="1:8" x14ac:dyDescent="0.2">
      <c r="A47" s="16"/>
      <c r="B47" s="17" t="s">
        <v>1172</v>
      </c>
      <c r="C47" s="13" t="s">
        <v>130</v>
      </c>
      <c r="D47" s="13" t="s">
        <v>131</v>
      </c>
      <c r="E47" s="13" t="s">
        <v>132</v>
      </c>
      <c r="F47" s="13">
        <v>92000</v>
      </c>
      <c r="G47" s="14">
        <v>43.79</v>
      </c>
      <c r="H47" s="15">
        <v>0.2</v>
      </c>
    </row>
    <row r="48" spans="1:8" x14ac:dyDescent="0.2">
      <c r="A48" s="16"/>
      <c r="B48" s="17" t="s">
        <v>1172</v>
      </c>
      <c r="C48" s="13" t="s">
        <v>133</v>
      </c>
      <c r="D48" s="13" t="s">
        <v>134</v>
      </c>
      <c r="E48" s="13" t="s">
        <v>1188</v>
      </c>
      <c r="F48" s="13">
        <v>168000</v>
      </c>
      <c r="G48" s="14">
        <v>42.92</v>
      </c>
      <c r="H48" s="15">
        <v>0.2</v>
      </c>
    </row>
    <row r="49" spans="1:8" x14ac:dyDescent="0.2">
      <c r="A49" s="16"/>
      <c r="B49" s="17" t="s">
        <v>1172</v>
      </c>
      <c r="C49" s="13" t="s">
        <v>1241</v>
      </c>
      <c r="D49" s="13" t="s">
        <v>1242</v>
      </c>
      <c r="E49" s="13" t="s">
        <v>1191</v>
      </c>
      <c r="F49" s="13">
        <v>22000</v>
      </c>
      <c r="G49" s="14">
        <v>42.87</v>
      </c>
      <c r="H49" s="15">
        <v>0.2</v>
      </c>
    </row>
    <row r="50" spans="1:8" x14ac:dyDescent="0.2">
      <c r="A50" s="16"/>
      <c r="B50" s="17" t="s">
        <v>1172</v>
      </c>
      <c r="C50" s="13" t="s">
        <v>135</v>
      </c>
      <c r="D50" s="13" t="s">
        <v>136</v>
      </c>
      <c r="E50" s="13" t="s">
        <v>1188</v>
      </c>
      <c r="F50" s="13">
        <v>40000</v>
      </c>
      <c r="G50" s="14">
        <v>37.880000000000003</v>
      </c>
      <c r="H50" s="15">
        <v>0.17</v>
      </c>
    </row>
    <row r="51" spans="1:8" x14ac:dyDescent="0.2">
      <c r="A51" s="16"/>
      <c r="B51" s="17" t="s">
        <v>1172</v>
      </c>
      <c r="C51" s="13" t="s">
        <v>1173</v>
      </c>
      <c r="D51" s="13" t="s">
        <v>1174</v>
      </c>
      <c r="E51" s="13" t="s">
        <v>1175</v>
      </c>
      <c r="F51" s="13">
        <v>10000</v>
      </c>
      <c r="G51" s="14">
        <v>32.89</v>
      </c>
      <c r="H51" s="15">
        <v>0.15</v>
      </c>
    </row>
    <row r="52" spans="1:8" x14ac:dyDescent="0.2">
      <c r="A52" s="16"/>
      <c r="B52" s="17" t="s">
        <v>1172</v>
      </c>
      <c r="C52" s="13" t="s">
        <v>1199</v>
      </c>
      <c r="D52" s="13" t="s">
        <v>1200</v>
      </c>
      <c r="E52" s="13" t="s">
        <v>1194</v>
      </c>
      <c r="F52" s="13">
        <v>10000</v>
      </c>
      <c r="G52" s="14">
        <v>31.92</v>
      </c>
      <c r="H52" s="15">
        <v>0.15</v>
      </c>
    </row>
    <row r="53" spans="1:8" x14ac:dyDescent="0.2">
      <c r="A53" s="16"/>
      <c r="B53" s="17" t="s">
        <v>1172</v>
      </c>
      <c r="C53" s="13" t="s">
        <v>137</v>
      </c>
      <c r="D53" s="13" t="s">
        <v>138</v>
      </c>
      <c r="E53" s="13" t="s">
        <v>107</v>
      </c>
      <c r="F53" s="13">
        <v>26000</v>
      </c>
      <c r="G53" s="14">
        <v>30.2</v>
      </c>
      <c r="H53" s="15">
        <v>0.14000000000000001</v>
      </c>
    </row>
    <row r="54" spans="1:8" x14ac:dyDescent="0.2">
      <c r="A54" s="16"/>
      <c r="B54" s="17" t="s">
        <v>1172</v>
      </c>
      <c r="C54" s="13" t="s">
        <v>139</v>
      </c>
      <c r="D54" s="13" t="s">
        <v>140</v>
      </c>
      <c r="E54" s="13" t="s">
        <v>1183</v>
      </c>
      <c r="F54" s="13">
        <v>6000</v>
      </c>
      <c r="G54" s="14">
        <v>30.1</v>
      </c>
      <c r="H54" s="15">
        <v>0.14000000000000001</v>
      </c>
    </row>
    <row r="55" spans="1:8" x14ac:dyDescent="0.2">
      <c r="A55" s="16"/>
      <c r="B55" s="17" t="s">
        <v>1172</v>
      </c>
      <c r="C55" s="13" t="s">
        <v>141</v>
      </c>
      <c r="D55" s="13" t="s">
        <v>142</v>
      </c>
      <c r="E55" s="13" t="s">
        <v>1183</v>
      </c>
      <c r="F55" s="13">
        <v>40000</v>
      </c>
      <c r="G55" s="14">
        <v>27.86</v>
      </c>
      <c r="H55" s="15">
        <v>0.13</v>
      </c>
    </row>
    <row r="56" spans="1:8" x14ac:dyDescent="0.2">
      <c r="A56" s="16"/>
      <c r="B56" s="17" t="s">
        <v>1172</v>
      </c>
      <c r="C56" s="13" t="s">
        <v>33</v>
      </c>
      <c r="D56" s="13" t="s">
        <v>143</v>
      </c>
      <c r="E56" s="13" t="s">
        <v>1183</v>
      </c>
      <c r="F56" s="13">
        <v>5500</v>
      </c>
      <c r="G56" s="14">
        <v>25.1</v>
      </c>
      <c r="H56" s="15">
        <v>0.12</v>
      </c>
    </row>
    <row r="57" spans="1:8" x14ac:dyDescent="0.2">
      <c r="A57" s="16"/>
      <c r="B57" s="17" t="s">
        <v>1172</v>
      </c>
      <c r="C57" s="13" t="s">
        <v>144</v>
      </c>
      <c r="D57" s="13" t="s">
        <v>145</v>
      </c>
      <c r="E57" s="13" t="s">
        <v>1260</v>
      </c>
      <c r="F57" s="13">
        <v>7000</v>
      </c>
      <c r="G57" s="14">
        <v>21.19</v>
      </c>
      <c r="H57" s="15">
        <v>0.1</v>
      </c>
    </row>
    <row r="58" spans="1:8" x14ac:dyDescent="0.2">
      <c r="A58" s="16"/>
      <c r="B58" s="17" t="s">
        <v>1172</v>
      </c>
      <c r="C58" s="13" t="s">
        <v>1230</v>
      </c>
      <c r="D58" s="13" t="s">
        <v>1231</v>
      </c>
      <c r="E58" s="13" t="s">
        <v>1232</v>
      </c>
      <c r="F58" s="13">
        <v>24000</v>
      </c>
      <c r="G58" s="14">
        <v>20.02</v>
      </c>
      <c r="H58" s="15">
        <v>0.09</v>
      </c>
    </row>
    <row r="59" spans="1:8" x14ac:dyDescent="0.2">
      <c r="A59" s="16"/>
      <c r="B59" s="17" t="s">
        <v>1172</v>
      </c>
      <c r="C59" s="13" t="s">
        <v>1265</v>
      </c>
      <c r="D59" s="13" t="s">
        <v>1266</v>
      </c>
      <c r="E59" s="13" t="s">
        <v>1260</v>
      </c>
      <c r="F59" s="13">
        <v>32000</v>
      </c>
      <c r="G59" s="14">
        <v>19.73</v>
      </c>
      <c r="H59" s="15">
        <v>0.09</v>
      </c>
    </row>
    <row r="60" spans="1:8" x14ac:dyDescent="0.2">
      <c r="A60" s="16"/>
      <c r="B60" s="17" t="s">
        <v>1172</v>
      </c>
      <c r="C60" s="13" t="s">
        <v>146</v>
      </c>
      <c r="D60" s="13" t="s">
        <v>147</v>
      </c>
      <c r="E60" s="13" t="s">
        <v>1221</v>
      </c>
      <c r="F60" s="13">
        <v>2000</v>
      </c>
      <c r="G60" s="14">
        <v>19.02</v>
      </c>
      <c r="H60" s="15">
        <v>0.09</v>
      </c>
    </row>
    <row r="61" spans="1:8" x14ac:dyDescent="0.2">
      <c r="A61" s="16"/>
      <c r="B61" s="17" t="s">
        <v>1172</v>
      </c>
      <c r="C61" s="13" t="s">
        <v>148</v>
      </c>
      <c r="D61" s="13" t="s">
        <v>149</v>
      </c>
      <c r="E61" s="13" t="s">
        <v>132</v>
      </c>
      <c r="F61" s="13">
        <v>28000</v>
      </c>
      <c r="G61" s="14">
        <v>17.71</v>
      </c>
      <c r="H61" s="15">
        <v>0.08</v>
      </c>
    </row>
    <row r="62" spans="1:8" x14ac:dyDescent="0.2">
      <c r="A62" s="16"/>
      <c r="B62" s="17" t="s">
        <v>1172</v>
      </c>
      <c r="C62" s="13" t="s">
        <v>150</v>
      </c>
      <c r="D62" s="13" t="s">
        <v>151</v>
      </c>
      <c r="E62" s="13" t="s">
        <v>1221</v>
      </c>
      <c r="F62" s="13">
        <v>1500</v>
      </c>
      <c r="G62" s="14">
        <v>16.12</v>
      </c>
      <c r="H62" s="15">
        <v>7.0000000000000007E-2</v>
      </c>
    </row>
    <row r="63" spans="1:8" x14ac:dyDescent="0.2">
      <c r="A63" s="16"/>
      <c r="B63" s="17" t="s">
        <v>1172</v>
      </c>
      <c r="C63" s="13" t="s">
        <v>1280</v>
      </c>
      <c r="D63" s="13" t="s">
        <v>152</v>
      </c>
      <c r="E63" s="13" t="s">
        <v>1191</v>
      </c>
      <c r="F63" s="13">
        <v>1500</v>
      </c>
      <c r="G63" s="14">
        <v>11.18</v>
      </c>
      <c r="H63" s="15">
        <v>0.05</v>
      </c>
    </row>
    <row r="64" spans="1:8" x14ac:dyDescent="0.2">
      <c r="A64" s="16"/>
      <c r="B64" s="17" t="s">
        <v>1172</v>
      </c>
      <c r="C64" s="13" t="s">
        <v>153</v>
      </c>
      <c r="D64" s="13" t="s">
        <v>154</v>
      </c>
      <c r="E64" s="13" t="s">
        <v>1178</v>
      </c>
      <c r="F64" s="13">
        <v>1000</v>
      </c>
      <c r="G64" s="14">
        <v>7.21</v>
      </c>
      <c r="H64" s="15">
        <v>0.03</v>
      </c>
    </row>
    <row r="65" spans="1:8" x14ac:dyDescent="0.2">
      <c r="A65" s="16"/>
      <c r="B65" s="17" t="s">
        <v>1172</v>
      </c>
      <c r="C65" s="13" t="s">
        <v>52</v>
      </c>
      <c r="D65" s="13" t="s">
        <v>53</v>
      </c>
      <c r="E65" s="13" t="s">
        <v>1183</v>
      </c>
      <c r="F65" s="13">
        <v>8000</v>
      </c>
      <c r="G65" s="14">
        <v>7.06</v>
      </c>
      <c r="H65" s="15">
        <v>0.03</v>
      </c>
    </row>
    <row r="66" spans="1:8" x14ac:dyDescent="0.2">
      <c r="A66" s="16"/>
      <c r="B66" s="17" t="s">
        <v>1172</v>
      </c>
      <c r="C66" s="13" t="s">
        <v>155</v>
      </c>
      <c r="D66" s="13" t="s">
        <v>156</v>
      </c>
      <c r="E66" s="13" t="s">
        <v>1221</v>
      </c>
      <c r="F66" s="13">
        <v>1000</v>
      </c>
      <c r="G66" s="14">
        <v>7.03</v>
      </c>
      <c r="H66" s="15">
        <v>0.03</v>
      </c>
    </row>
    <row r="67" spans="1:8" x14ac:dyDescent="0.2">
      <c r="A67" s="16"/>
      <c r="B67" s="17" t="s">
        <v>1172</v>
      </c>
      <c r="C67" s="13" t="s">
        <v>157</v>
      </c>
      <c r="D67" s="13" t="s">
        <v>158</v>
      </c>
      <c r="E67" s="13" t="s">
        <v>132</v>
      </c>
      <c r="F67" s="13">
        <v>3000</v>
      </c>
      <c r="G67" s="14">
        <v>6.93</v>
      </c>
      <c r="H67" s="15">
        <v>0.03</v>
      </c>
    </row>
    <row r="68" spans="1:8" x14ac:dyDescent="0.2">
      <c r="A68" s="16"/>
      <c r="B68" s="17" t="s">
        <v>1172</v>
      </c>
      <c r="C68" s="13" t="s">
        <v>1253</v>
      </c>
      <c r="D68" s="13" t="s">
        <v>1254</v>
      </c>
      <c r="E68" s="13" t="s">
        <v>1255</v>
      </c>
      <c r="F68" s="13">
        <v>2000</v>
      </c>
      <c r="G68" s="14">
        <v>2.38</v>
      </c>
      <c r="H68" s="15">
        <v>0.01</v>
      </c>
    </row>
    <row r="69" spans="1:8" x14ac:dyDescent="0.2">
      <c r="A69" s="16"/>
      <c r="B69" s="17" t="s">
        <v>1172</v>
      </c>
      <c r="C69" s="13" t="s">
        <v>159</v>
      </c>
      <c r="D69" s="13" t="s">
        <v>160</v>
      </c>
      <c r="E69" s="13" t="s">
        <v>107</v>
      </c>
      <c r="F69" s="13">
        <v>8000</v>
      </c>
      <c r="G69" s="14">
        <v>1.55</v>
      </c>
      <c r="H69" s="15">
        <v>0.01</v>
      </c>
    </row>
    <row r="70" spans="1:8" ht="13.5" thickBot="1" x14ac:dyDescent="0.25">
      <c r="A70" s="16"/>
      <c r="B70" s="13"/>
      <c r="C70" s="13"/>
      <c r="D70" s="13"/>
      <c r="E70" s="8" t="s">
        <v>1274</v>
      </c>
      <c r="F70" s="13"/>
      <c r="G70" s="21">
        <v>12830.44</v>
      </c>
      <c r="H70" s="22">
        <v>59.099999999999902</v>
      </c>
    </row>
    <row r="71" spans="1:8" ht="13.5" thickTop="1" x14ac:dyDescent="0.2">
      <c r="A71" s="16"/>
      <c r="B71" s="13"/>
      <c r="C71" s="13"/>
      <c r="D71" s="13"/>
      <c r="E71" s="8"/>
      <c r="F71" s="13"/>
      <c r="G71" s="101"/>
      <c r="H71" s="102"/>
    </row>
    <row r="72" spans="1:8" x14ac:dyDescent="0.2">
      <c r="A72" s="16"/>
      <c r="B72" s="1293" t="s">
        <v>161</v>
      </c>
      <c r="C72" s="1291"/>
      <c r="D72" s="13"/>
      <c r="E72" s="13"/>
      <c r="F72" s="13"/>
      <c r="G72" s="97">
        <v>-12832.464749999999</v>
      </c>
      <c r="H72" s="97">
        <v>-59.16</v>
      </c>
    </row>
    <row r="73" spans="1:8" ht="13.5" thickBot="1" x14ac:dyDescent="0.25">
      <c r="A73" s="16"/>
      <c r="B73" s="13"/>
      <c r="C73" s="13"/>
      <c r="D73" s="13"/>
      <c r="E73" s="8" t="s">
        <v>1274</v>
      </c>
      <c r="F73" s="13"/>
      <c r="G73" s="103">
        <v>-12832.464749999999</v>
      </c>
      <c r="H73" s="104">
        <v>-59.16</v>
      </c>
    </row>
    <row r="74" spans="1:8" ht="13.5" thickTop="1" x14ac:dyDescent="0.2">
      <c r="A74" s="1290" t="s">
        <v>1440</v>
      </c>
      <c r="B74" s="1291"/>
      <c r="C74" s="1291"/>
      <c r="D74" s="13"/>
      <c r="E74" s="13"/>
      <c r="F74" s="13"/>
      <c r="G74" s="14"/>
      <c r="H74" s="15"/>
    </row>
    <row r="75" spans="1:8" x14ac:dyDescent="0.2">
      <c r="A75" s="16"/>
      <c r="B75" s="1293" t="s">
        <v>1441</v>
      </c>
      <c r="C75" s="1291"/>
      <c r="D75" s="13"/>
      <c r="E75" s="13"/>
      <c r="F75" s="13"/>
      <c r="G75" s="14"/>
      <c r="H75" s="15"/>
    </row>
    <row r="76" spans="1:8" x14ac:dyDescent="0.2">
      <c r="A76" s="16"/>
      <c r="B76" s="17" t="s">
        <v>1448</v>
      </c>
      <c r="C76" s="13" t="s">
        <v>162</v>
      </c>
      <c r="D76" s="13" t="s">
        <v>163</v>
      </c>
      <c r="E76" s="13" t="s">
        <v>1447</v>
      </c>
      <c r="F76" s="13">
        <v>2000</v>
      </c>
      <c r="G76" s="14">
        <v>1884.05</v>
      </c>
      <c r="H76" s="15">
        <v>8.68</v>
      </c>
    </row>
    <row r="77" spans="1:8" ht="13.5" thickBot="1" x14ac:dyDescent="0.25">
      <c r="A77" s="16"/>
      <c r="B77" s="13"/>
      <c r="C77" s="13"/>
      <c r="D77" s="13"/>
      <c r="E77" s="8" t="s">
        <v>1274</v>
      </c>
      <c r="F77" s="13"/>
      <c r="G77" s="21">
        <v>1884.05</v>
      </c>
      <c r="H77" s="22">
        <v>8.68</v>
      </c>
    </row>
    <row r="78" spans="1:8" ht="13.5" thickTop="1" x14ac:dyDescent="0.2">
      <c r="A78" s="16"/>
      <c r="B78" s="13"/>
      <c r="C78" s="13"/>
      <c r="D78" s="13"/>
      <c r="E78" s="13"/>
      <c r="F78" s="13"/>
      <c r="G78" s="14"/>
      <c r="H78" s="15"/>
    </row>
    <row r="79" spans="1:8" x14ac:dyDescent="0.2">
      <c r="A79" s="16"/>
      <c r="B79" s="1292" t="s">
        <v>1293</v>
      </c>
      <c r="C79" s="1291"/>
      <c r="D79" s="13"/>
      <c r="E79" s="13"/>
      <c r="F79" s="13"/>
      <c r="G79" s="14"/>
      <c r="H79" s="15"/>
    </row>
    <row r="80" spans="1:8" x14ac:dyDescent="0.2">
      <c r="A80" s="16"/>
      <c r="B80" s="1293" t="s">
        <v>1294</v>
      </c>
      <c r="C80" s="1457"/>
      <c r="D80" s="13"/>
      <c r="E80" s="8" t="s">
        <v>1295</v>
      </c>
      <c r="F80" s="13"/>
      <c r="G80" s="14"/>
      <c r="H80" s="15"/>
    </row>
    <row r="81" spans="1:8" x14ac:dyDescent="0.2">
      <c r="A81" s="16"/>
      <c r="B81" s="13"/>
      <c r="C81" s="13" t="s">
        <v>1296</v>
      </c>
      <c r="D81" s="13"/>
      <c r="E81" s="13" t="s">
        <v>1297</v>
      </c>
      <c r="F81" s="13"/>
      <c r="G81" s="14">
        <v>2400</v>
      </c>
      <c r="H81" s="15">
        <v>11.06</v>
      </c>
    </row>
    <row r="82" spans="1:8" x14ac:dyDescent="0.2">
      <c r="A82" s="16"/>
      <c r="B82" s="13"/>
      <c r="C82" s="13" t="s">
        <v>1296</v>
      </c>
      <c r="D82" s="13"/>
      <c r="E82" s="13" t="s">
        <v>164</v>
      </c>
      <c r="F82" s="13"/>
      <c r="G82" s="14">
        <v>1698</v>
      </c>
      <c r="H82" s="15">
        <v>7.83</v>
      </c>
    </row>
    <row r="83" spans="1:8" x14ac:dyDescent="0.2">
      <c r="A83" s="16"/>
      <c r="B83" s="13"/>
      <c r="C83" s="13" t="s">
        <v>1296</v>
      </c>
      <c r="D83" s="13"/>
      <c r="E83" s="13" t="s">
        <v>165</v>
      </c>
      <c r="F83" s="13"/>
      <c r="G83" s="14">
        <v>99</v>
      </c>
      <c r="H83" s="15">
        <v>0.46</v>
      </c>
    </row>
    <row r="84" spans="1:8" x14ac:dyDescent="0.2">
      <c r="A84" s="16"/>
      <c r="B84" s="13"/>
      <c r="C84" s="13" t="s">
        <v>1296</v>
      </c>
      <c r="D84" s="13"/>
      <c r="E84" s="13" t="s">
        <v>166</v>
      </c>
      <c r="F84" s="13"/>
      <c r="G84" s="14">
        <v>99</v>
      </c>
      <c r="H84" s="15">
        <v>0.46</v>
      </c>
    </row>
    <row r="85" spans="1:8" x14ac:dyDescent="0.2">
      <c r="A85" s="16"/>
      <c r="B85" s="13"/>
      <c r="C85" s="13" t="s">
        <v>1296</v>
      </c>
      <c r="D85" s="13"/>
      <c r="E85" s="13" t="s">
        <v>167</v>
      </c>
      <c r="F85" s="13"/>
      <c r="G85" s="14">
        <v>99</v>
      </c>
      <c r="H85" s="15">
        <v>0.46</v>
      </c>
    </row>
    <row r="86" spans="1:8" x14ac:dyDescent="0.2">
      <c r="A86" s="16"/>
      <c r="B86" s="13"/>
      <c r="C86" s="13" t="s">
        <v>1296</v>
      </c>
      <c r="D86" s="13"/>
      <c r="E86" s="13" t="s">
        <v>168</v>
      </c>
      <c r="F86" s="13"/>
      <c r="G86" s="14">
        <v>99</v>
      </c>
      <c r="H86" s="15">
        <v>0.46</v>
      </c>
    </row>
    <row r="87" spans="1:8" x14ac:dyDescent="0.2">
      <c r="A87" s="16"/>
      <c r="B87" s="13"/>
      <c r="C87" s="13" t="s">
        <v>1296</v>
      </c>
      <c r="D87" s="13"/>
      <c r="E87" s="13" t="s">
        <v>169</v>
      </c>
      <c r="F87" s="13"/>
      <c r="G87" s="14">
        <v>90</v>
      </c>
      <c r="H87" s="15">
        <v>0.41</v>
      </c>
    </row>
    <row r="88" spans="1:8" ht="13.5" thickBot="1" x14ac:dyDescent="0.25">
      <c r="A88" s="16"/>
      <c r="B88" s="13"/>
      <c r="C88" s="13"/>
      <c r="D88" s="13"/>
      <c r="E88" s="8" t="s">
        <v>1274</v>
      </c>
      <c r="F88" s="13"/>
      <c r="G88" s="18">
        <v>4584</v>
      </c>
      <c r="H88" s="19">
        <v>21.14</v>
      </c>
    </row>
    <row r="89" spans="1:8" ht="13.5" thickTop="1" x14ac:dyDescent="0.2">
      <c r="A89" s="16"/>
      <c r="B89" s="17" t="s">
        <v>1172</v>
      </c>
      <c r="C89" s="13" t="s">
        <v>1298</v>
      </c>
      <c r="D89" s="13"/>
      <c r="E89" s="13" t="s">
        <v>1172</v>
      </c>
      <c r="F89" s="13"/>
      <c r="G89" s="14">
        <v>3883.17</v>
      </c>
      <c r="H89" s="15">
        <v>17.899999999999999</v>
      </c>
    </row>
    <row r="90" spans="1:8" ht="13.5" thickBot="1" x14ac:dyDescent="0.25">
      <c r="A90" s="16"/>
      <c r="B90" s="13"/>
      <c r="C90" s="13"/>
      <c r="D90" s="13"/>
      <c r="E90" s="8" t="s">
        <v>1274</v>
      </c>
      <c r="F90" s="13"/>
      <c r="G90" s="18">
        <v>8467.17</v>
      </c>
      <c r="H90" s="19">
        <v>39.04</v>
      </c>
    </row>
    <row r="91" spans="1:8" ht="13.5" thickTop="1" x14ac:dyDescent="0.2">
      <c r="A91" s="16"/>
      <c r="B91" s="13"/>
      <c r="C91" s="13"/>
      <c r="D91" s="13"/>
      <c r="E91" s="13"/>
      <c r="F91" s="13"/>
      <c r="G91" s="14"/>
      <c r="H91" s="15"/>
    </row>
    <row r="92" spans="1:8" x14ac:dyDescent="0.2">
      <c r="A92" s="23" t="s">
        <v>1299</v>
      </c>
      <c r="B92" s="13"/>
      <c r="C92" s="13"/>
      <c r="D92" s="13"/>
      <c r="E92" s="13"/>
      <c r="F92" s="13"/>
      <c r="G92" s="24">
        <v>11345.73</v>
      </c>
      <c r="H92" s="25">
        <v>52.34</v>
      </c>
    </row>
    <row r="93" spans="1:8" x14ac:dyDescent="0.2">
      <c r="A93" s="16"/>
      <c r="B93" s="13"/>
      <c r="C93" s="13"/>
      <c r="D93" s="13"/>
      <c r="E93" s="13"/>
      <c r="F93" s="13"/>
      <c r="G93" s="14"/>
      <c r="H93" s="15"/>
    </row>
    <row r="94" spans="1:8" ht="13.5" thickBot="1" x14ac:dyDescent="0.25">
      <c r="A94" s="16"/>
      <c r="B94" s="13"/>
      <c r="C94" s="13"/>
      <c r="D94" s="13"/>
      <c r="E94" s="8" t="s">
        <v>1300</v>
      </c>
      <c r="F94" s="13"/>
      <c r="G94" s="18">
        <v>21694.93</v>
      </c>
      <c r="H94" s="19">
        <v>100</v>
      </c>
    </row>
    <row r="95" spans="1:8" ht="13.5" thickTop="1" x14ac:dyDescent="0.2">
      <c r="A95" s="26" t="s">
        <v>1301</v>
      </c>
      <c r="B95" s="13"/>
      <c r="C95" s="13"/>
      <c r="D95" s="13"/>
      <c r="E95" s="13"/>
      <c r="F95" s="13"/>
      <c r="G95" s="14"/>
      <c r="H95" s="15"/>
    </row>
    <row r="96" spans="1:8" x14ac:dyDescent="0.2">
      <c r="A96" s="16">
        <v>1</v>
      </c>
      <c r="B96" s="13" t="s">
        <v>1302</v>
      </c>
      <c r="C96" s="13"/>
      <c r="D96" s="13"/>
      <c r="E96" s="13"/>
      <c r="F96" s="13"/>
      <c r="G96" s="14"/>
      <c r="H96" s="15"/>
    </row>
    <row r="97" spans="1:8" x14ac:dyDescent="0.2">
      <c r="A97" s="16"/>
      <c r="B97" s="13"/>
      <c r="C97" s="13"/>
      <c r="D97" s="13"/>
      <c r="E97" s="13"/>
      <c r="F97" s="13"/>
      <c r="G97" s="14"/>
      <c r="H97" s="15"/>
    </row>
    <row r="98" spans="1:8" x14ac:dyDescent="0.2">
      <c r="A98" s="16">
        <v>2</v>
      </c>
      <c r="B98" s="13" t="s">
        <v>1303</v>
      </c>
      <c r="C98" s="13"/>
      <c r="D98" s="13"/>
      <c r="E98" s="13"/>
      <c r="F98" s="13"/>
      <c r="G98" s="14"/>
      <c r="H98" s="15"/>
    </row>
    <row r="99" spans="1:8" x14ac:dyDescent="0.2">
      <c r="A99" s="16"/>
      <c r="B99" s="13"/>
      <c r="C99" s="13"/>
      <c r="D99" s="13"/>
      <c r="E99" s="13"/>
      <c r="F99" s="13"/>
      <c r="G99" s="14"/>
      <c r="H99" s="15"/>
    </row>
    <row r="100" spans="1:8" x14ac:dyDescent="0.2">
      <c r="A100" s="16">
        <v>3</v>
      </c>
      <c r="B100" s="13" t="s">
        <v>170</v>
      </c>
      <c r="C100" s="13"/>
      <c r="D100" s="13"/>
      <c r="E100" s="13"/>
      <c r="F100" s="13"/>
      <c r="G100" s="14"/>
      <c r="H100" s="15"/>
    </row>
    <row r="101" spans="1:8" x14ac:dyDescent="0.2">
      <c r="A101" s="16"/>
      <c r="B101" s="13"/>
      <c r="C101" s="13"/>
      <c r="D101" s="13"/>
      <c r="E101" s="13"/>
      <c r="F101" s="13"/>
      <c r="G101" s="14"/>
      <c r="H101" s="15"/>
    </row>
    <row r="102" spans="1:8" x14ac:dyDescent="0.2">
      <c r="A102" s="16">
        <v>4</v>
      </c>
      <c r="B102" s="13" t="s">
        <v>1305</v>
      </c>
      <c r="C102" s="13"/>
      <c r="D102" s="13"/>
      <c r="E102" s="13"/>
      <c r="F102" s="13"/>
      <c r="G102" s="14"/>
      <c r="H102" s="15"/>
    </row>
    <row r="103" spans="1:8" x14ac:dyDescent="0.2">
      <c r="A103" s="16"/>
      <c r="B103" s="13" t="s">
        <v>1306</v>
      </c>
      <c r="C103" s="13"/>
      <c r="D103" s="13"/>
      <c r="E103" s="13"/>
      <c r="F103" s="13"/>
      <c r="G103" s="14"/>
      <c r="H103" s="15"/>
    </row>
    <row r="104" spans="1:8" x14ac:dyDescent="0.2">
      <c r="A104" s="16"/>
      <c r="B104" s="13" t="s">
        <v>1307</v>
      </c>
      <c r="C104" s="13"/>
      <c r="D104" s="13"/>
      <c r="E104" s="13"/>
      <c r="F104" s="13"/>
      <c r="G104" s="14"/>
      <c r="H104" s="15"/>
    </row>
    <row r="105" spans="1:8" x14ac:dyDescent="0.2">
      <c r="A105" s="16"/>
      <c r="B105" s="13"/>
      <c r="C105" s="13"/>
      <c r="D105" s="13"/>
      <c r="E105" s="13"/>
      <c r="F105" s="13"/>
      <c r="G105" s="14"/>
      <c r="H105" s="15"/>
    </row>
    <row r="106" spans="1:8" x14ac:dyDescent="0.2">
      <c r="A106" s="16">
        <v>5</v>
      </c>
      <c r="B106" s="13" t="s">
        <v>171</v>
      </c>
      <c r="C106" s="13"/>
      <c r="D106" s="13"/>
      <c r="E106" s="13"/>
      <c r="F106" s="13"/>
      <c r="G106" s="14"/>
      <c r="H106" s="15"/>
    </row>
    <row r="107" spans="1:8" x14ac:dyDescent="0.2">
      <c r="A107" s="16"/>
      <c r="B107" s="13" t="s">
        <v>67</v>
      </c>
      <c r="C107" s="13" t="s">
        <v>68</v>
      </c>
      <c r="D107" s="13"/>
      <c r="E107" s="13" t="s">
        <v>69</v>
      </c>
      <c r="F107" s="13" t="s">
        <v>70</v>
      </c>
      <c r="G107" s="14" t="s">
        <v>71</v>
      </c>
      <c r="H107" s="15"/>
    </row>
    <row r="108" spans="1:8" x14ac:dyDescent="0.2">
      <c r="A108" s="16"/>
      <c r="B108" s="13" t="s">
        <v>172</v>
      </c>
      <c r="C108" s="13" t="s">
        <v>173</v>
      </c>
      <c r="D108" s="13"/>
      <c r="E108" s="13">
        <v>2108.2550000000001</v>
      </c>
      <c r="F108" s="13">
        <v>2222.5500000000002</v>
      </c>
      <c r="G108" s="14">
        <v>286.48144164374997</v>
      </c>
      <c r="H108" s="15"/>
    </row>
    <row r="109" spans="1:8" x14ac:dyDescent="0.2">
      <c r="A109" s="16"/>
      <c r="B109" s="13" t="s">
        <v>78</v>
      </c>
      <c r="C109" s="13" t="s">
        <v>173</v>
      </c>
      <c r="D109" s="13"/>
      <c r="E109" s="13">
        <v>151.11359999999999</v>
      </c>
      <c r="F109" s="13">
        <v>145.75</v>
      </c>
      <c r="G109" s="14">
        <v>233.59774999999999</v>
      </c>
      <c r="H109" s="15"/>
    </row>
    <row r="110" spans="1:8" x14ac:dyDescent="0.2">
      <c r="A110" s="16"/>
      <c r="B110" s="13" t="s">
        <v>42</v>
      </c>
      <c r="C110" s="13" t="s">
        <v>173</v>
      </c>
      <c r="D110" s="13"/>
      <c r="E110" s="13">
        <v>787.26350000000002</v>
      </c>
      <c r="F110" s="13">
        <v>772.35</v>
      </c>
      <c r="G110" s="14">
        <v>156.30326249999999</v>
      </c>
      <c r="H110" s="15"/>
    </row>
    <row r="111" spans="1:8" x14ac:dyDescent="0.2">
      <c r="A111" s="16"/>
      <c r="B111" s="13" t="s">
        <v>1212</v>
      </c>
      <c r="C111" s="13" t="s">
        <v>173</v>
      </c>
      <c r="D111" s="13"/>
      <c r="E111" s="13">
        <v>797.55880000000002</v>
      </c>
      <c r="F111" s="13">
        <v>782</v>
      </c>
      <c r="G111" s="14">
        <v>123.68845</v>
      </c>
      <c r="H111" s="15"/>
    </row>
    <row r="112" spans="1:8" x14ac:dyDescent="0.2">
      <c r="A112" s="16"/>
      <c r="B112" s="13" t="s">
        <v>81</v>
      </c>
      <c r="C112" s="13" t="s">
        <v>173</v>
      </c>
      <c r="D112" s="13"/>
      <c r="E112" s="13">
        <v>383.5437</v>
      </c>
      <c r="F112" s="13">
        <v>376</v>
      </c>
      <c r="G112" s="14">
        <v>160.25729999999999</v>
      </c>
      <c r="H112" s="15"/>
    </row>
    <row r="113" spans="1:8" x14ac:dyDescent="0.2">
      <c r="A113" s="16"/>
      <c r="B113" s="13" t="s">
        <v>83</v>
      </c>
      <c r="C113" s="13" t="s">
        <v>173</v>
      </c>
      <c r="D113" s="13"/>
      <c r="E113" s="13">
        <v>723.63520000000005</v>
      </c>
      <c r="F113" s="13">
        <v>743.45</v>
      </c>
      <c r="G113" s="14">
        <v>93.065006249999996</v>
      </c>
      <c r="H113" s="15"/>
    </row>
    <row r="114" spans="1:8" x14ac:dyDescent="0.2">
      <c r="A114" s="16"/>
      <c r="B114" s="13" t="s">
        <v>1374</v>
      </c>
      <c r="C114" s="13" t="s">
        <v>173</v>
      </c>
      <c r="D114" s="13"/>
      <c r="E114" s="13">
        <v>89.437600000000003</v>
      </c>
      <c r="F114" s="13">
        <v>94.75</v>
      </c>
      <c r="G114" s="14">
        <v>85.932599999999994</v>
      </c>
      <c r="H114" s="15"/>
    </row>
    <row r="115" spans="1:8" x14ac:dyDescent="0.2">
      <c r="A115" s="16"/>
      <c r="B115" s="13" t="s">
        <v>174</v>
      </c>
      <c r="C115" s="13" t="s">
        <v>173</v>
      </c>
      <c r="D115" s="13"/>
      <c r="E115" s="13">
        <v>282.69920000000002</v>
      </c>
      <c r="F115" s="13">
        <v>291.5</v>
      </c>
      <c r="G115" s="14">
        <v>79.372150000000005</v>
      </c>
      <c r="H115" s="15"/>
    </row>
    <row r="116" spans="1:8" x14ac:dyDescent="0.2">
      <c r="A116" s="16"/>
      <c r="B116" s="13" t="s">
        <v>90</v>
      </c>
      <c r="C116" s="13" t="s">
        <v>173</v>
      </c>
      <c r="D116" s="13"/>
      <c r="E116" s="13">
        <v>355.36529999999999</v>
      </c>
      <c r="F116" s="13">
        <v>354.15</v>
      </c>
      <c r="G116" s="14">
        <v>79.533675000000002</v>
      </c>
      <c r="H116" s="15"/>
    </row>
    <row r="117" spans="1:8" x14ac:dyDescent="0.2">
      <c r="A117" s="16"/>
      <c r="B117" s="13" t="s">
        <v>175</v>
      </c>
      <c r="C117" s="13" t="s">
        <v>173</v>
      </c>
      <c r="D117" s="13"/>
      <c r="E117" s="13">
        <v>153.5153</v>
      </c>
      <c r="F117" s="13">
        <v>157.85</v>
      </c>
      <c r="G117" s="14">
        <v>59.852649999999997</v>
      </c>
      <c r="H117" s="15"/>
    </row>
    <row r="118" spans="1:8" x14ac:dyDescent="0.2">
      <c r="A118" s="16"/>
      <c r="B118" s="13" t="s">
        <v>176</v>
      </c>
      <c r="C118" s="13" t="s">
        <v>173</v>
      </c>
      <c r="D118" s="13"/>
      <c r="E118" s="13">
        <v>55.512999999999998</v>
      </c>
      <c r="F118" s="13">
        <v>53.25</v>
      </c>
      <c r="G118" s="14">
        <v>61.111600000000003</v>
      </c>
      <c r="H118" s="15"/>
    </row>
    <row r="119" spans="1:8" x14ac:dyDescent="0.2">
      <c r="A119" s="16"/>
      <c r="B119" s="13" t="s">
        <v>95</v>
      </c>
      <c r="C119" s="13" t="s">
        <v>173</v>
      </c>
      <c r="D119" s="13"/>
      <c r="E119" s="13">
        <v>235.3811</v>
      </c>
      <c r="F119" s="13">
        <v>244.95</v>
      </c>
      <c r="G119" s="14">
        <v>63.843499999999999</v>
      </c>
      <c r="H119" s="15"/>
    </row>
    <row r="120" spans="1:8" x14ac:dyDescent="0.2">
      <c r="A120" s="16"/>
      <c r="B120" s="13" t="s">
        <v>177</v>
      </c>
      <c r="C120" s="13" t="s">
        <v>173</v>
      </c>
      <c r="D120" s="13"/>
      <c r="E120" s="13">
        <v>306.36130000000003</v>
      </c>
      <c r="F120" s="13">
        <v>306.2</v>
      </c>
      <c r="G120" s="14">
        <v>57.73</v>
      </c>
      <c r="H120" s="15"/>
    </row>
    <row r="121" spans="1:8" x14ac:dyDescent="0.2">
      <c r="A121" s="16"/>
      <c r="B121" s="13" t="s">
        <v>99</v>
      </c>
      <c r="C121" s="13" t="s">
        <v>173</v>
      </c>
      <c r="D121" s="13"/>
      <c r="E121" s="13">
        <v>2954.4870999999998</v>
      </c>
      <c r="F121" s="13">
        <v>2944.35</v>
      </c>
      <c r="G121" s="14">
        <v>53.509584375000003</v>
      </c>
      <c r="H121" s="15"/>
    </row>
    <row r="122" spans="1:8" x14ac:dyDescent="0.2">
      <c r="A122" s="16"/>
      <c r="B122" s="13" t="s">
        <v>178</v>
      </c>
      <c r="C122" s="13" t="s">
        <v>173</v>
      </c>
      <c r="D122" s="13"/>
      <c r="E122" s="13">
        <v>97.395899999999997</v>
      </c>
      <c r="F122" s="13">
        <v>97.8</v>
      </c>
      <c r="G122" s="14">
        <v>49.604399999999998</v>
      </c>
      <c r="H122" s="15"/>
    </row>
    <row r="123" spans="1:8" x14ac:dyDescent="0.2">
      <c r="A123" s="16"/>
      <c r="B123" s="13" t="s">
        <v>1184</v>
      </c>
      <c r="C123" s="13" t="s">
        <v>173</v>
      </c>
      <c r="D123" s="13"/>
      <c r="E123" s="13">
        <v>1133.4858999999999</v>
      </c>
      <c r="F123" s="13">
        <v>1148.5</v>
      </c>
      <c r="G123" s="14">
        <v>48.630162499999997</v>
      </c>
      <c r="H123" s="15"/>
    </row>
    <row r="124" spans="1:8" x14ac:dyDescent="0.2">
      <c r="A124" s="16"/>
      <c r="B124" s="13" t="s">
        <v>179</v>
      </c>
      <c r="C124" s="13" t="s">
        <v>173</v>
      </c>
      <c r="D124" s="13"/>
      <c r="E124" s="13">
        <v>133.8297</v>
      </c>
      <c r="F124" s="13">
        <v>130.19999999999999</v>
      </c>
      <c r="G124" s="14">
        <v>43.329000000000001</v>
      </c>
      <c r="H124" s="15"/>
    </row>
    <row r="125" spans="1:8" x14ac:dyDescent="0.2">
      <c r="A125" s="16"/>
      <c r="B125" s="13" t="s">
        <v>103</v>
      </c>
      <c r="C125" s="13" t="s">
        <v>173</v>
      </c>
      <c r="D125" s="13"/>
      <c r="E125" s="13">
        <v>300.27859999999998</v>
      </c>
      <c r="F125" s="13">
        <v>313.10000000000002</v>
      </c>
      <c r="G125" s="14">
        <v>40.118499999999997</v>
      </c>
      <c r="H125" s="15"/>
    </row>
    <row r="126" spans="1:8" x14ac:dyDescent="0.2">
      <c r="A126" s="16"/>
      <c r="B126" s="13" t="s">
        <v>1192</v>
      </c>
      <c r="C126" s="13" t="s">
        <v>173</v>
      </c>
      <c r="D126" s="13"/>
      <c r="E126" s="13">
        <v>129.0804</v>
      </c>
      <c r="F126" s="13">
        <v>126.2</v>
      </c>
      <c r="G126" s="14">
        <v>36.505600000000001</v>
      </c>
      <c r="H126" s="15"/>
    </row>
    <row r="127" spans="1:8" x14ac:dyDescent="0.2">
      <c r="A127" s="16"/>
      <c r="B127" s="13" t="s">
        <v>105</v>
      </c>
      <c r="C127" s="13" t="s">
        <v>173</v>
      </c>
      <c r="D127" s="13"/>
      <c r="E127" s="13">
        <v>66.050799999999995</v>
      </c>
      <c r="F127" s="13">
        <v>72.8</v>
      </c>
      <c r="G127" s="14">
        <v>42.96</v>
      </c>
      <c r="H127" s="15"/>
    </row>
    <row r="128" spans="1:8" x14ac:dyDescent="0.2">
      <c r="A128" s="16"/>
      <c r="B128" s="13" t="s">
        <v>108</v>
      </c>
      <c r="C128" s="13" t="s">
        <v>173</v>
      </c>
      <c r="D128" s="13"/>
      <c r="E128" s="13">
        <v>85.337500000000006</v>
      </c>
      <c r="F128" s="13">
        <v>85.45</v>
      </c>
      <c r="G128" s="14">
        <v>26.785</v>
      </c>
      <c r="H128" s="15"/>
    </row>
    <row r="129" spans="1:8" x14ac:dyDescent="0.2">
      <c r="A129" s="16"/>
      <c r="B129" s="13" t="s">
        <v>110</v>
      </c>
      <c r="C129" s="13" t="s">
        <v>173</v>
      </c>
      <c r="D129" s="13"/>
      <c r="E129" s="13">
        <v>150.71789999999999</v>
      </c>
      <c r="F129" s="13">
        <v>149.94999999999999</v>
      </c>
      <c r="G129" s="14">
        <v>29.654564799999999</v>
      </c>
      <c r="H129" s="15"/>
    </row>
    <row r="130" spans="1:8" x14ac:dyDescent="0.2">
      <c r="A130" s="16"/>
      <c r="B130" s="13" t="s">
        <v>112</v>
      </c>
      <c r="C130" s="13" t="s">
        <v>173</v>
      </c>
      <c r="D130" s="13"/>
      <c r="E130" s="13">
        <v>82.175200000000004</v>
      </c>
      <c r="F130" s="13">
        <v>81.25</v>
      </c>
      <c r="G130" s="14">
        <v>23.961449999999999</v>
      </c>
      <c r="H130" s="15"/>
    </row>
    <row r="131" spans="1:8" x14ac:dyDescent="0.2">
      <c r="A131" s="16"/>
      <c r="B131" s="13" t="s">
        <v>114</v>
      </c>
      <c r="C131" s="13" t="s">
        <v>173</v>
      </c>
      <c r="D131" s="13"/>
      <c r="E131" s="13">
        <v>230.45079999999999</v>
      </c>
      <c r="F131" s="13">
        <v>230</v>
      </c>
      <c r="G131" s="14">
        <v>23.007999999999999</v>
      </c>
      <c r="H131" s="15"/>
    </row>
    <row r="132" spans="1:8" x14ac:dyDescent="0.2">
      <c r="A132" s="16"/>
      <c r="B132" s="13" t="s">
        <v>1233</v>
      </c>
      <c r="C132" s="13" t="s">
        <v>173</v>
      </c>
      <c r="D132" s="13"/>
      <c r="E132" s="13">
        <v>1438.8175000000001</v>
      </c>
      <c r="F132" s="13">
        <v>1375.55</v>
      </c>
      <c r="G132" s="14">
        <v>19.98901875</v>
      </c>
      <c r="H132" s="15"/>
    </row>
    <row r="133" spans="1:8" x14ac:dyDescent="0.2">
      <c r="A133" s="16"/>
      <c r="B133" s="13" t="s">
        <v>1189</v>
      </c>
      <c r="C133" s="13" t="s">
        <v>173</v>
      </c>
      <c r="D133" s="13"/>
      <c r="E133" s="13">
        <v>871.22879999999998</v>
      </c>
      <c r="F133" s="13">
        <v>851.35</v>
      </c>
      <c r="G133" s="14">
        <v>19.642206250000001</v>
      </c>
      <c r="H133" s="15"/>
    </row>
    <row r="134" spans="1:8" x14ac:dyDescent="0.2">
      <c r="A134" s="16"/>
      <c r="B134" s="13" t="s">
        <v>180</v>
      </c>
      <c r="C134" s="13" t="s">
        <v>173</v>
      </c>
      <c r="D134" s="13"/>
      <c r="E134" s="13">
        <v>319.64679999999998</v>
      </c>
      <c r="F134" s="13">
        <v>328.4</v>
      </c>
      <c r="G134" s="14">
        <v>16.448</v>
      </c>
      <c r="H134" s="15"/>
    </row>
    <row r="135" spans="1:8" x14ac:dyDescent="0.2">
      <c r="A135" s="16"/>
      <c r="B135" s="13" t="s">
        <v>116</v>
      </c>
      <c r="C135" s="13" t="s">
        <v>173</v>
      </c>
      <c r="D135" s="13"/>
      <c r="E135" s="13">
        <v>80.913399999999996</v>
      </c>
      <c r="F135" s="13">
        <v>78.900000000000006</v>
      </c>
      <c r="G135" s="14">
        <v>15.6884</v>
      </c>
      <c r="H135" s="15"/>
    </row>
    <row r="136" spans="1:8" x14ac:dyDescent="0.2">
      <c r="A136" s="16"/>
      <c r="B136" s="13" t="s">
        <v>1243</v>
      </c>
      <c r="C136" s="13" t="s">
        <v>173</v>
      </c>
      <c r="D136" s="13"/>
      <c r="E136" s="13">
        <v>338.851</v>
      </c>
      <c r="F136" s="13">
        <v>348.45</v>
      </c>
      <c r="G136" s="14">
        <v>14.984187500000001</v>
      </c>
      <c r="H136" s="15"/>
    </row>
    <row r="137" spans="1:8" x14ac:dyDescent="0.2">
      <c r="A137" s="16"/>
      <c r="B137" s="13" t="s">
        <v>40</v>
      </c>
      <c r="C137" s="13" t="s">
        <v>173</v>
      </c>
      <c r="D137" s="13"/>
      <c r="E137" s="13">
        <v>706.56299999999999</v>
      </c>
      <c r="F137" s="13">
        <v>697.85</v>
      </c>
      <c r="G137" s="14">
        <v>12.598537500000001</v>
      </c>
      <c r="H137" s="15"/>
    </row>
    <row r="138" spans="1:8" x14ac:dyDescent="0.2">
      <c r="A138" s="16"/>
      <c r="B138" s="13" t="s">
        <v>46</v>
      </c>
      <c r="C138" s="13" t="s">
        <v>173</v>
      </c>
      <c r="D138" s="13"/>
      <c r="E138" s="13">
        <v>421.67770000000002</v>
      </c>
      <c r="F138" s="13">
        <v>416.8</v>
      </c>
      <c r="G138" s="14">
        <v>14.443199999999999</v>
      </c>
      <c r="H138" s="15"/>
    </row>
    <row r="139" spans="1:8" x14ac:dyDescent="0.2">
      <c r="A139" s="16"/>
      <c r="B139" s="13" t="s">
        <v>181</v>
      </c>
      <c r="C139" s="13" t="s">
        <v>173</v>
      </c>
      <c r="D139" s="13"/>
      <c r="E139" s="13">
        <v>170.03809999999999</v>
      </c>
      <c r="F139" s="13">
        <v>173.55</v>
      </c>
      <c r="G139" s="14">
        <v>11.38935</v>
      </c>
      <c r="H139" s="15"/>
    </row>
    <row r="140" spans="1:8" x14ac:dyDescent="0.2">
      <c r="A140" s="16"/>
      <c r="B140" s="13" t="s">
        <v>1176</v>
      </c>
      <c r="C140" s="13" t="s">
        <v>173</v>
      </c>
      <c r="D140" s="13"/>
      <c r="E140" s="13">
        <v>2228.9133999999999</v>
      </c>
      <c r="F140" s="13">
        <v>2214.35</v>
      </c>
      <c r="G140" s="14">
        <v>19.951343749999999</v>
      </c>
      <c r="H140" s="15"/>
    </row>
    <row r="141" spans="1:8" x14ac:dyDescent="0.2">
      <c r="A141" s="16"/>
      <c r="B141" s="13" t="s">
        <v>120</v>
      </c>
      <c r="C141" s="13" t="s">
        <v>173</v>
      </c>
      <c r="D141" s="13"/>
      <c r="E141" s="13">
        <v>287.19580000000002</v>
      </c>
      <c r="F141" s="13">
        <v>287.60000000000002</v>
      </c>
      <c r="G141" s="14">
        <v>11.6568</v>
      </c>
      <c r="H141" s="15"/>
    </row>
    <row r="142" spans="1:8" x14ac:dyDescent="0.2">
      <c r="A142" s="16"/>
      <c r="B142" s="13" t="s">
        <v>50</v>
      </c>
      <c r="C142" s="13" t="s">
        <v>173</v>
      </c>
      <c r="D142" s="13"/>
      <c r="E142" s="13">
        <v>281.68329999999997</v>
      </c>
      <c r="F142" s="13">
        <v>268.64999999999998</v>
      </c>
      <c r="G142" s="14">
        <v>13.315799999999999</v>
      </c>
      <c r="H142" s="15"/>
    </row>
    <row r="143" spans="1:8" x14ac:dyDescent="0.2">
      <c r="A143" s="16"/>
      <c r="B143" s="13" t="s">
        <v>182</v>
      </c>
      <c r="C143" s="13" t="s">
        <v>173</v>
      </c>
      <c r="D143" s="13"/>
      <c r="E143" s="13">
        <v>74.204499999999996</v>
      </c>
      <c r="F143" s="13">
        <v>71.650000000000006</v>
      </c>
      <c r="G143" s="14">
        <v>12.243</v>
      </c>
      <c r="H143" s="15"/>
    </row>
    <row r="144" spans="1:8" x14ac:dyDescent="0.2">
      <c r="A144" s="16"/>
      <c r="B144" s="13" t="s">
        <v>124</v>
      </c>
      <c r="C144" s="13" t="s">
        <v>173</v>
      </c>
      <c r="D144" s="13"/>
      <c r="E144" s="13">
        <v>96.870599999999996</v>
      </c>
      <c r="F144" s="13">
        <v>91.15</v>
      </c>
      <c r="G144" s="14">
        <v>9.7087000000000003</v>
      </c>
      <c r="H144" s="15"/>
    </row>
    <row r="145" spans="1:8" x14ac:dyDescent="0.2">
      <c r="A145" s="16"/>
      <c r="B145" s="13" t="s">
        <v>1219</v>
      </c>
      <c r="C145" s="13" t="s">
        <v>173</v>
      </c>
      <c r="D145" s="13"/>
      <c r="E145" s="13">
        <v>401.3143</v>
      </c>
      <c r="F145" s="13">
        <v>407.45</v>
      </c>
      <c r="G145" s="14">
        <v>8.9127500000000008</v>
      </c>
      <c r="H145" s="15"/>
    </row>
    <row r="146" spans="1:8" x14ac:dyDescent="0.2">
      <c r="A146" s="16"/>
      <c r="B146" s="13" t="s">
        <v>183</v>
      </c>
      <c r="C146" s="13" t="s">
        <v>173</v>
      </c>
      <c r="D146" s="13"/>
      <c r="E146" s="13">
        <v>220.53630000000001</v>
      </c>
      <c r="F146" s="13">
        <v>224.85</v>
      </c>
      <c r="G146" s="14">
        <v>8.0745500000000003</v>
      </c>
      <c r="H146" s="15"/>
    </row>
    <row r="147" spans="1:8" x14ac:dyDescent="0.2">
      <c r="A147" s="16"/>
      <c r="B147" s="13" t="s">
        <v>59</v>
      </c>
      <c r="C147" s="13" t="s">
        <v>173</v>
      </c>
      <c r="D147" s="13"/>
      <c r="E147" s="13">
        <v>63.107900000000001</v>
      </c>
      <c r="F147" s="13">
        <v>62.4</v>
      </c>
      <c r="G147" s="14">
        <v>10.7872</v>
      </c>
      <c r="H147" s="15"/>
    </row>
    <row r="148" spans="1:8" x14ac:dyDescent="0.2">
      <c r="A148" s="16"/>
      <c r="B148" s="13" t="s">
        <v>126</v>
      </c>
      <c r="C148" s="13" t="s">
        <v>173</v>
      </c>
      <c r="D148" s="13"/>
      <c r="E148" s="13">
        <v>2537.3714</v>
      </c>
      <c r="F148" s="13">
        <v>2624.65</v>
      </c>
      <c r="G148" s="14">
        <v>7.1949937500000001</v>
      </c>
      <c r="H148" s="15"/>
    </row>
    <row r="149" spans="1:8" x14ac:dyDescent="0.2">
      <c r="A149" s="16"/>
      <c r="B149" s="13" t="s">
        <v>128</v>
      </c>
      <c r="C149" s="13" t="s">
        <v>173</v>
      </c>
      <c r="D149" s="13"/>
      <c r="E149" s="13">
        <v>1086.0030999999999</v>
      </c>
      <c r="F149" s="13">
        <v>1114.5</v>
      </c>
      <c r="G149" s="14">
        <v>6.9714</v>
      </c>
      <c r="H149" s="15"/>
    </row>
    <row r="150" spans="1:8" x14ac:dyDescent="0.2">
      <c r="A150" s="16"/>
      <c r="B150" s="13" t="s">
        <v>130</v>
      </c>
      <c r="C150" s="13" t="s">
        <v>173</v>
      </c>
      <c r="D150" s="13"/>
      <c r="E150" s="13">
        <v>49.023899999999998</v>
      </c>
      <c r="F150" s="13">
        <v>47.75</v>
      </c>
      <c r="G150" s="14">
        <v>8.7469000000000001</v>
      </c>
      <c r="H150" s="15"/>
    </row>
    <row r="151" spans="1:8" x14ac:dyDescent="0.2">
      <c r="A151" s="16"/>
      <c r="B151" s="13" t="s">
        <v>1241</v>
      </c>
      <c r="C151" s="13" t="s">
        <v>173</v>
      </c>
      <c r="D151" s="13"/>
      <c r="E151" s="13">
        <v>197.12270000000001</v>
      </c>
      <c r="F151" s="13">
        <v>195.9</v>
      </c>
      <c r="G151" s="14">
        <v>6.8959000000000001</v>
      </c>
      <c r="H151" s="15"/>
    </row>
    <row r="152" spans="1:8" x14ac:dyDescent="0.2">
      <c r="A152" s="16"/>
      <c r="B152" s="13" t="s">
        <v>133</v>
      </c>
      <c r="C152" s="13" t="s">
        <v>173</v>
      </c>
      <c r="D152" s="13"/>
      <c r="E152" s="13">
        <v>27.188099999999999</v>
      </c>
      <c r="F152" s="13">
        <v>25.55</v>
      </c>
      <c r="G152" s="14">
        <v>7.2030000000000003</v>
      </c>
      <c r="H152" s="15"/>
    </row>
    <row r="153" spans="1:8" x14ac:dyDescent="0.2">
      <c r="A153" s="16"/>
      <c r="B153" s="13" t="s">
        <v>184</v>
      </c>
      <c r="C153" s="13" t="s">
        <v>173</v>
      </c>
      <c r="D153" s="13"/>
      <c r="E153" s="13">
        <v>95.5</v>
      </c>
      <c r="F153" s="13">
        <v>95.25</v>
      </c>
      <c r="G153" s="14">
        <v>5.9530000000000003</v>
      </c>
      <c r="H153" s="15"/>
    </row>
    <row r="154" spans="1:8" x14ac:dyDescent="0.2">
      <c r="A154" s="16"/>
      <c r="B154" s="13" t="s">
        <v>1173</v>
      </c>
      <c r="C154" s="13" t="s">
        <v>173</v>
      </c>
      <c r="D154" s="13"/>
      <c r="E154" s="13">
        <v>322.51</v>
      </c>
      <c r="F154" s="13">
        <v>330.35</v>
      </c>
      <c r="G154" s="14">
        <v>5.1697499999999996</v>
      </c>
      <c r="H154" s="15"/>
    </row>
    <row r="155" spans="1:8" x14ac:dyDescent="0.2">
      <c r="A155" s="16"/>
      <c r="B155" s="13" t="s">
        <v>185</v>
      </c>
      <c r="C155" s="13" t="s">
        <v>173</v>
      </c>
      <c r="D155" s="13"/>
      <c r="E155" s="13">
        <v>317.02999999999997</v>
      </c>
      <c r="F155" s="13">
        <v>320.10000000000002</v>
      </c>
      <c r="G155" s="14">
        <v>5.0175000000000001</v>
      </c>
      <c r="H155" s="15"/>
    </row>
    <row r="156" spans="1:8" x14ac:dyDescent="0.2">
      <c r="A156" s="16"/>
      <c r="B156" s="13" t="s">
        <v>137</v>
      </c>
      <c r="C156" s="13" t="s">
        <v>173</v>
      </c>
      <c r="D156" s="13"/>
      <c r="E156" s="13">
        <v>120.09610000000001</v>
      </c>
      <c r="F156" s="13">
        <v>116.75</v>
      </c>
      <c r="G156" s="14">
        <v>4.7495500000000002</v>
      </c>
      <c r="H156" s="15"/>
    </row>
    <row r="157" spans="1:8" x14ac:dyDescent="0.2">
      <c r="A157" s="16"/>
      <c r="B157" s="13" t="s">
        <v>186</v>
      </c>
      <c r="C157" s="13" t="s">
        <v>173</v>
      </c>
      <c r="D157" s="13"/>
      <c r="E157" s="13">
        <v>508.20830000000001</v>
      </c>
      <c r="F157" s="13">
        <v>503.35</v>
      </c>
      <c r="G157" s="14">
        <v>4.7152500000000002</v>
      </c>
      <c r="H157" s="15"/>
    </row>
    <row r="158" spans="1:8" x14ac:dyDescent="0.2">
      <c r="A158" s="16"/>
      <c r="B158" s="13" t="s">
        <v>141</v>
      </c>
      <c r="C158" s="13" t="s">
        <v>173</v>
      </c>
      <c r="D158" s="13"/>
      <c r="E158" s="13">
        <v>67.44</v>
      </c>
      <c r="F158" s="13">
        <v>69.7</v>
      </c>
      <c r="G158" s="14">
        <v>4.6820000000000004</v>
      </c>
      <c r="H158" s="15"/>
    </row>
    <row r="159" spans="1:8" x14ac:dyDescent="0.2">
      <c r="A159" s="16"/>
      <c r="B159" s="13" t="s">
        <v>33</v>
      </c>
      <c r="C159" s="13" t="s">
        <v>173</v>
      </c>
      <c r="D159" s="13"/>
      <c r="E159" s="13">
        <v>450.06360000000001</v>
      </c>
      <c r="F159" s="13">
        <v>457.25</v>
      </c>
      <c r="G159" s="14">
        <v>4.1135875000000004</v>
      </c>
      <c r="H159" s="15"/>
    </row>
    <row r="160" spans="1:8" x14ac:dyDescent="0.2">
      <c r="A160" s="16"/>
      <c r="B160" s="13" t="s">
        <v>187</v>
      </c>
      <c r="C160" s="13" t="s">
        <v>173</v>
      </c>
      <c r="D160" s="13"/>
      <c r="E160" s="13">
        <v>314.01429999999999</v>
      </c>
      <c r="F160" s="13">
        <v>304.10000000000002</v>
      </c>
      <c r="G160" s="14">
        <v>3.3232499999999998</v>
      </c>
      <c r="H160" s="15"/>
    </row>
    <row r="161" spans="1:8" x14ac:dyDescent="0.2">
      <c r="A161" s="16"/>
      <c r="B161" s="13" t="s">
        <v>59</v>
      </c>
      <c r="C161" s="13" t="s">
        <v>173</v>
      </c>
      <c r="D161" s="13"/>
      <c r="E161" s="13">
        <v>68.4375</v>
      </c>
      <c r="F161" s="13">
        <v>63.95</v>
      </c>
      <c r="G161" s="14">
        <v>10.7872</v>
      </c>
      <c r="H161" s="15"/>
    </row>
    <row r="162" spans="1:8" x14ac:dyDescent="0.2">
      <c r="A162" s="16"/>
      <c r="B162" s="13" t="s">
        <v>1230</v>
      </c>
      <c r="C162" s="13" t="s">
        <v>173</v>
      </c>
      <c r="D162" s="13"/>
      <c r="E162" s="13">
        <v>82.924999999999997</v>
      </c>
      <c r="F162" s="13">
        <v>83.75</v>
      </c>
      <c r="G162" s="14">
        <v>3.1457999999999999</v>
      </c>
      <c r="H162" s="15"/>
    </row>
    <row r="163" spans="1:8" x14ac:dyDescent="0.2">
      <c r="A163" s="16"/>
      <c r="B163" s="13" t="s">
        <v>1265</v>
      </c>
      <c r="C163" s="13" t="s">
        <v>173</v>
      </c>
      <c r="D163" s="13"/>
      <c r="E163" s="13">
        <v>63.862499999999997</v>
      </c>
      <c r="F163" s="13">
        <v>62</v>
      </c>
      <c r="G163" s="14">
        <v>3.3024</v>
      </c>
      <c r="H163" s="15"/>
    </row>
    <row r="164" spans="1:8" x14ac:dyDescent="0.2">
      <c r="A164" s="16"/>
      <c r="B164" s="13" t="s">
        <v>188</v>
      </c>
      <c r="C164" s="13" t="s">
        <v>173</v>
      </c>
      <c r="D164" s="13"/>
      <c r="E164" s="13">
        <v>961.17499999999995</v>
      </c>
      <c r="F164" s="13">
        <v>955.7</v>
      </c>
      <c r="G164" s="14">
        <v>2.9881000000000002</v>
      </c>
      <c r="H164" s="15"/>
    </row>
    <row r="165" spans="1:8" x14ac:dyDescent="0.2">
      <c r="A165" s="16"/>
      <c r="B165" s="13" t="s">
        <v>148</v>
      </c>
      <c r="C165" s="13" t="s">
        <v>173</v>
      </c>
      <c r="D165" s="13"/>
      <c r="E165" s="13">
        <v>60.207099999999997</v>
      </c>
      <c r="F165" s="13">
        <v>63.6</v>
      </c>
      <c r="G165" s="14">
        <v>3.1920000000000002</v>
      </c>
      <c r="H165" s="15"/>
    </row>
    <row r="166" spans="1:8" x14ac:dyDescent="0.2">
      <c r="A166" s="16"/>
      <c r="B166" s="13" t="s">
        <v>189</v>
      </c>
      <c r="C166" s="13" t="s">
        <v>173</v>
      </c>
      <c r="D166" s="13"/>
      <c r="E166" s="13">
        <v>1068.1083000000001</v>
      </c>
      <c r="F166" s="13">
        <v>1080.8</v>
      </c>
      <c r="G166" s="14">
        <v>2.53335</v>
      </c>
      <c r="H166" s="15"/>
    </row>
    <row r="167" spans="1:8" x14ac:dyDescent="0.2">
      <c r="A167" s="16"/>
      <c r="B167" s="13" t="s">
        <v>1280</v>
      </c>
      <c r="C167" s="13" t="s">
        <v>173</v>
      </c>
      <c r="D167" s="13"/>
      <c r="E167" s="13">
        <v>721.43330000000003</v>
      </c>
      <c r="F167" s="13">
        <v>746.75</v>
      </c>
      <c r="G167" s="14">
        <v>1.9862625</v>
      </c>
      <c r="H167" s="15"/>
    </row>
    <row r="168" spans="1:8" x14ac:dyDescent="0.2">
      <c r="A168" s="16"/>
      <c r="B168" s="13" t="s">
        <v>153</v>
      </c>
      <c r="C168" s="13" t="s">
        <v>173</v>
      </c>
      <c r="D168" s="13"/>
      <c r="E168" s="13">
        <v>701.8</v>
      </c>
      <c r="F168" s="13">
        <v>721.8</v>
      </c>
      <c r="G168" s="14">
        <v>1.1688000000000001</v>
      </c>
      <c r="H168" s="15"/>
    </row>
    <row r="169" spans="1:8" x14ac:dyDescent="0.2">
      <c r="A169" s="16"/>
      <c r="B169" s="13" t="s">
        <v>190</v>
      </c>
      <c r="C169" s="13" t="s">
        <v>173</v>
      </c>
      <c r="D169" s="13"/>
      <c r="E169" s="13">
        <v>86.9</v>
      </c>
      <c r="F169" s="13">
        <v>88.65</v>
      </c>
      <c r="G169" s="14">
        <v>1.1162000000000001</v>
      </c>
      <c r="H169" s="15"/>
    </row>
    <row r="170" spans="1:8" x14ac:dyDescent="0.2">
      <c r="A170" s="16"/>
      <c r="B170" s="13" t="s">
        <v>155</v>
      </c>
      <c r="C170" s="13" t="s">
        <v>173</v>
      </c>
      <c r="D170" s="13"/>
      <c r="E170" s="13">
        <v>692.125</v>
      </c>
      <c r="F170" s="13">
        <v>704.7</v>
      </c>
      <c r="G170" s="14">
        <v>1.1029500000000001</v>
      </c>
      <c r="H170" s="15"/>
    </row>
    <row r="171" spans="1:8" x14ac:dyDescent="0.2">
      <c r="A171" s="16"/>
      <c r="B171" s="13" t="s">
        <v>157</v>
      </c>
      <c r="C171" s="13" t="s">
        <v>173</v>
      </c>
      <c r="D171" s="13"/>
      <c r="E171" s="13">
        <v>224.7</v>
      </c>
      <c r="F171" s="13">
        <v>231.5</v>
      </c>
      <c r="G171" s="14">
        <v>1.08975</v>
      </c>
      <c r="H171" s="15"/>
    </row>
    <row r="172" spans="1:8" x14ac:dyDescent="0.2">
      <c r="A172" s="16"/>
      <c r="B172" s="13" t="s">
        <v>191</v>
      </c>
      <c r="C172" s="13" t="s">
        <v>173</v>
      </c>
      <c r="D172" s="13"/>
      <c r="E172" s="13">
        <v>117.25</v>
      </c>
      <c r="F172" s="13">
        <v>119.65</v>
      </c>
      <c r="G172" s="14">
        <v>0.37425000000000003</v>
      </c>
      <c r="H172" s="15"/>
    </row>
    <row r="173" spans="1:8" x14ac:dyDescent="0.2">
      <c r="A173" s="16"/>
      <c r="B173" s="13" t="s">
        <v>159</v>
      </c>
      <c r="C173" s="13" t="s">
        <v>173</v>
      </c>
      <c r="D173" s="13"/>
      <c r="E173" s="13">
        <v>21.35</v>
      </c>
      <c r="F173" s="13">
        <v>19.350000000000001</v>
      </c>
      <c r="G173" s="14">
        <v>0.42062239999999995</v>
      </c>
      <c r="H173" s="15"/>
    </row>
    <row r="174" spans="1:8" x14ac:dyDescent="0.2">
      <c r="A174" s="16"/>
      <c r="B174" s="13"/>
      <c r="C174" s="13"/>
      <c r="D174" s="13"/>
      <c r="E174" s="13"/>
      <c r="F174" s="13"/>
      <c r="G174" s="14"/>
      <c r="H174" s="15"/>
    </row>
    <row r="175" spans="1:8" x14ac:dyDescent="0.2">
      <c r="A175" s="16"/>
      <c r="B175" s="13" t="s">
        <v>74</v>
      </c>
      <c r="C175" s="13"/>
      <c r="D175" s="13"/>
      <c r="E175" s="97">
        <v>-59.149602003786157</v>
      </c>
      <c r="F175" s="13"/>
      <c r="G175" s="14"/>
      <c r="H175" s="15"/>
    </row>
    <row r="176" spans="1:8" x14ac:dyDescent="0.2">
      <c r="A176" s="16"/>
      <c r="B176" s="13"/>
      <c r="C176" s="13"/>
      <c r="D176" s="13"/>
      <c r="E176" s="13"/>
      <c r="F176" s="13"/>
      <c r="G176" s="14"/>
      <c r="H176" s="15"/>
    </row>
    <row r="177" spans="1:8" x14ac:dyDescent="0.2">
      <c r="A177" s="16">
        <v>6</v>
      </c>
      <c r="B177" s="13" t="s">
        <v>192</v>
      </c>
      <c r="C177" s="13"/>
      <c r="D177" s="13"/>
      <c r="E177" s="13"/>
      <c r="F177" s="13"/>
      <c r="G177" s="14"/>
      <c r="H177" s="15"/>
    </row>
    <row r="178" spans="1:8" x14ac:dyDescent="0.2">
      <c r="A178" s="16"/>
      <c r="B178" s="13" t="s">
        <v>193</v>
      </c>
      <c r="C178" s="13"/>
      <c r="D178" s="13"/>
      <c r="E178" s="13"/>
      <c r="F178" s="13">
        <v>4028</v>
      </c>
      <c r="G178" s="14"/>
      <c r="H178" s="15"/>
    </row>
    <row r="179" spans="1:8" x14ac:dyDescent="0.2">
      <c r="A179" s="16"/>
      <c r="B179" s="13" t="s">
        <v>194</v>
      </c>
      <c r="C179" s="13"/>
      <c r="D179" s="13"/>
      <c r="E179" s="13"/>
      <c r="F179" s="13">
        <v>229</v>
      </c>
      <c r="G179" s="14"/>
      <c r="H179" s="15"/>
    </row>
    <row r="180" spans="1:8" x14ac:dyDescent="0.2">
      <c r="A180" s="16"/>
      <c r="B180" s="13" t="s">
        <v>195</v>
      </c>
      <c r="C180" s="13"/>
      <c r="D180" s="13"/>
      <c r="E180" s="13"/>
      <c r="F180" s="13">
        <v>11127.05</v>
      </c>
      <c r="G180" s="14" t="s">
        <v>196</v>
      </c>
      <c r="H180" s="15"/>
    </row>
    <row r="181" spans="1:8" x14ac:dyDescent="0.2">
      <c r="A181" s="16"/>
      <c r="B181" s="13" t="s">
        <v>197</v>
      </c>
      <c r="C181" s="13"/>
      <c r="D181" s="13"/>
      <c r="E181" s="13"/>
      <c r="F181" s="13">
        <v>584.11</v>
      </c>
      <c r="G181" s="14" t="s">
        <v>196</v>
      </c>
      <c r="H181" s="15"/>
    </row>
    <row r="182" spans="1:8" x14ac:dyDescent="0.2">
      <c r="A182" s="16"/>
      <c r="B182" s="13" t="s">
        <v>198</v>
      </c>
      <c r="C182" s="13"/>
      <c r="D182" s="13"/>
      <c r="E182" s="13"/>
      <c r="F182" s="97">
        <v>-422.78</v>
      </c>
      <c r="G182" s="14" t="s">
        <v>196</v>
      </c>
      <c r="H182" s="15"/>
    </row>
    <row r="183" spans="1:8" x14ac:dyDescent="0.2">
      <c r="A183" s="27"/>
      <c r="B183" s="28"/>
      <c r="C183" s="28"/>
      <c r="D183" s="28"/>
      <c r="E183" s="28"/>
      <c r="F183" s="28"/>
      <c r="G183" s="29"/>
      <c r="H183" s="30"/>
    </row>
  </sheetData>
  <mergeCells count="8">
    <mergeCell ref="B79:C79"/>
    <mergeCell ref="B80:C80"/>
    <mergeCell ref="A2:C2"/>
    <mergeCell ref="A3:C3"/>
    <mergeCell ref="B4:C4"/>
    <mergeCell ref="B72:C72"/>
    <mergeCell ref="A74:C74"/>
    <mergeCell ref="B75:C7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37" sqref="C37"/>
    </sheetView>
  </sheetViews>
  <sheetFormatPr defaultRowHeight="9" x14ac:dyDescent="0.15"/>
  <cols>
    <col min="1" max="1" width="2.7109375" style="92" customWidth="1"/>
    <col min="2" max="2" width="4.7109375" style="92" customWidth="1"/>
    <col min="3" max="3" width="40.85546875" style="92" bestFit="1" customWidth="1"/>
    <col min="4" max="4" width="9.140625" style="92"/>
    <col min="5" max="5" width="9.28515625" style="92" customWidth="1"/>
    <col min="6" max="6" width="8.7109375" style="92" customWidth="1"/>
    <col min="7" max="7" width="9.28515625" style="93" customWidth="1"/>
    <col min="8" max="8" width="7.7109375" style="94" customWidth="1"/>
    <col min="9" max="16384" width="9.140625" style="92"/>
  </cols>
  <sheetData>
    <row r="1" spans="1:8" x14ac:dyDescent="0.15">
      <c r="A1" s="1263"/>
      <c r="B1" s="1264"/>
      <c r="C1" s="1265" t="s">
        <v>353</v>
      </c>
      <c r="D1" s="1264"/>
      <c r="E1" s="1264"/>
      <c r="F1" s="1264"/>
      <c r="G1" s="1266"/>
      <c r="H1" s="1267"/>
    </row>
    <row r="2" spans="1:8" ht="36.75" x14ac:dyDescent="0.2">
      <c r="A2" s="1294" t="s">
        <v>1164</v>
      </c>
      <c r="B2" s="1295"/>
      <c r="C2" s="1295"/>
      <c r="D2" s="1268" t="s">
        <v>1309</v>
      </c>
      <c r="E2" s="1269" t="s">
        <v>1165</v>
      </c>
      <c r="F2" s="1270" t="s">
        <v>1167</v>
      </c>
      <c r="G2" s="1271" t="s">
        <v>1168</v>
      </c>
      <c r="H2" s="1272" t="s">
        <v>1169</v>
      </c>
    </row>
    <row r="3" spans="1:8" ht="12.75" x14ac:dyDescent="0.2">
      <c r="A3" s="1296" t="s">
        <v>1440</v>
      </c>
      <c r="B3" s="1297"/>
      <c r="C3" s="1297"/>
      <c r="D3" s="1273"/>
      <c r="E3" s="1273"/>
      <c r="F3" s="1273"/>
      <c r="G3" s="1274"/>
      <c r="H3" s="1275"/>
    </row>
    <row r="4" spans="1:8" ht="12.75" x14ac:dyDescent="0.2">
      <c r="A4" s="1276"/>
      <c r="B4" s="1298" t="s">
        <v>1441</v>
      </c>
      <c r="C4" s="1297"/>
      <c r="D4" s="1273"/>
      <c r="E4" s="1273"/>
      <c r="F4" s="1273"/>
      <c r="G4" s="1274"/>
      <c r="H4" s="1275"/>
    </row>
    <row r="5" spans="1:8" x14ac:dyDescent="0.15">
      <c r="A5" s="1276"/>
      <c r="B5" s="1277" t="s">
        <v>1448</v>
      </c>
      <c r="C5" s="1273" t="s">
        <v>354</v>
      </c>
      <c r="D5" s="1273" t="s">
        <v>1447</v>
      </c>
      <c r="E5" s="1273" t="s">
        <v>355</v>
      </c>
      <c r="F5" s="1273">
        <v>10000</v>
      </c>
      <c r="G5" s="1274">
        <v>9315.19</v>
      </c>
      <c r="H5" s="1275">
        <v>21.49</v>
      </c>
    </row>
    <row r="6" spans="1:8" x14ac:dyDescent="0.15">
      <c r="A6" s="1276"/>
      <c r="B6" s="1277" t="s">
        <v>1448</v>
      </c>
      <c r="C6" s="1273" t="s">
        <v>26</v>
      </c>
      <c r="D6" s="1273" t="s">
        <v>1447</v>
      </c>
      <c r="E6" s="1273" t="s">
        <v>356</v>
      </c>
      <c r="F6" s="1273">
        <v>10000</v>
      </c>
      <c r="G6" s="1274">
        <v>9308.07</v>
      </c>
      <c r="H6" s="1275">
        <v>21.47</v>
      </c>
    </row>
    <row r="7" spans="1:8" x14ac:dyDescent="0.15">
      <c r="A7" s="1276"/>
      <c r="B7" s="1277" t="s">
        <v>1448</v>
      </c>
      <c r="C7" s="1273" t="s">
        <v>493</v>
      </c>
      <c r="D7" s="1273" t="s">
        <v>1447</v>
      </c>
      <c r="E7" s="1273" t="s">
        <v>357</v>
      </c>
      <c r="F7" s="1273">
        <v>10000</v>
      </c>
      <c r="G7" s="1274">
        <v>9306.1299999999992</v>
      </c>
      <c r="H7" s="1275">
        <v>21.47</v>
      </c>
    </row>
    <row r="8" spans="1:8" x14ac:dyDescent="0.15">
      <c r="A8" s="1276"/>
      <c r="B8" s="1277" t="s">
        <v>1448</v>
      </c>
      <c r="C8" s="1273" t="s">
        <v>42</v>
      </c>
      <c r="D8" s="1273" t="s">
        <v>1447</v>
      </c>
      <c r="E8" s="1273" t="s">
        <v>358</v>
      </c>
      <c r="F8" s="1273">
        <v>7000</v>
      </c>
      <c r="G8" s="1274">
        <v>6511.55</v>
      </c>
      <c r="H8" s="1275">
        <v>15.02</v>
      </c>
    </row>
    <row r="9" spans="1:8" x14ac:dyDescent="0.15">
      <c r="A9" s="1276"/>
      <c r="B9" s="1277" t="s">
        <v>1448</v>
      </c>
      <c r="C9" s="1273" t="s">
        <v>141</v>
      </c>
      <c r="D9" s="1273" t="s">
        <v>1447</v>
      </c>
      <c r="E9" s="1273" t="s">
        <v>359</v>
      </c>
      <c r="F9" s="1273">
        <v>4500</v>
      </c>
      <c r="G9" s="1274">
        <v>4195.8100000000004</v>
      </c>
      <c r="H9" s="1275">
        <v>9.68</v>
      </c>
    </row>
    <row r="10" spans="1:8" x14ac:dyDescent="0.15">
      <c r="A10" s="1276"/>
      <c r="B10" s="1277" t="s">
        <v>1448</v>
      </c>
      <c r="C10" s="1273" t="s">
        <v>33</v>
      </c>
      <c r="D10" s="1273" t="s">
        <v>1447</v>
      </c>
      <c r="E10" s="1273" t="s">
        <v>832</v>
      </c>
      <c r="F10" s="1273">
        <v>2000</v>
      </c>
      <c r="G10" s="1274">
        <v>1862.99</v>
      </c>
      <c r="H10" s="1275">
        <v>4.3</v>
      </c>
    </row>
    <row r="11" spans="1:8" x14ac:dyDescent="0.15">
      <c r="A11" s="1276"/>
      <c r="B11" s="1277" t="s">
        <v>1448</v>
      </c>
      <c r="C11" s="1273" t="s">
        <v>1184</v>
      </c>
      <c r="D11" s="1273" t="s">
        <v>1444</v>
      </c>
      <c r="E11" s="1273" t="s">
        <v>833</v>
      </c>
      <c r="F11" s="1273">
        <v>2000</v>
      </c>
      <c r="G11" s="1274">
        <v>1859.8</v>
      </c>
      <c r="H11" s="1275">
        <v>4.29</v>
      </c>
    </row>
    <row r="12" spans="1:8" x14ac:dyDescent="0.15">
      <c r="A12" s="1276"/>
      <c r="B12" s="1277" t="s">
        <v>1448</v>
      </c>
      <c r="C12" s="1273" t="s">
        <v>22</v>
      </c>
      <c r="D12" s="1273" t="s">
        <v>1447</v>
      </c>
      <c r="E12" s="1273" t="s">
        <v>23</v>
      </c>
      <c r="F12" s="1273">
        <v>500</v>
      </c>
      <c r="G12" s="1274">
        <v>464.97</v>
      </c>
      <c r="H12" s="1275">
        <v>1.07</v>
      </c>
    </row>
    <row r="13" spans="1:8" ht="9.75" thickBot="1" x14ac:dyDescent="0.2">
      <c r="A13" s="1276"/>
      <c r="B13" s="1273"/>
      <c r="C13" s="1273"/>
      <c r="D13" s="1269" t="s">
        <v>1274</v>
      </c>
      <c r="E13" s="1273"/>
      <c r="F13" s="1273"/>
      <c r="G13" s="1278">
        <v>42824.51</v>
      </c>
      <c r="H13" s="1279">
        <v>98.79</v>
      </c>
    </row>
    <row r="14" spans="1:8" ht="9.75" thickTop="1" x14ac:dyDescent="0.15">
      <c r="A14" s="1276"/>
      <c r="B14" s="1273"/>
      <c r="C14" s="1273"/>
      <c r="D14" s="1273"/>
      <c r="E14" s="1273"/>
      <c r="F14" s="1273"/>
      <c r="G14" s="1274"/>
      <c r="H14" s="1275"/>
    </row>
    <row r="15" spans="1:8" x14ac:dyDescent="0.15">
      <c r="A15" s="1276"/>
      <c r="B15" s="1277" t="s">
        <v>1172</v>
      </c>
      <c r="C15" s="1273" t="s">
        <v>1298</v>
      </c>
      <c r="D15" s="1273" t="s">
        <v>1172</v>
      </c>
      <c r="E15" s="1273"/>
      <c r="F15" s="1273"/>
      <c r="G15" s="1274">
        <v>499.89</v>
      </c>
      <c r="H15" s="1275">
        <v>1.1499999999999999</v>
      </c>
    </row>
    <row r="16" spans="1:8" ht="9.75" thickBot="1" x14ac:dyDescent="0.2">
      <c r="A16" s="1276"/>
      <c r="B16" s="1273"/>
      <c r="C16" s="1273"/>
      <c r="D16" s="1269" t="s">
        <v>1274</v>
      </c>
      <c r="E16" s="1273"/>
      <c r="F16" s="1273"/>
      <c r="G16" s="1278">
        <v>499.89</v>
      </c>
      <c r="H16" s="1279">
        <v>1.1499999999999999</v>
      </c>
    </row>
    <row r="17" spans="1:8" ht="9.75" thickTop="1" x14ac:dyDescent="0.15">
      <c r="A17" s="1276"/>
      <c r="B17" s="1273"/>
      <c r="C17" s="1273"/>
      <c r="D17" s="1273"/>
      <c r="E17" s="1273"/>
      <c r="F17" s="1273"/>
      <c r="G17" s="1274"/>
      <c r="H17" s="1275"/>
    </row>
    <row r="18" spans="1:8" x14ac:dyDescent="0.15">
      <c r="A18" s="1280" t="s">
        <v>1299</v>
      </c>
      <c r="B18" s="1273"/>
      <c r="C18" s="1273"/>
      <c r="D18" s="1273"/>
      <c r="E18" s="1273"/>
      <c r="F18" s="1273"/>
      <c r="G18" s="1281">
        <v>30.3</v>
      </c>
      <c r="H18" s="1282">
        <v>0.06</v>
      </c>
    </row>
    <row r="19" spans="1:8" x14ac:dyDescent="0.15">
      <c r="A19" s="1276"/>
      <c r="B19" s="1273"/>
      <c r="C19" s="1273"/>
      <c r="D19" s="1273"/>
      <c r="E19" s="1273"/>
      <c r="F19" s="1273"/>
      <c r="G19" s="1274"/>
      <c r="H19" s="1275"/>
    </row>
    <row r="20" spans="1:8" ht="9.75" thickBot="1" x14ac:dyDescent="0.2">
      <c r="A20" s="1276"/>
      <c r="B20" s="1273"/>
      <c r="C20" s="1273"/>
      <c r="D20" s="1269" t="s">
        <v>1300</v>
      </c>
      <c r="E20" s="1273"/>
      <c r="F20" s="1273"/>
      <c r="G20" s="1278">
        <v>43354.7</v>
      </c>
      <c r="H20" s="1279">
        <v>100</v>
      </c>
    </row>
    <row r="21" spans="1:8" ht="9.75" thickTop="1" x14ac:dyDescent="0.15">
      <c r="A21" s="1276"/>
      <c r="B21" s="1273"/>
      <c r="C21" s="1273"/>
      <c r="D21" s="1273"/>
      <c r="E21" s="1273"/>
      <c r="F21" s="1273"/>
      <c r="G21" s="1274"/>
      <c r="H21" s="1275"/>
    </row>
    <row r="22" spans="1:8" x14ac:dyDescent="0.15">
      <c r="A22" s="1276"/>
      <c r="B22" s="1273"/>
      <c r="C22" s="1273"/>
      <c r="D22" s="1273"/>
      <c r="E22" s="1273"/>
      <c r="F22" s="1273"/>
      <c r="G22" s="1274"/>
      <c r="H22" s="1275"/>
    </row>
    <row r="23" spans="1:8" x14ac:dyDescent="0.15">
      <c r="A23" s="1283" t="s">
        <v>1301</v>
      </c>
      <c r="B23" s="1273"/>
      <c r="C23" s="1273"/>
      <c r="D23" s="1273"/>
      <c r="E23" s="1273"/>
      <c r="F23" s="1273"/>
      <c r="G23" s="1274"/>
      <c r="H23" s="1275"/>
    </row>
    <row r="24" spans="1:8" x14ac:dyDescent="0.15">
      <c r="A24" s="1276">
        <v>1</v>
      </c>
      <c r="B24" s="1273" t="s">
        <v>360</v>
      </c>
      <c r="C24" s="1273"/>
      <c r="D24" s="1273"/>
      <c r="E24" s="1273"/>
      <c r="F24" s="1273"/>
      <c r="G24" s="1274"/>
      <c r="H24" s="1275"/>
    </row>
    <row r="25" spans="1:8" x14ac:dyDescent="0.15">
      <c r="A25" s="1276"/>
      <c r="B25" s="1273"/>
      <c r="C25" s="1273"/>
      <c r="D25" s="1273"/>
      <c r="E25" s="1273"/>
      <c r="F25" s="1273"/>
      <c r="G25" s="1274"/>
      <c r="H25" s="1275"/>
    </row>
    <row r="26" spans="1:8" x14ac:dyDescent="0.15">
      <c r="A26" s="1276">
        <v>2</v>
      </c>
      <c r="B26" s="1273" t="s">
        <v>1303</v>
      </c>
      <c r="C26" s="1273"/>
      <c r="D26" s="1273"/>
      <c r="E26" s="1273"/>
      <c r="F26" s="1273"/>
      <c r="G26" s="1274"/>
      <c r="H26" s="1275"/>
    </row>
    <row r="27" spans="1:8" x14ac:dyDescent="0.15">
      <c r="A27" s="1276"/>
      <c r="B27" s="1273"/>
      <c r="C27" s="1273"/>
      <c r="D27" s="1273"/>
      <c r="E27" s="1273"/>
      <c r="F27" s="1273"/>
      <c r="G27" s="1274"/>
      <c r="H27" s="1275"/>
    </row>
    <row r="28" spans="1:8" x14ac:dyDescent="0.15">
      <c r="A28" s="1276">
        <v>3</v>
      </c>
      <c r="B28" s="1273" t="s">
        <v>1305</v>
      </c>
      <c r="C28" s="1273"/>
      <c r="D28" s="1273"/>
      <c r="E28" s="1273"/>
      <c r="F28" s="1273"/>
      <c r="G28" s="1274"/>
      <c r="H28" s="1275"/>
    </row>
    <row r="29" spans="1:8" x14ac:dyDescent="0.15">
      <c r="A29" s="1276"/>
      <c r="B29" s="1273" t="s">
        <v>1456</v>
      </c>
      <c r="C29" s="1273"/>
      <c r="D29" s="1273"/>
      <c r="E29" s="1273"/>
      <c r="F29" s="1273"/>
      <c r="G29" s="1274"/>
      <c r="H29" s="1275"/>
    </row>
    <row r="30" spans="1:8" x14ac:dyDescent="0.15">
      <c r="A30" s="1276"/>
      <c r="B30" s="1273" t="s">
        <v>1307</v>
      </c>
      <c r="C30" s="1273"/>
      <c r="D30" s="1273"/>
      <c r="E30" s="1273"/>
      <c r="F30" s="1273"/>
      <c r="G30" s="1274"/>
      <c r="H30" s="1275"/>
    </row>
    <row r="31" spans="1:8" x14ac:dyDescent="0.15">
      <c r="A31" s="1276"/>
      <c r="B31" s="1273"/>
      <c r="C31" s="1273"/>
      <c r="D31" s="1273"/>
      <c r="E31" s="1273"/>
      <c r="F31" s="1273"/>
      <c r="G31" s="1274"/>
      <c r="H31" s="1275"/>
    </row>
    <row r="32" spans="1:8" ht="9.75" thickBot="1" x14ac:dyDescent="0.2">
      <c r="A32" s="1284"/>
      <c r="B32" s="1285"/>
      <c r="C32" s="1285"/>
      <c r="D32" s="1285"/>
      <c r="E32" s="1285"/>
      <c r="F32" s="1285"/>
      <c r="G32" s="1286"/>
      <c r="H32" s="1287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0"/>
  <sheetViews>
    <sheetView topLeftCell="A37" workbookViewId="0">
      <selection activeCell="C46" sqref="C46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0.7109375" style="92" customWidth="1"/>
    <col min="4" max="4" width="12.140625" style="92" bestFit="1" customWidth="1"/>
    <col min="5" max="5" width="25" style="92" bestFit="1" customWidth="1"/>
    <col min="6" max="6" width="8.7109375" style="92" customWidth="1"/>
    <col min="7" max="7" width="13.7109375" style="93" customWidth="1"/>
    <col min="8" max="8" width="14.85546875" style="94" customWidth="1"/>
    <col min="10" max="16384" width="9.140625" style="92"/>
  </cols>
  <sheetData>
    <row r="1" spans="1:8" x14ac:dyDescent="0.2">
      <c r="A1" s="1"/>
      <c r="B1" s="2"/>
      <c r="C1" s="3" t="s">
        <v>61</v>
      </c>
      <c r="D1" s="2"/>
      <c r="E1" s="2"/>
      <c r="F1" s="2"/>
      <c r="G1" s="4"/>
      <c r="H1" s="5"/>
    </row>
    <row r="2" spans="1:8" ht="33.75" customHeight="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1173</v>
      </c>
      <c r="D5" s="13" t="s">
        <v>1174</v>
      </c>
      <c r="E5" s="13" t="s">
        <v>1175</v>
      </c>
      <c r="F5" s="13">
        <v>227000</v>
      </c>
      <c r="G5" s="14">
        <v>746.49</v>
      </c>
      <c r="H5" s="15">
        <v>9.6999999999999993</v>
      </c>
    </row>
    <row r="6" spans="1:8" x14ac:dyDescent="0.2">
      <c r="A6" s="16"/>
      <c r="B6" s="17" t="s">
        <v>1172</v>
      </c>
      <c r="C6" s="13" t="s">
        <v>1176</v>
      </c>
      <c r="D6" s="13" t="s">
        <v>1177</v>
      </c>
      <c r="E6" s="13" t="s">
        <v>1178</v>
      </c>
      <c r="F6" s="13">
        <v>17000</v>
      </c>
      <c r="G6" s="14">
        <v>380.03</v>
      </c>
      <c r="H6" s="15">
        <v>4.9400000000000004</v>
      </c>
    </row>
    <row r="7" spans="1:8" x14ac:dyDescent="0.2">
      <c r="A7" s="16"/>
      <c r="B7" s="17" t="s">
        <v>1172</v>
      </c>
      <c r="C7" s="13" t="s">
        <v>1184</v>
      </c>
      <c r="D7" s="13" t="s">
        <v>1185</v>
      </c>
      <c r="E7" s="13" t="s">
        <v>1183</v>
      </c>
      <c r="F7" s="13">
        <v>27000</v>
      </c>
      <c r="G7" s="14">
        <v>314.19</v>
      </c>
      <c r="H7" s="15">
        <v>4.08</v>
      </c>
    </row>
    <row r="8" spans="1:8" x14ac:dyDescent="0.2">
      <c r="A8" s="16"/>
      <c r="B8" s="17" t="s">
        <v>1172</v>
      </c>
      <c r="C8" s="13" t="s">
        <v>1181</v>
      </c>
      <c r="D8" s="13" t="s">
        <v>1182</v>
      </c>
      <c r="E8" s="13" t="s">
        <v>1183</v>
      </c>
      <c r="F8" s="13">
        <v>46000</v>
      </c>
      <c r="G8" s="14">
        <v>313.86</v>
      </c>
      <c r="H8" s="15">
        <v>4.08</v>
      </c>
    </row>
    <row r="9" spans="1:8" x14ac:dyDescent="0.2">
      <c r="A9" s="16"/>
      <c r="B9" s="17" t="s">
        <v>1172</v>
      </c>
      <c r="C9" s="13" t="s">
        <v>1192</v>
      </c>
      <c r="D9" s="13" t="s">
        <v>1193</v>
      </c>
      <c r="E9" s="13" t="s">
        <v>1194</v>
      </c>
      <c r="F9" s="13">
        <v>239000</v>
      </c>
      <c r="G9" s="14">
        <v>300.54000000000002</v>
      </c>
      <c r="H9" s="15">
        <v>3.91</v>
      </c>
    </row>
    <row r="10" spans="1:8" x14ac:dyDescent="0.2">
      <c r="A10" s="16"/>
      <c r="B10" s="17" t="s">
        <v>1172</v>
      </c>
      <c r="C10" s="13" t="s">
        <v>1195</v>
      </c>
      <c r="D10" s="13" t="s">
        <v>1196</v>
      </c>
      <c r="E10" s="13" t="s">
        <v>1183</v>
      </c>
      <c r="F10" s="13">
        <v>245000</v>
      </c>
      <c r="G10" s="14">
        <v>287.88</v>
      </c>
      <c r="H10" s="15">
        <v>3.74</v>
      </c>
    </row>
    <row r="11" spans="1:8" x14ac:dyDescent="0.2">
      <c r="A11" s="16"/>
      <c r="B11" s="17" t="s">
        <v>1172</v>
      </c>
      <c r="C11" s="13" t="s">
        <v>1189</v>
      </c>
      <c r="D11" s="13" t="s">
        <v>1190</v>
      </c>
      <c r="E11" s="13" t="s">
        <v>1191</v>
      </c>
      <c r="F11" s="13">
        <v>28125</v>
      </c>
      <c r="G11" s="14">
        <v>238.39</v>
      </c>
      <c r="H11" s="15">
        <v>3.1</v>
      </c>
    </row>
    <row r="12" spans="1:8" x14ac:dyDescent="0.2">
      <c r="A12" s="16"/>
      <c r="B12" s="17" t="s">
        <v>1172</v>
      </c>
      <c r="C12" s="13" t="s">
        <v>1199</v>
      </c>
      <c r="D12" s="13" t="s">
        <v>1200</v>
      </c>
      <c r="E12" s="13" t="s">
        <v>1194</v>
      </c>
      <c r="F12" s="13">
        <v>74000</v>
      </c>
      <c r="G12" s="14">
        <v>236.21</v>
      </c>
      <c r="H12" s="15">
        <v>3.07</v>
      </c>
    </row>
    <row r="13" spans="1:8" x14ac:dyDescent="0.2">
      <c r="A13" s="16"/>
      <c r="B13" s="17" t="s">
        <v>1172</v>
      </c>
      <c r="C13" s="13" t="s">
        <v>1197</v>
      </c>
      <c r="D13" s="13" t="s">
        <v>1198</v>
      </c>
      <c r="E13" s="13" t="s">
        <v>1188</v>
      </c>
      <c r="F13" s="13">
        <v>147000</v>
      </c>
      <c r="G13" s="14">
        <v>231.3</v>
      </c>
      <c r="H13" s="15">
        <v>3.01</v>
      </c>
    </row>
    <row r="14" spans="1:8" x14ac:dyDescent="0.2">
      <c r="A14" s="16"/>
      <c r="B14" s="17" t="s">
        <v>1172</v>
      </c>
      <c r="C14" s="13" t="s">
        <v>1186</v>
      </c>
      <c r="D14" s="13" t="s">
        <v>1187</v>
      </c>
      <c r="E14" s="13" t="s">
        <v>1188</v>
      </c>
      <c r="F14" s="13">
        <v>204000</v>
      </c>
      <c r="G14" s="14">
        <v>228.89</v>
      </c>
      <c r="H14" s="15">
        <v>2.98</v>
      </c>
    </row>
    <row r="15" spans="1:8" x14ac:dyDescent="0.2">
      <c r="A15" s="16"/>
      <c r="B15" s="17" t="s">
        <v>1172</v>
      </c>
      <c r="C15" s="13" t="s">
        <v>1207</v>
      </c>
      <c r="D15" s="13" t="s">
        <v>1208</v>
      </c>
      <c r="E15" s="13" t="s">
        <v>1209</v>
      </c>
      <c r="F15" s="13">
        <v>13500</v>
      </c>
      <c r="G15" s="14">
        <v>204.15</v>
      </c>
      <c r="H15" s="15">
        <v>2.65</v>
      </c>
    </row>
    <row r="16" spans="1:8" x14ac:dyDescent="0.2">
      <c r="A16" s="16"/>
      <c r="B16" s="17" t="s">
        <v>1172</v>
      </c>
      <c r="C16" s="13" t="s">
        <v>1179</v>
      </c>
      <c r="D16" s="13" t="s">
        <v>1180</v>
      </c>
      <c r="E16" s="13" t="s">
        <v>1175</v>
      </c>
      <c r="F16" s="13">
        <v>34000</v>
      </c>
      <c r="G16" s="14">
        <v>198.49</v>
      </c>
      <c r="H16" s="15">
        <v>2.58</v>
      </c>
    </row>
    <row r="17" spans="1:8" x14ac:dyDescent="0.2">
      <c r="A17" s="16"/>
      <c r="B17" s="17" t="s">
        <v>1172</v>
      </c>
      <c r="C17" s="13" t="s">
        <v>1201</v>
      </c>
      <c r="D17" s="13" t="s">
        <v>1202</v>
      </c>
      <c r="E17" s="13" t="s">
        <v>1203</v>
      </c>
      <c r="F17" s="13">
        <v>60000</v>
      </c>
      <c r="G17" s="14">
        <v>196.02</v>
      </c>
      <c r="H17" s="15">
        <v>2.5499999999999998</v>
      </c>
    </row>
    <row r="18" spans="1:8" x14ac:dyDescent="0.2">
      <c r="A18" s="16"/>
      <c r="B18" s="17" t="s">
        <v>1172</v>
      </c>
      <c r="C18" s="13" t="s">
        <v>1215</v>
      </c>
      <c r="D18" s="13" t="s">
        <v>1216</v>
      </c>
      <c r="E18" s="13" t="s">
        <v>1214</v>
      </c>
      <c r="F18" s="13">
        <v>63000</v>
      </c>
      <c r="G18" s="14">
        <v>193.41</v>
      </c>
      <c r="H18" s="15">
        <v>2.5099999999999998</v>
      </c>
    </row>
    <row r="19" spans="1:8" x14ac:dyDescent="0.2">
      <c r="A19" s="16"/>
      <c r="B19" s="17" t="s">
        <v>1172</v>
      </c>
      <c r="C19" s="13" t="s">
        <v>1217</v>
      </c>
      <c r="D19" s="13" t="s">
        <v>1218</v>
      </c>
      <c r="E19" s="13" t="s">
        <v>1214</v>
      </c>
      <c r="F19" s="13">
        <v>63000</v>
      </c>
      <c r="G19" s="14">
        <v>188.62</v>
      </c>
      <c r="H19" s="15">
        <v>2.4500000000000002</v>
      </c>
    </row>
    <row r="20" spans="1:8" x14ac:dyDescent="0.2">
      <c r="A20" s="16"/>
      <c r="B20" s="17" t="s">
        <v>1172</v>
      </c>
      <c r="C20" s="13" t="s">
        <v>1204</v>
      </c>
      <c r="D20" s="13" t="s">
        <v>1205</v>
      </c>
      <c r="E20" s="13" t="s">
        <v>1206</v>
      </c>
      <c r="F20" s="13">
        <v>90000</v>
      </c>
      <c r="G20" s="14">
        <v>173.48</v>
      </c>
      <c r="H20" s="15">
        <v>2.2599999999999998</v>
      </c>
    </row>
    <row r="21" spans="1:8" x14ac:dyDescent="0.2">
      <c r="A21" s="16"/>
      <c r="B21" s="17" t="s">
        <v>1172</v>
      </c>
      <c r="C21" s="13" t="s">
        <v>1212</v>
      </c>
      <c r="D21" s="13" t="s">
        <v>1213</v>
      </c>
      <c r="E21" s="13" t="s">
        <v>1214</v>
      </c>
      <c r="F21" s="13">
        <v>22000</v>
      </c>
      <c r="G21" s="14">
        <v>173.4</v>
      </c>
      <c r="H21" s="15">
        <v>2.25</v>
      </c>
    </row>
    <row r="22" spans="1:8" x14ac:dyDescent="0.2">
      <c r="A22" s="16"/>
      <c r="B22" s="17" t="s">
        <v>1172</v>
      </c>
      <c r="C22" s="13" t="s">
        <v>1219</v>
      </c>
      <c r="D22" s="13" t="s">
        <v>1220</v>
      </c>
      <c r="E22" s="13" t="s">
        <v>1221</v>
      </c>
      <c r="F22" s="13">
        <v>41000</v>
      </c>
      <c r="G22" s="14">
        <v>166.17</v>
      </c>
      <c r="H22" s="15">
        <v>2.16</v>
      </c>
    </row>
    <row r="23" spans="1:8" x14ac:dyDescent="0.2">
      <c r="A23" s="16"/>
      <c r="B23" s="17" t="s">
        <v>1172</v>
      </c>
      <c r="C23" s="13" t="s">
        <v>1222</v>
      </c>
      <c r="D23" s="13" t="s">
        <v>1223</v>
      </c>
      <c r="E23" s="13" t="s">
        <v>1224</v>
      </c>
      <c r="F23" s="13">
        <v>50000</v>
      </c>
      <c r="G23" s="14">
        <v>159.38</v>
      </c>
      <c r="H23" s="15">
        <v>2.0699999999999998</v>
      </c>
    </row>
    <row r="24" spans="1:8" x14ac:dyDescent="0.2">
      <c r="A24" s="16"/>
      <c r="B24" s="17" t="s">
        <v>1172</v>
      </c>
      <c r="C24" s="13" t="s">
        <v>1210</v>
      </c>
      <c r="D24" s="13" t="s">
        <v>1211</v>
      </c>
      <c r="E24" s="13" t="s">
        <v>1188</v>
      </c>
      <c r="F24" s="13">
        <v>700000</v>
      </c>
      <c r="G24" s="14">
        <v>151.55000000000001</v>
      </c>
      <c r="H24" s="15">
        <v>1.97</v>
      </c>
    </row>
    <row r="25" spans="1:8" x14ac:dyDescent="0.2">
      <c r="A25" s="16"/>
      <c r="B25" s="17" t="s">
        <v>1172</v>
      </c>
      <c r="C25" s="13" t="s">
        <v>1227</v>
      </c>
      <c r="D25" s="13" t="s">
        <v>1228</v>
      </c>
      <c r="E25" s="13" t="s">
        <v>1229</v>
      </c>
      <c r="F25" s="13">
        <v>1700</v>
      </c>
      <c r="G25" s="14">
        <v>151.27000000000001</v>
      </c>
      <c r="H25" s="15">
        <v>1.97</v>
      </c>
    </row>
    <row r="26" spans="1:8" x14ac:dyDescent="0.2">
      <c r="A26" s="16"/>
      <c r="B26" s="17" t="s">
        <v>1172</v>
      </c>
      <c r="C26" s="13" t="s">
        <v>1235</v>
      </c>
      <c r="D26" s="13" t="s">
        <v>1236</v>
      </c>
      <c r="E26" s="13" t="s">
        <v>1178</v>
      </c>
      <c r="F26" s="13">
        <v>13000</v>
      </c>
      <c r="G26" s="14">
        <v>123.92</v>
      </c>
      <c r="H26" s="15">
        <v>1.61</v>
      </c>
    </row>
    <row r="27" spans="1:8" x14ac:dyDescent="0.2">
      <c r="A27" s="16"/>
      <c r="B27" s="17" t="s">
        <v>1172</v>
      </c>
      <c r="C27" s="13" t="s">
        <v>1233</v>
      </c>
      <c r="D27" s="13" t="s">
        <v>1234</v>
      </c>
      <c r="E27" s="13" t="s">
        <v>1178</v>
      </c>
      <c r="F27" s="13">
        <v>7000</v>
      </c>
      <c r="G27" s="14">
        <v>96.49</v>
      </c>
      <c r="H27" s="15">
        <v>1.25</v>
      </c>
    </row>
    <row r="28" spans="1:8" x14ac:dyDescent="0.2">
      <c r="A28" s="16"/>
      <c r="B28" s="17" t="s">
        <v>1172</v>
      </c>
      <c r="C28" s="13" t="s">
        <v>1245</v>
      </c>
      <c r="D28" s="13" t="s">
        <v>1246</v>
      </c>
      <c r="E28" s="13" t="s">
        <v>1175</v>
      </c>
      <c r="F28" s="13">
        <v>58500</v>
      </c>
      <c r="G28" s="14">
        <v>86.46</v>
      </c>
      <c r="H28" s="15">
        <v>1.1200000000000001</v>
      </c>
    </row>
    <row r="29" spans="1:8" x14ac:dyDescent="0.2">
      <c r="A29" s="16"/>
      <c r="B29" s="17" t="s">
        <v>1172</v>
      </c>
      <c r="C29" s="13" t="s">
        <v>1249</v>
      </c>
      <c r="D29" s="13" t="s">
        <v>1250</v>
      </c>
      <c r="E29" s="13" t="s">
        <v>1221</v>
      </c>
      <c r="F29" s="13">
        <v>12500</v>
      </c>
      <c r="G29" s="14">
        <v>86.22</v>
      </c>
      <c r="H29" s="15">
        <v>1.1200000000000001</v>
      </c>
    </row>
    <row r="30" spans="1:8" x14ac:dyDescent="0.2">
      <c r="A30" s="16"/>
      <c r="B30" s="17" t="s">
        <v>1172</v>
      </c>
      <c r="C30" s="13" t="s">
        <v>46</v>
      </c>
      <c r="D30" s="13" t="s">
        <v>47</v>
      </c>
      <c r="E30" s="13" t="s">
        <v>1183</v>
      </c>
      <c r="F30" s="13">
        <v>20000</v>
      </c>
      <c r="G30" s="14">
        <v>82.95</v>
      </c>
      <c r="H30" s="15">
        <v>1.08</v>
      </c>
    </row>
    <row r="31" spans="1:8" x14ac:dyDescent="0.2">
      <c r="A31" s="16"/>
      <c r="B31" s="17" t="s">
        <v>1172</v>
      </c>
      <c r="C31" s="13" t="s">
        <v>1239</v>
      </c>
      <c r="D31" s="13" t="s">
        <v>1240</v>
      </c>
      <c r="E31" s="13" t="s">
        <v>1191</v>
      </c>
      <c r="F31" s="13">
        <v>35000</v>
      </c>
      <c r="G31" s="14">
        <v>78.540000000000006</v>
      </c>
      <c r="H31" s="15">
        <v>1.02</v>
      </c>
    </row>
    <row r="32" spans="1:8" x14ac:dyDescent="0.2">
      <c r="A32" s="16"/>
      <c r="B32" s="17" t="s">
        <v>1172</v>
      </c>
      <c r="C32" s="13" t="s">
        <v>1241</v>
      </c>
      <c r="D32" s="13" t="s">
        <v>1242</v>
      </c>
      <c r="E32" s="13" t="s">
        <v>1191</v>
      </c>
      <c r="F32" s="13">
        <v>40000</v>
      </c>
      <c r="G32" s="14">
        <v>77.94</v>
      </c>
      <c r="H32" s="15">
        <v>1.01</v>
      </c>
    </row>
    <row r="33" spans="1:8" x14ac:dyDescent="0.2">
      <c r="A33" s="16"/>
      <c r="B33" s="17" t="s">
        <v>1172</v>
      </c>
      <c r="C33" s="13" t="s">
        <v>40</v>
      </c>
      <c r="D33" s="13" t="s">
        <v>41</v>
      </c>
      <c r="E33" s="13" t="s">
        <v>1183</v>
      </c>
      <c r="F33" s="13">
        <v>11000</v>
      </c>
      <c r="G33" s="14">
        <v>76.88</v>
      </c>
      <c r="H33" s="15">
        <v>1</v>
      </c>
    </row>
    <row r="34" spans="1:8" x14ac:dyDescent="0.2">
      <c r="A34" s="16"/>
      <c r="B34" s="17" t="s">
        <v>1172</v>
      </c>
      <c r="C34" s="13" t="s">
        <v>42</v>
      </c>
      <c r="D34" s="13" t="s">
        <v>43</v>
      </c>
      <c r="E34" s="13" t="s">
        <v>1183</v>
      </c>
      <c r="F34" s="13">
        <v>10000</v>
      </c>
      <c r="G34" s="14">
        <v>76.790000000000006</v>
      </c>
      <c r="H34" s="15">
        <v>1</v>
      </c>
    </row>
    <row r="35" spans="1:8" x14ac:dyDescent="0.2">
      <c r="A35" s="16"/>
      <c r="B35" s="17" t="s">
        <v>1172</v>
      </c>
      <c r="C35" s="13" t="s">
        <v>1225</v>
      </c>
      <c r="D35" s="13" t="s">
        <v>1226</v>
      </c>
      <c r="E35" s="13" t="s">
        <v>1175</v>
      </c>
      <c r="F35" s="13">
        <v>12550</v>
      </c>
      <c r="G35" s="14">
        <v>72.77</v>
      </c>
      <c r="H35" s="15">
        <v>0.95</v>
      </c>
    </row>
    <row r="36" spans="1:8" x14ac:dyDescent="0.2">
      <c r="A36" s="16"/>
      <c r="B36" s="17" t="s">
        <v>1172</v>
      </c>
      <c r="C36" s="13" t="s">
        <v>22</v>
      </c>
      <c r="D36" s="13" t="s">
        <v>56</v>
      </c>
      <c r="E36" s="13" t="s">
        <v>1183</v>
      </c>
      <c r="F36" s="13">
        <v>75000</v>
      </c>
      <c r="G36" s="14">
        <v>68.36</v>
      </c>
      <c r="H36" s="15">
        <v>0.89</v>
      </c>
    </row>
    <row r="37" spans="1:8" x14ac:dyDescent="0.2">
      <c r="A37" s="16"/>
      <c r="B37" s="17" t="s">
        <v>1172</v>
      </c>
      <c r="C37" s="13" t="s">
        <v>1247</v>
      </c>
      <c r="D37" s="13" t="s">
        <v>1248</v>
      </c>
      <c r="E37" s="13" t="s">
        <v>1183</v>
      </c>
      <c r="F37" s="13">
        <v>18000</v>
      </c>
      <c r="G37" s="14">
        <v>68.09</v>
      </c>
      <c r="H37" s="15">
        <v>0.89</v>
      </c>
    </row>
    <row r="38" spans="1:8" x14ac:dyDescent="0.2">
      <c r="A38" s="16"/>
      <c r="B38" s="17" t="s">
        <v>1172</v>
      </c>
      <c r="C38" s="13" t="s">
        <v>1230</v>
      </c>
      <c r="D38" s="13" t="s">
        <v>1231</v>
      </c>
      <c r="E38" s="13" t="s">
        <v>1232</v>
      </c>
      <c r="F38" s="13">
        <v>73500</v>
      </c>
      <c r="G38" s="14">
        <v>61.3</v>
      </c>
      <c r="H38" s="15">
        <v>0.8</v>
      </c>
    </row>
    <row r="39" spans="1:8" x14ac:dyDescent="0.2">
      <c r="A39" s="16"/>
      <c r="B39" s="17" t="s">
        <v>1172</v>
      </c>
      <c r="C39" s="13" t="s">
        <v>1253</v>
      </c>
      <c r="D39" s="13" t="s">
        <v>1254</v>
      </c>
      <c r="E39" s="13" t="s">
        <v>1255</v>
      </c>
      <c r="F39" s="13">
        <v>50000</v>
      </c>
      <c r="G39" s="14">
        <v>59.58</v>
      </c>
      <c r="H39" s="15">
        <v>0.77</v>
      </c>
    </row>
    <row r="40" spans="1:8" x14ac:dyDescent="0.2">
      <c r="A40" s="16"/>
      <c r="B40" s="17" t="s">
        <v>1172</v>
      </c>
      <c r="C40" s="13" t="s">
        <v>1263</v>
      </c>
      <c r="D40" s="13" t="s">
        <v>1264</v>
      </c>
      <c r="E40" s="13" t="s">
        <v>1214</v>
      </c>
      <c r="F40" s="13">
        <v>50000</v>
      </c>
      <c r="G40" s="14">
        <v>54.33</v>
      </c>
      <c r="H40" s="15">
        <v>0.71</v>
      </c>
    </row>
    <row r="41" spans="1:8" x14ac:dyDescent="0.2">
      <c r="A41" s="16"/>
      <c r="B41" s="17" t="s">
        <v>1172</v>
      </c>
      <c r="C41" s="13" t="s">
        <v>1265</v>
      </c>
      <c r="D41" s="13" t="s">
        <v>1266</v>
      </c>
      <c r="E41" s="13" t="s">
        <v>1260</v>
      </c>
      <c r="F41" s="13">
        <v>86000</v>
      </c>
      <c r="G41" s="14">
        <v>53.02</v>
      </c>
      <c r="H41" s="15">
        <v>0.69</v>
      </c>
    </row>
    <row r="42" spans="1:8" x14ac:dyDescent="0.2">
      <c r="A42" s="16"/>
      <c r="B42" s="17" t="s">
        <v>1172</v>
      </c>
      <c r="C42" s="13" t="s">
        <v>1261</v>
      </c>
      <c r="D42" s="13" t="s">
        <v>1262</v>
      </c>
      <c r="E42" s="13" t="s">
        <v>1206</v>
      </c>
      <c r="F42" s="13">
        <v>55000</v>
      </c>
      <c r="G42" s="14">
        <v>50.71</v>
      </c>
      <c r="H42" s="15">
        <v>0.66</v>
      </c>
    </row>
    <row r="43" spans="1:8" x14ac:dyDescent="0.2">
      <c r="A43" s="16"/>
      <c r="B43" s="17" t="s">
        <v>1172</v>
      </c>
      <c r="C43" s="13" t="s">
        <v>1256</v>
      </c>
      <c r="D43" s="13" t="s">
        <v>1257</v>
      </c>
      <c r="E43" s="13" t="s">
        <v>1221</v>
      </c>
      <c r="F43" s="13">
        <v>44291</v>
      </c>
      <c r="G43" s="14">
        <v>50.38</v>
      </c>
      <c r="H43" s="15">
        <v>0.65</v>
      </c>
    </row>
    <row r="44" spans="1:8" ht="13.5" thickBot="1" x14ac:dyDescent="0.25">
      <c r="A44" s="16"/>
      <c r="B44" s="13"/>
      <c r="C44" s="13"/>
      <c r="D44" s="13"/>
      <c r="E44" s="8" t="s">
        <v>1274</v>
      </c>
      <c r="F44" s="13"/>
      <c r="G44" s="21">
        <v>6558.45</v>
      </c>
      <c r="H44" s="22">
        <v>85.25</v>
      </c>
    </row>
    <row r="45" spans="1:8" ht="13.5" thickTop="1" x14ac:dyDescent="0.2">
      <c r="A45" s="16"/>
      <c r="B45" s="1293" t="s">
        <v>62</v>
      </c>
      <c r="C45" s="1291"/>
      <c r="D45" s="13"/>
      <c r="E45" s="13"/>
      <c r="F45" s="13"/>
      <c r="G45" s="14"/>
      <c r="H45" s="15"/>
    </row>
    <row r="46" spans="1:8" x14ac:dyDescent="0.2">
      <c r="A46" s="16"/>
      <c r="B46" s="13"/>
      <c r="C46" s="13" t="s">
        <v>63</v>
      </c>
      <c r="D46" s="13"/>
      <c r="E46" s="13" t="s">
        <v>1172</v>
      </c>
      <c r="F46" s="13">
        <v>6800</v>
      </c>
      <c r="G46" s="14">
        <v>403.17200000000003</v>
      </c>
      <c r="H46" s="15">
        <v>5.24</v>
      </c>
    </row>
    <row r="47" spans="1:8" ht="13.5" thickBot="1" x14ac:dyDescent="0.25">
      <c r="A47" s="16"/>
      <c r="B47" s="13"/>
      <c r="C47" s="13"/>
      <c r="D47" s="13"/>
      <c r="E47" s="8" t="s">
        <v>1274</v>
      </c>
      <c r="F47" s="13"/>
      <c r="G47" s="21">
        <v>403.17200000000003</v>
      </c>
      <c r="H47" s="22">
        <v>5.24</v>
      </c>
    </row>
    <row r="48" spans="1:8" ht="13.5" thickTop="1" x14ac:dyDescent="0.2">
      <c r="A48" s="16"/>
      <c r="B48" s="13"/>
      <c r="C48" s="13"/>
      <c r="D48" s="13"/>
      <c r="E48" s="13"/>
      <c r="F48" s="13"/>
      <c r="G48" s="14"/>
      <c r="H48" s="15"/>
    </row>
    <row r="49" spans="1:8" x14ac:dyDescent="0.2">
      <c r="A49" s="16"/>
      <c r="B49" s="1292" t="s">
        <v>1293</v>
      </c>
      <c r="C49" s="1457"/>
      <c r="D49" s="13"/>
      <c r="E49" s="13"/>
      <c r="F49" s="13"/>
      <c r="G49" s="14"/>
      <c r="H49" s="15"/>
    </row>
    <row r="50" spans="1:8" x14ac:dyDescent="0.2">
      <c r="A50" s="16"/>
      <c r="B50" s="1293" t="s">
        <v>1294</v>
      </c>
      <c r="C50" s="1291"/>
      <c r="D50" s="13"/>
      <c r="E50" s="8" t="s">
        <v>1295</v>
      </c>
      <c r="F50" s="13"/>
      <c r="G50" s="14"/>
      <c r="H50" s="15"/>
    </row>
    <row r="51" spans="1:8" x14ac:dyDescent="0.2">
      <c r="A51" s="16"/>
      <c r="B51" s="13"/>
      <c r="C51" s="13" t="s">
        <v>1296</v>
      </c>
      <c r="D51" s="13"/>
      <c r="E51" s="13" t="s">
        <v>64</v>
      </c>
      <c r="F51" s="13"/>
      <c r="G51" s="14">
        <v>200</v>
      </c>
      <c r="H51" s="15">
        <v>2.6</v>
      </c>
    </row>
    <row r="52" spans="1:8" ht="13.5" thickBot="1" x14ac:dyDescent="0.25">
      <c r="A52" s="16"/>
      <c r="B52" s="13"/>
      <c r="C52" s="13"/>
      <c r="D52" s="13"/>
      <c r="E52" s="8" t="s">
        <v>1274</v>
      </c>
      <c r="F52" s="13"/>
      <c r="G52" s="18">
        <v>200</v>
      </c>
      <c r="H52" s="19">
        <v>2.6</v>
      </c>
    </row>
    <row r="53" spans="1:8" ht="13.5" thickTop="1" x14ac:dyDescent="0.2">
      <c r="A53" s="16"/>
      <c r="B53" s="17" t="s">
        <v>1172</v>
      </c>
      <c r="C53" s="13" t="s">
        <v>1298</v>
      </c>
      <c r="D53" s="13"/>
      <c r="E53" s="13" t="s">
        <v>1172</v>
      </c>
      <c r="F53" s="13"/>
      <c r="G53" s="14">
        <v>799.83</v>
      </c>
      <c r="H53" s="15">
        <v>10.4</v>
      </c>
    </row>
    <row r="54" spans="1:8" x14ac:dyDescent="0.2">
      <c r="A54" s="16"/>
      <c r="B54" s="13"/>
      <c r="C54" s="13"/>
      <c r="D54" s="13"/>
      <c r="E54" s="13"/>
      <c r="F54" s="13"/>
      <c r="G54" s="14"/>
      <c r="H54" s="15"/>
    </row>
    <row r="55" spans="1:8" x14ac:dyDescent="0.2">
      <c r="A55" s="23" t="s">
        <v>1299</v>
      </c>
      <c r="B55" s="13"/>
      <c r="C55" s="13"/>
      <c r="D55" s="13"/>
      <c r="E55" s="13"/>
      <c r="F55" s="13"/>
      <c r="G55" s="95">
        <v>-269.25</v>
      </c>
      <c r="H55" s="96">
        <v>-3.49</v>
      </c>
    </row>
    <row r="56" spans="1:8" x14ac:dyDescent="0.2">
      <c r="A56" s="16"/>
      <c r="B56" s="13"/>
      <c r="C56" s="13"/>
      <c r="D56" s="13"/>
      <c r="E56" s="13"/>
      <c r="F56" s="13"/>
      <c r="G56" s="14"/>
      <c r="H56" s="15"/>
    </row>
    <row r="57" spans="1:8" ht="13.5" thickBot="1" x14ac:dyDescent="0.25">
      <c r="A57" s="16"/>
      <c r="B57" s="13"/>
      <c r="C57" s="13"/>
      <c r="D57" s="13"/>
      <c r="E57" s="8" t="s">
        <v>1300</v>
      </c>
      <c r="F57" s="13"/>
      <c r="G57" s="18">
        <v>7692.2</v>
      </c>
      <c r="H57" s="19">
        <v>100</v>
      </c>
    </row>
    <row r="58" spans="1:8" ht="13.5" thickTop="1" x14ac:dyDescent="0.2">
      <c r="A58" s="26" t="s">
        <v>1301</v>
      </c>
      <c r="B58" s="13"/>
      <c r="C58" s="13"/>
      <c r="D58" s="13"/>
      <c r="E58" s="13"/>
      <c r="F58" s="13"/>
      <c r="G58" s="14"/>
      <c r="H58" s="15"/>
    </row>
    <row r="59" spans="1:8" x14ac:dyDescent="0.2">
      <c r="A59" s="16">
        <v>1</v>
      </c>
      <c r="B59" s="13" t="s">
        <v>1302</v>
      </c>
      <c r="C59" s="13"/>
      <c r="D59" s="13"/>
      <c r="E59" s="13"/>
      <c r="F59" s="13"/>
      <c r="G59" s="14"/>
      <c r="H59" s="15"/>
    </row>
    <row r="60" spans="1:8" x14ac:dyDescent="0.2">
      <c r="A60" s="16"/>
      <c r="B60" s="13"/>
      <c r="C60" s="13"/>
      <c r="D60" s="13"/>
      <c r="E60" s="13"/>
      <c r="F60" s="13"/>
      <c r="G60" s="14"/>
      <c r="H60" s="15"/>
    </row>
    <row r="61" spans="1:8" x14ac:dyDescent="0.2">
      <c r="A61" s="16">
        <v>2</v>
      </c>
      <c r="B61" s="13" t="s">
        <v>1303</v>
      </c>
      <c r="C61" s="13"/>
      <c r="D61" s="13"/>
      <c r="E61" s="13"/>
      <c r="F61" s="13"/>
      <c r="G61" s="14"/>
      <c r="H61" s="15"/>
    </row>
    <row r="62" spans="1:8" x14ac:dyDescent="0.2">
      <c r="A62" s="16"/>
      <c r="B62" s="13"/>
      <c r="C62" s="13"/>
      <c r="D62" s="13"/>
      <c r="E62" s="13"/>
      <c r="F62" s="13"/>
      <c r="G62" s="14"/>
      <c r="H62" s="15"/>
    </row>
    <row r="63" spans="1:8" x14ac:dyDescent="0.2">
      <c r="A63" s="16">
        <v>3</v>
      </c>
      <c r="B63" s="13" t="s">
        <v>65</v>
      </c>
      <c r="C63" s="13"/>
      <c r="D63" s="13"/>
      <c r="E63" s="13"/>
      <c r="F63" s="13"/>
      <c r="G63" s="14"/>
      <c r="H63" s="15"/>
    </row>
    <row r="64" spans="1:8" x14ac:dyDescent="0.2">
      <c r="A64" s="16"/>
      <c r="B64" s="13"/>
      <c r="C64" s="13"/>
      <c r="D64" s="13"/>
      <c r="E64" s="13"/>
      <c r="F64" s="13"/>
      <c r="G64" s="14"/>
      <c r="H64" s="15"/>
    </row>
    <row r="65" spans="1:8" x14ac:dyDescent="0.2">
      <c r="A65" s="16">
        <v>4</v>
      </c>
      <c r="B65" s="13" t="s">
        <v>66</v>
      </c>
      <c r="C65" s="13"/>
      <c r="D65" s="13"/>
      <c r="E65" s="13"/>
      <c r="F65" s="13"/>
      <c r="G65" s="14"/>
      <c r="H65" s="15"/>
    </row>
    <row r="66" spans="1:8" x14ac:dyDescent="0.2">
      <c r="A66" s="16"/>
      <c r="B66" s="13" t="s">
        <v>67</v>
      </c>
      <c r="C66" s="13" t="s">
        <v>68</v>
      </c>
      <c r="D66" s="13"/>
      <c r="E66" s="13" t="s">
        <v>69</v>
      </c>
      <c r="F66" s="13" t="s">
        <v>70</v>
      </c>
      <c r="G66" s="14" t="s">
        <v>71</v>
      </c>
      <c r="H66" s="15"/>
    </row>
    <row r="67" spans="1:8" x14ac:dyDescent="0.2">
      <c r="A67" s="16"/>
      <c r="B67" s="13" t="s">
        <v>72</v>
      </c>
      <c r="C67" s="13" t="s">
        <v>73</v>
      </c>
      <c r="D67" s="13"/>
      <c r="E67" s="13">
        <v>5928.2727000000004</v>
      </c>
      <c r="F67" s="13">
        <v>5929</v>
      </c>
      <c r="G67" s="14">
        <v>40.72316</v>
      </c>
      <c r="H67" s="15"/>
    </row>
    <row r="68" spans="1:8" x14ac:dyDescent="0.2">
      <c r="A68" s="16"/>
      <c r="B68" s="13"/>
      <c r="C68" s="13"/>
      <c r="D68" s="13"/>
      <c r="E68" s="13"/>
      <c r="F68" s="13"/>
      <c r="G68" s="14"/>
      <c r="H68" s="15"/>
    </row>
    <row r="69" spans="1:8" x14ac:dyDescent="0.2">
      <c r="A69" s="16"/>
      <c r="B69" s="13" t="s">
        <v>74</v>
      </c>
      <c r="C69" s="13"/>
      <c r="D69" s="13"/>
      <c r="E69" s="97">
        <v>5.2413093783312963</v>
      </c>
      <c r="F69" s="13"/>
      <c r="G69" s="14"/>
      <c r="H69" s="15"/>
    </row>
    <row r="70" spans="1:8" x14ac:dyDescent="0.2">
      <c r="A70" s="27"/>
      <c r="B70" s="28"/>
      <c r="C70" s="28"/>
      <c r="D70" s="28"/>
      <c r="E70" s="28"/>
      <c r="F70" s="28"/>
      <c r="G70" s="29"/>
      <c r="H70" s="30"/>
    </row>
  </sheetData>
  <mergeCells count="6">
    <mergeCell ref="B49:C49"/>
    <mergeCell ref="B50:C50"/>
    <mergeCell ref="A2:C2"/>
    <mergeCell ref="A3:C3"/>
    <mergeCell ref="B4:C4"/>
    <mergeCell ref="B45:C4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5"/>
  <sheetViews>
    <sheetView workbookViewId="0">
      <selection activeCell="E22" sqref="E22"/>
    </sheetView>
  </sheetViews>
  <sheetFormatPr defaultRowHeight="12.75" x14ac:dyDescent="0.2"/>
  <cols>
    <col min="1" max="1" width="2.7109375" style="92" customWidth="1"/>
    <col min="2" max="2" width="4.7109375" style="92" customWidth="1"/>
    <col min="3" max="3" width="40.7109375" style="92" customWidth="1"/>
    <col min="4" max="4" width="12.140625" style="92" bestFit="1" customWidth="1"/>
    <col min="5" max="5" width="9.140625" style="92"/>
    <col min="6" max="6" width="8.7109375" style="92" customWidth="1"/>
    <col min="7" max="7" width="9.28515625" style="93" customWidth="1"/>
    <col min="8" max="8" width="7.7109375" style="94" customWidth="1"/>
    <col min="10" max="16384" width="9.140625" style="92"/>
  </cols>
  <sheetData>
    <row r="1" spans="1:8" x14ac:dyDescent="0.2">
      <c r="A1" s="1"/>
      <c r="B1" s="2"/>
      <c r="C1" s="3" t="s">
        <v>38</v>
      </c>
      <c r="D1" s="2"/>
      <c r="E1" s="2"/>
      <c r="F1" s="2"/>
      <c r="G1" s="4"/>
      <c r="H1" s="5"/>
    </row>
    <row r="2" spans="1:8" ht="51" x14ac:dyDescent="0.2">
      <c r="A2" s="1288" t="s">
        <v>1164</v>
      </c>
      <c r="B2" s="1289"/>
      <c r="C2" s="1289"/>
      <c r="D2" s="8" t="s">
        <v>1165</v>
      </c>
      <c r="E2" s="9" t="s">
        <v>39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1251</v>
      </c>
      <c r="D5" s="13" t="s">
        <v>1252</v>
      </c>
      <c r="E5" s="13" t="s">
        <v>1183</v>
      </c>
      <c r="F5" s="13">
        <v>23237</v>
      </c>
      <c r="G5" s="14">
        <v>526.16</v>
      </c>
      <c r="H5" s="15">
        <v>51.47</v>
      </c>
    </row>
    <row r="6" spans="1:8" x14ac:dyDescent="0.2">
      <c r="A6" s="16"/>
      <c r="B6" s="17" t="s">
        <v>1172</v>
      </c>
      <c r="C6" s="13" t="s">
        <v>40</v>
      </c>
      <c r="D6" s="13" t="s">
        <v>41</v>
      </c>
      <c r="E6" s="13" t="s">
        <v>1183</v>
      </c>
      <c r="F6" s="13">
        <v>15167</v>
      </c>
      <c r="G6" s="14">
        <v>106.01</v>
      </c>
      <c r="H6" s="15">
        <v>10.37</v>
      </c>
    </row>
    <row r="7" spans="1:8" x14ac:dyDescent="0.2">
      <c r="A7" s="16"/>
      <c r="B7" s="17" t="s">
        <v>1172</v>
      </c>
      <c r="C7" s="13" t="s">
        <v>42</v>
      </c>
      <c r="D7" s="13" t="s">
        <v>43</v>
      </c>
      <c r="E7" s="13" t="s">
        <v>1183</v>
      </c>
      <c r="F7" s="13">
        <v>11994</v>
      </c>
      <c r="G7" s="14">
        <v>92.1</v>
      </c>
      <c r="H7" s="15">
        <v>9.01</v>
      </c>
    </row>
    <row r="8" spans="1:8" x14ac:dyDescent="0.2">
      <c r="A8" s="16"/>
      <c r="B8" s="17" t="s">
        <v>1172</v>
      </c>
      <c r="C8" s="13" t="s">
        <v>44</v>
      </c>
      <c r="D8" s="13" t="s">
        <v>45</v>
      </c>
      <c r="E8" s="13" t="s">
        <v>1183</v>
      </c>
      <c r="F8" s="13">
        <v>17468</v>
      </c>
      <c r="G8" s="14">
        <v>57.3</v>
      </c>
      <c r="H8" s="15">
        <v>5.6</v>
      </c>
    </row>
    <row r="9" spans="1:8" x14ac:dyDescent="0.2">
      <c r="A9" s="16"/>
      <c r="B9" s="17" t="s">
        <v>1172</v>
      </c>
      <c r="C9" s="13" t="s">
        <v>46</v>
      </c>
      <c r="D9" s="13" t="s">
        <v>47</v>
      </c>
      <c r="E9" s="13" t="s">
        <v>1183</v>
      </c>
      <c r="F9" s="13">
        <v>12890</v>
      </c>
      <c r="G9" s="14">
        <v>53.46</v>
      </c>
      <c r="H9" s="15">
        <v>5.23</v>
      </c>
    </row>
    <row r="10" spans="1:8" x14ac:dyDescent="0.2">
      <c r="A10" s="16"/>
      <c r="B10" s="17" t="s">
        <v>1172</v>
      </c>
      <c r="C10" s="13" t="s">
        <v>48</v>
      </c>
      <c r="D10" s="13" t="s">
        <v>49</v>
      </c>
      <c r="E10" s="13" t="s">
        <v>1183</v>
      </c>
      <c r="F10" s="13">
        <v>20417</v>
      </c>
      <c r="G10" s="14">
        <v>49.98</v>
      </c>
      <c r="H10" s="15">
        <v>4.8899999999999997</v>
      </c>
    </row>
    <row r="11" spans="1:8" x14ac:dyDescent="0.2">
      <c r="A11" s="16"/>
      <c r="B11" s="17" t="s">
        <v>1172</v>
      </c>
      <c r="C11" s="13" t="s">
        <v>50</v>
      </c>
      <c r="D11" s="13" t="s">
        <v>51</v>
      </c>
      <c r="E11" s="13" t="s">
        <v>1183</v>
      </c>
      <c r="F11" s="13">
        <v>11046</v>
      </c>
      <c r="G11" s="14">
        <v>29.58</v>
      </c>
      <c r="H11" s="15">
        <v>2.89</v>
      </c>
    </row>
    <row r="12" spans="1:8" x14ac:dyDescent="0.2">
      <c r="A12" s="16"/>
      <c r="B12" s="17" t="s">
        <v>1172</v>
      </c>
      <c r="C12" s="13" t="s">
        <v>52</v>
      </c>
      <c r="D12" s="13" t="s">
        <v>53</v>
      </c>
      <c r="E12" s="13" t="s">
        <v>1183</v>
      </c>
      <c r="F12" s="13">
        <v>30951</v>
      </c>
      <c r="G12" s="14">
        <v>27.31</v>
      </c>
      <c r="H12" s="15">
        <v>2.67</v>
      </c>
    </row>
    <row r="13" spans="1:8" x14ac:dyDescent="0.2">
      <c r="A13" s="16"/>
      <c r="B13" s="17" t="s">
        <v>1172</v>
      </c>
      <c r="C13" s="13" t="s">
        <v>54</v>
      </c>
      <c r="D13" s="13" t="s">
        <v>55</v>
      </c>
      <c r="E13" s="13" t="s">
        <v>1183</v>
      </c>
      <c r="F13" s="13">
        <v>18028</v>
      </c>
      <c r="G13" s="14">
        <v>24.14</v>
      </c>
      <c r="H13" s="15">
        <v>2.36</v>
      </c>
    </row>
    <row r="14" spans="1:8" x14ac:dyDescent="0.2">
      <c r="A14" s="16"/>
      <c r="B14" s="17" t="s">
        <v>1172</v>
      </c>
      <c r="C14" s="13" t="s">
        <v>22</v>
      </c>
      <c r="D14" s="13" t="s">
        <v>56</v>
      </c>
      <c r="E14" s="13" t="s">
        <v>1183</v>
      </c>
      <c r="F14" s="13">
        <v>21183</v>
      </c>
      <c r="G14" s="14">
        <v>19.309999999999999</v>
      </c>
      <c r="H14" s="15">
        <v>1.89</v>
      </c>
    </row>
    <row r="15" spans="1:8" x14ac:dyDescent="0.2">
      <c r="A15" s="16"/>
      <c r="B15" s="17" t="s">
        <v>1172</v>
      </c>
      <c r="C15" s="13" t="s">
        <v>57</v>
      </c>
      <c r="D15" s="13" t="s">
        <v>58</v>
      </c>
      <c r="E15" s="13" t="s">
        <v>1183</v>
      </c>
      <c r="F15" s="13">
        <v>15774</v>
      </c>
      <c r="G15" s="14">
        <v>18.91</v>
      </c>
      <c r="H15" s="15">
        <v>1.85</v>
      </c>
    </row>
    <row r="16" spans="1:8" x14ac:dyDescent="0.2">
      <c r="A16" s="16"/>
      <c r="B16" s="17" t="s">
        <v>1172</v>
      </c>
      <c r="C16" s="13" t="s">
        <v>59</v>
      </c>
      <c r="D16" s="13" t="s">
        <v>60</v>
      </c>
      <c r="E16" s="13" t="s">
        <v>1183</v>
      </c>
      <c r="F16" s="13">
        <v>19037</v>
      </c>
      <c r="G16" s="14">
        <v>12.11</v>
      </c>
      <c r="H16" s="15">
        <v>1.18</v>
      </c>
    </row>
    <row r="17" spans="1:8" ht="13.5" thickBot="1" x14ac:dyDescent="0.25">
      <c r="A17" s="16"/>
      <c r="B17" s="13"/>
      <c r="C17" s="13"/>
      <c r="D17" s="13"/>
      <c r="E17" s="8" t="s">
        <v>1274</v>
      </c>
      <c r="F17" s="13"/>
      <c r="G17" s="18">
        <v>1016.37</v>
      </c>
      <c r="H17" s="19">
        <v>99.41</v>
      </c>
    </row>
    <row r="18" spans="1:8" ht="13.5" thickTop="1" x14ac:dyDescent="0.2">
      <c r="A18" s="16"/>
      <c r="B18" s="13"/>
      <c r="C18" s="13"/>
      <c r="D18" s="13"/>
      <c r="E18" s="13"/>
      <c r="F18" s="13"/>
      <c r="G18" s="14"/>
      <c r="H18" s="15"/>
    </row>
    <row r="19" spans="1:8" x14ac:dyDescent="0.2">
      <c r="A19" s="23" t="s">
        <v>1299</v>
      </c>
      <c r="B19" s="13"/>
      <c r="C19" s="13"/>
      <c r="D19" s="13"/>
      <c r="E19" s="13"/>
      <c r="F19" s="13"/>
      <c r="G19" s="24">
        <v>5.93</v>
      </c>
      <c r="H19" s="25">
        <v>0.59</v>
      </c>
    </row>
    <row r="20" spans="1:8" x14ac:dyDescent="0.2">
      <c r="A20" s="16"/>
      <c r="B20" s="13"/>
      <c r="C20" s="13"/>
      <c r="D20" s="13"/>
      <c r="E20" s="13"/>
      <c r="F20" s="13"/>
      <c r="G20" s="14"/>
      <c r="H20" s="15"/>
    </row>
    <row r="21" spans="1:8" ht="13.5" thickBot="1" x14ac:dyDescent="0.25">
      <c r="A21" s="16"/>
      <c r="B21" s="13"/>
      <c r="C21" s="13"/>
      <c r="D21" s="13"/>
      <c r="E21" s="8" t="s">
        <v>1300</v>
      </c>
      <c r="F21" s="13"/>
      <c r="G21" s="18">
        <v>1022.3</v>
      </c>
      <c r="H21" s="19">
        <v>100</v>
      </c>
    </row>
    <row r="22" spans="1:8" ht="13.5" thickTop="1" x14ac:dyDescent="0.2">
      <c r="A22" s="26" t="s">
        <v>1301</v>
      </c>
      <c r="B22" s="13"/>
      <c r="C22" s="13"/>
      <c r="D22" s="13"/>
      <c r="E22" s="13"/>
      <c r="F22" s="13"/>
      <c r="G22" s="14"/>
      <c r="H22" s="15"/>
    </row>
    <row r="23" spans="1:8" x14ac:dyDescent="0.2">
      <c r="A23" s="16"/>
      <c r="B23" s="13"/>
      <c r="C23" s="13"/>
      <c r="D23" s="13"/>
      <c r="E23" s="13"/>
      <c r="F23" s="13"/>
      <c r="G23" s="14"/>
      <c r="H23" s="15"/>
    </row>
    <row r="24" spans="1:8" x14ac:dyDescent="0.2">
      <c r="A24" s="16">
        <v>1</v>
      </c>
      <c r="B24" s="13" t="s">
        <v>1303</v>
      </c>
      <c r="C24" s="13"/>
      <c r="D24" s="13"/>
      <c r="E24" s="13"/>
      <c r="F24" s="13"/>
      <c r="G24" s="14"/>
      <c r="H24" s="15"/>
    </row>
    <row r="25" spans="1:8" x14ac:dyDescent="0.2">
      <c r="A25" s="27"/>
      <c r="B25" s="28"/>
      <c r="C25" s="28"/>
      <c r="D25" s="28"/>
      <c r="E25" s="28"/>
      <c r="F25" s="28"/>
      <c r="G25" s="29"/>
      <c r="H25" s="30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83"/>
  <sheetViews>
    <sheetView workbookViewId="0">
      <selection activeCell="F9" sqref="F9"/>
    </sheetView>
  </sheetViews>
  <sheetFormatPr defaultRowHeight="9" x14ac:dyDescent="0.15"/>
  <cols>
    <col min="1" max="1" width="2.7109375" style="68" customWidth="1"/>
    <col min="2" max="2" width="4.7109375" style="68" customWidth="1"/>
    <col min="3" max="3" width="40.7109375" style="68" customWidth="1"/>
    <col min="4" max="4" width="10.42578125" style="68" bestFit="1" customWidth="1"/>
    <col min="5" max="5" width="9.140625" style="68"/>
    <col min="6" max="6" width="8.7109375" style="68" customWidth="1"/>
    <col min="7" max="7" width="9.28515625" style="90" customWidth="1"/>
    <col min="8" max="8" width="7.7109375" style="91" customWidth="1"/>
    <col min="9" max="16384" width="9.140625" style="68"/>
  </cols>
  <sheetData>
    <row r="1" spans="1:8" x14ac:dyDescent="0.15">
      <c r="A1" s="63"/>
      <c r="B1" s="64"/>
      <c r="C1" s="65" t="s">
        <v>1457</v>
      </c>
      <c r="D1" s="64"/>
      <c r="E1" s="64"/>
      <c r="F1" s="64"/>
      <c r="G1" s="66"/>
      <c r="H1" s="67"/>
    </row>
    <row r="2" spans="1:8" ht="37.5" x14ac:dyDescent="0.25">
      <c r="A2" s="1512" t="s">
        <v>1164</v>
      </c>
      <c r="B2" s="1513"/>
      <c r="C2" s="1513"/>
      <c r="D2" s="69" t="s">
        <v>1165</v>
      </c>
      <c r="E2" s="70" t="s">
        <v>1309</v>
      </c>
      <c r="F2" s="71" t="s">
        <v>1167</v>
      </c>
      <c r="G2" s="72" t="s">
        <v>1168</v>
      </c>
      <c r="H2" s="73" t="s">
        <v>1169</v>
      </c>
    </row>
    <row r="3" spans="1:8" ht="15" x14ac:dyDescent="0.25">
      <c r="A3" s="1510" t="s">
        <v>1275</v>
      </c>
      <c r="B3" s="1509"/>
      <c r="C3" s="1509"/>
      <c r="D3" s="74"/>
      <c r="E3" s="74"/>
      <c r="F3" s="74"/>
      <c r="G3" s="75"/>
      <c r="H3" s="76"/>
    </row>
    <row r="4" spans="1:8" ht="15" x14ac:dyDescent="0.25">
      <c r="A4" s="77"/>
      <c r="B4" s="1511" t="s">
        <v>1310</v>
      </c>
      <c r="C4" s="1509"/>
      <c r="D4" s="74"/>
      <c r="E4" s="74"/>
      <c r="F4" s="74"/>
      <c r="G4" s="75"/>
      <c r="H4" s="76"/>
    </row>
    <row r="5" spans="1:8" ht="15" x14ac:dyDescent="0.25">
      <c r="A5" s="77"/>
      <c r="B5" s="1508" t="s">
        <v>1171</v>
      </c>
      <c r="C5" s="1509"/>
      <c r="D5" s="74"/>
      <c r="E5" s="74"/>
      <c r="F5" s="74"/>
      <c r="G5" s="75"/>
      <c r="H5" s="76"/>
    </row>
    <row r="6" spans="1:8" x14ac:dyDescent="0.15">
      <c r="A6" s="77"/>
      <c r="B6" s="78">
        <v>8.9499999999999996E-2</v>
      </c>
      <c r="C6" s="74" t="s">
        <v>1241</v>
      </c>
      <c r="D6" s="74" t="s">
        <v>1311</v>
      </c>
      <c r="E6" s="74" t="s">
        <v>1286</v>
      </c>
      <c r="F6" s="74">
        <v>1200</v>
      </c>
      <c r="G6" s="75">
        <v>12183.58</v>
      </c>
      <c r="H6" s="76">
        <v>6.08</v>
      </c>
    </row>
    <row r="7" spans="1:8" x14ac:dyDescent="0.15">
      <c r="A7" s="77"/>
      <c r="B7" s="78">
        <v>9.5600000000000004E-2</v>
      </c>
      <c r="C7" s="74" t="s">
        <v>1403</v>
      </c>
      <c r="D7" s="74" t="s">
        <v>1458</v>
      </c>
      <c r="E7" s="74" t="s">
        <v>1286</v>
      </c>
      <c r="F7" s="74">
        <v>900</v>
      </c>
      <c r="G7" s="75">
        <v>9122.77</v>
      </c>
      <c r="H7" s="76">
        <v>4.55</v>
      </c>
    </row>
    <row r="8" spans="1:8" x14ac:dyDescent="0.15">
      <c r="A8" s="77"/>
      <c r="B8" s="78">
        <v>0.105</v>
      </c>
      <c r="C8" s="74" t="s">
        <v>1459</v>
      </c>
      <c r="D8" s="74" t="s">
        <v>1460</v>
      </c>
      <c r="E8" s="74" t="s">
        <v>1461</v>
      </c>
      <c r="F8" s="74">
        <v>750</v>
      </c>
      <c r="G8" s="75">
        <v>7552.6</v>
      </c>
      <c r="H8" s="76">
        <v>3.7699999999999996</v>
      </c>
    </row>
    <row r="9" spans="1:8" x14ac:dyDescent="0.15">
      <c r="A9" s="77"/>
      <c r="B9" s="78">
        <v>9.2499999999999999E-2</v>
      </c>
      <c r="C9" s="74" t="s">
        <v>1356</v>
      </c>
      <c r="D9" s="74" t="s">
        <v>1357</v>
      </c>
      <c r="E9" s="74" t="s">
        <v>1286</v>
      </c>
      <c r="F9" s="74">
        <v>600</v>
      </c>
      <c r="G9" s="75">
        <v>6100.4</v>
      </c>
      <c r="H9" s="76">
        <v>3.04</v>
      </c>
    </row>
    <row r="10" spans="1:8" x14ac:dyDescent="0.15">
      <c r="A10" s="77"/>
      <c r="B10" s="78">
        <v>0.1007</v>
      </c>
      <c r="C10" s="74" t="s">
        <v>1462</v>
      </c>
      <c r="D10" s="74" t="s">
        <v>1463</v>
      </c>
      <c r="E10" s="74" t="s">
        <v>1391</v>
      </c>
      <c r="F10" s="74">
        <v>500</v>
      </c>
      <c r="G10" s="75">
        <v>5062.9799999999996</v>
      </c>
      <c r="H10" s="76">
        <v>2.52</v>
      </c>
    </row>
    <row r="11" spans="1:8" x14ac:dyDescent="0.15">
      <c r="A11" s="77"/>
      <c r="B11" s="78">
        <v>9.2399999999999996E-2</v>
      </c>
      <c r="C11" s="74" t="s">
        <v>1321</v>
      </c>
      <c r="D11" s="74" t="s">
        <v>1464</v>
      </c>
      <c r="E11" s="74" t="s">
        <v>1320</v>
      </c>
      <c r="F11" s="74">
        <v>500</v>
      </c>
      <c r="G11" s="75">
        <v>5049.53</v>
      </c>
      <c r="H11" s="76">
        <v>2.52</v>
      </c>
    </row>
    <row r="12" spans="1:8" x14ac:dyDescent="0.15">
      <c r="A12" s="77"/>
      <c r="B12" s="78">
        <v>9.1399999999999995E-2</v>
      </c>
      <c r="C12" s="74" t="s">
        <v>1465</v>
      </c>
      <c r="D12" s="74" t="s">
        <v>1466</v>
      </c>
      <c r="E12" s="74" t="s">
        <v>1286</v>
      </c>
      <c r="F12" s="74">
        <v>500</v>
      </c>
      <c r="G12" s="75">
        <v>5032.6000000000004</v>
      </c>
      <c r="H12" s="76">
        <v>2.5100000000000002</v>
      </c>
    </row>
    <row r="13" spans="1:8" x14ac:dyDescent="0.15">
      <c r="A13" s="77"/>
      <c r="B13" s="78">
        <v>9.4E-2</v>
      </c>
      <c r="C13" s="74" t="s">
        <v>1321</v>
      </c>
      <c r="D13" s="74" t="s">
        <v>1467</v>
      </c>
      <c r="E13" s="74" t="s">
        <v>1320</v>
      </c>
      <c r="F13" s="74">
        <v>450</v>
      </c>
      <c r="G13" s="75">
        <v>4619.32</v>
      </c>
      <c r="H13" s="76">
        <v>2.2999999999999998</v>
      </c>
    </row>
    <row r="14" spans="1:8" x14ac:dyDescent="0.15">
      <c r="A14" s="77"/>
      <c r="B14" s="78">
        <v>9.1999999999999998E-2</v>
      </c>
      <c r="C14" s="74" t="s">
        <v>1356</v>
      </c>
      <c r="D14" s="74" t="s">
        <v>1468</v>
      </c>
      <c r="E14" s="74" t="s">
        <v>1286</v>
      </c>
      <c r="F14" s="74">
        <v>450</v>
      </c>
      <c r="G14" s="75">
        <v>4524.45</v>
      </c>
      <c r="H14" s="76">
        <v>2.2599999999999998</v>
      </c>
    </row>
    <row r="15" spans="1:8" x14ac:dyDescent="0.15">
      <c r="A15" s="77"/>
      <c r="B15" s="78">
        <v>0.1077</v>
      </c>
      <c r="C15" s="74" t="s">
        <v>1392</v>
      </c>
      <c r="D15" s="74" t="s">
        <v>1393</v>
      </c>
      <c r="E15" s="74" t="s">
        <v>1347</v>
      </c>
      <c r="F15" s="74">
        <v>400</v>
      </c>
      <c r="G15" s="75">
        <v>4061.21</v>
      </c>
      <c r="H15" s="76">
        <v>2.0299999999999998</v>
      </c>
    </row>
    <row r="16" spans="1:8" x14ac:dyDescent="0.15">
      <c r="A16" s="77"/>
      <c r="B16" s="78">
        <v>9.8000000000000004E-2</v>
      </c>
      <c r="C16" s="74" t="s">
        <v>1343</v>
      </c>
      <c r="D16" s="74" t="s">
        <v>1469</v>
      </c>
      <c r="E16" s="74" t="s">
        <v>1286</v>
      </c>
      <c r="F16" s="74">
        <v>400</v>
      </c>
      <c r="G16" s="75">
        <v>4040.72</v>
      </c>
      <c r="H16" s="76">
        <v>2.0099999999999998</v>
      </c>
    </row>
    <row r="17" spans="1:8" x14ac:dyDescent="0.15">
      <c r="A17" s="77"/>
      <c r="B17" s="79" t="s">
        <v>1335</v>
      </c>
      <c r="C17" s="74" t="s">
        <v>1418</v>
      </c>
      <c r="D17" s="74" t="s">
        <v>1470</v>
      </c>
      <c r="E17" s="74" t="s">
        <v>1282</v>
      </c>
      <c r="F17" s="74">
        <v>300</v>
      </c>
      <c r="G17" s="75">
        <v>3253.29</v>
      </c>
      <c r="H17" s="76">
        <v>1.6199999999999999</v>
      </c>
    </row>
    <row r="18" spans="1:8" x14ac:dyDescent="0.15">
      <c r="A18" s="77"/>
      <c r="B18" s="78">
        <v>0.10249999999999999</v>
      </c>
      <c r="C18" s="74" t="s">
        <v>1471</v>
      </c>
      <c r="D18" s="74" t="s">
        <v>1472</v>
      </c>
      <c r="E18" s="74" t="s">
        <v>1391</v>
      </c>
      <c r="F18" s="74">
        <v>300</v>
      </c>
      <c r="G18" s="75">
        <v>3041.07</v>
      </c>
      <c r="H18" s="76">
        <v>1.52</v>
      </c>
    </row>
    <row r="19" spans="1:8" x14ac:dyDescent="0.15">
      <c r="A19" s="77"/>
      <c r="B19" s="78">
        <v>9.4500000000000001E-2</v>
      </c>
      <c r="C19" s="74" t="s">
        <v>1189</v>
      </c>
      <c r="D19" s="74" t="s">
        <v>1473</v>
      </c>
      <c r="E19" s="74" t="s">
        <v>1286</v>
      </c>
      <c r="F19" s="74">
        <v>300</v>
      </c>
      <c r="G19" s="75">
        <v>3034.08</v>
      </c>
      <c r="H19" s="76">
        <v>1.51</v>
      </c>
    </row>
    <row r="20" spans="1:8" x14ac:dyDescent="0.15">
      <c r="A20" s="77"/>
      <c r="B20" s="78">
        <v>9.7500000000000003E-2</v>
      </c>
      <c r="C20" s="74" t="s">
        <v>1343</v>
      </c>
      <c r="D20" s="74" t="s">
        <v>1474</v>
      </c>
      <c r="E20" s="74" t="s">
        <v>1286</v>
      </c>
      <c r="F20" s="74">
        <v>300</v>
      </c>
      <c r="G20" s="75">
        <v>3033.26</v>
      </c>
      <c r="H20" s="76">
        <v>1.51</v>
      </c>
    </row>
    <row r="21" spans="1:8" x14ac:dyDescent="0.15">
      <c r="A21" s="77"/>
      <c r="B21" s="78">
        <v>9.5500000000000002E-2</v>
      </c>
      <c r="C21" s="74" t="s">
        <v>1356</v>
      </c>
      <c r="D21" s="74" t="s">
        <v>1475</v>
      </c>
      <c r="E21" s="74" t="s">
        <v>1286</v>
      </c>
      <c r="F21" s="74">
        <v>250</v>
      </c>
      <c r="G21" s="75">
        <v>2540.62</v>
      </c>
      <c r="H21" s="76">
        <v>1.27</v>
      </c>
    </row>
    <row r="22" spans="1:8" x14ac:dyDescent="0.15">
      <c r="A22" s="77"/>
      <c r="B22" s="78">
        <v>9.9500000000000005E-2</v>
      </c>
      <c r="C22" s="74" t="s">
        <v>0</v>
      </c>
      <c r="D22" s="74" t="s">
        <v>1</v>
      </c>
      <c r="E22" s="74" t="s">
        <v>1286</v>
      </c>
      <c r="F22" s="74">
        <v>250</v>
      </c>
      <c r="G22" s="75">
        <v>2524.27</v>
      </c>
      <c r="H22" s="76">
        <v>1.26</v>
      </c>
    </row>
    <row r="23" spans="1:8" x14ac:dyDescent="0.15">
      <c r="A23" s="77"/>
      <c r="B23" s="78">
        <v>9.11E-2</v>
      </c>
      <c r="C23" s="74" t="s">
        <v>1343</v>
      </c>
      <c r="D23" s="74" t="s">
        <v>2</v>
      </c>
      <c r="E23" s="74" t="s">
        <v>1286</v>
      </c>
      <c r="F23" s="74">
        <v>250</v>
      </c>
      <c r="G23" s="75">
        <v>2512.9499999999998</v>
      </c>
      <c r="H23" s="76">
        <v>1.25</v>
      </c>
    </row>
    <row r="24" spans="1:8" x14ac:dyDescent="0.15">
      <c r="A24" s="77"/>
      <c r="B24" s="78">
        <v>8.9499999999999996E-2</v>
      </c>
      <c r="C24" s="74" t="s">
        <v>1361</v>
      </c>
      <c r="D24" s="74" t="s">
        <v>1362</v>
      </c>
      <c r="E24" s="74" t="s">
        <v>1286</v>
      </c>
      <c r="F24" s="74">
        <v>250</v>
      </c>
      <c r="G24" s="75">
        <v>2501.63</v>
      </c>
      <c r="H24" s="76">
        <v>1.25</v>
      </c>
    </row>
    <row r="25" spans="1:8" x14ac:dyDescent="0.15">
      <c r="A25" s="77"/>
      <c r="B25" s="78">
        <v>9.8500000000000004E-2</v>
      </c>
      <c r="C25" s="74" t="s">
        <v>1356</v>
      </c>
      <c r="D25" s="74" t="s">
        <v>3</v>
      </c>
      <c r="E25" s="74" t="s">
        <v>1286</v>
      </c>
      <c r="F25" s="74">
        <v>200</v>
      </c>
      <c r="G25" s="75">
        <v>2037.94</v>
      </c>
      <c r="H25" s="76">
        <v>1.02</v>
      </c>
    </row>
    <row r="26" spans="1:8" x14ac:dyDescent="0.15">
      <c r="A26" s="77"/>
      <c r="B26" s="78">
        <v>0.111</v>
      </c>
      <c r="C26" s="74" t="s">
        <v>1459</v>
      </c>
      <c r="D26" s="74" t="s">
        <v>4</v>
      </c>
      <c r="E26" s="74" t="s">
        <v>1461</v>
      </c>
      <c r="F26" s="74">
        <v>200</v>
      </c>
      <c r="G26" s="75">
        <v>2030.91</v>
      </c>
      <c r="H26" s="76">
        <v>1.01</v>
      </c>
    </row>
    <row r="27" spans="1:8" x14ac:dyDescent="0.15">
      <c r="A27" s="77"/>
      <c r="B27" s="78">
        <v>9.3600000000000003E-2</v>
      </c>
      <c r="C27" s="74" t="s">
        <v>5</v>
      </c>
      <c r="D27" s="74" t="s">
        <v>6</v>
      </c>
      <c r="E27" s="74" t="s">
        <v>7</v>
      </c>
      <c r="F27" s="74">
        <v>200</v>
      </c>
      <c r="G27" s="75">
        <v>2025.89</v>
      </c>
      <c r="H27" s="76">
        <v>1.01</v>
      </c>
    </row>
    <row r="28" spans="1:8" x14ac:dyDescent="0.15">
      <c r="A28" s="77"/>
      <c r="B28" s="79" t="s">
        <v>1335</v>
      </c>
      <c r="C28" s="74" t="s">
        <v>1328</v>
      </c>
      <c r="D28" s="74" t="s">
        <v>8</v>
      </c>
      <c r="E28" s="74" t="s">
        <v>1330</v>
      </c>
      <c r="F28" s="74">
        <v>210</v>
      </c>
      <c r="G28" s="75">
        <v>1904.12</v>
      </c>
      <c r="H28" s="76">
        <v>0.95</v>
      </c>
    </row>
    <row r="29" spans="1:8" x14ac:dyDescent="0.15">
      <c r="A29" s="77"/>
      <c r="B29" s="78">
        <v>0.126</v>
      </c>
      <c r="C29" s="74" t="s">
        <v>1367</v>
      </c>
      <c r="D29" s="74" t="s">
        <v>1380</v>
      </c>
      <c r="E29" s="74" t="s">
        <v>1381</v>
      </c>
      <c r="F29" s="74">
        <v>1600</v>
      </c>
      <c r="G29" s="75">
        <v>1642.37</v>
      </c>
      <c r="H29" s="76">
        <v>0.82000000000000006</v>
      </c>
    </row>
    <row r="30" spans="1:8" x14ac:dyDescent="0.15">
      <c r="A30" s="77"/>
      <c r="B30" s="78">
        <v>0.10570400000000001</v>
      </c>
      <c r="C30" s="74" t="s">
        <v>1345</v>
      </c>
      <c r="D30" s="74" t="s">
        <v>9</v>
      </c>
      <c r="E30" s="74" t="s">
        <v>1347</v>
      </c>
      <c r="F30" s="74">
        <v>130</v>
      </c>
      <c r="G30" s="75">
        <v>1329.39</v>
      </c>
      <c r="H30" s="76">
        <v>0.66</v>
      </c>
    </row>
    <row r="31" spans="1:8" x14ac:dyDescent="0.15">
      <c r="A31" s="77"/>
      <c r="B31" s="78">
        <v>9.6100000000000005E-2</v>
      </c>
      <c r="C31" s="74" t="s">
        <v>1406</v>
      </c>
      <c r="D31" s="74" t="s">
        <v>10</v>
      </c>
      <c r="E31" s="74" t="s">
        <v>1286</v>
      </c>
      <c r="F31" s="74">
        <v>130</v>
      </c>
      <c r="G31" s="75">
        <v>1313.85</v>
      </c>
      <c r="H31" s="76">
        <v>0.66</v>
      </c>
    </row>
    <row r="32" spans="1:8" x14ac:dyDescent="0.15">
      <c r="A32" s="77"/>
      <c r="B32" s="79" t="s">
        <v>1335</v>
      </c>
      <c r="C32" s="74" t="s">
        <v>5</v>
      </c>
      <c r="D32" s="74" t="s">
        <v>11</v>
      </c>
      <c r="E32" s="74" t="s">
        <v>7</v>
      </c>
      <c r="F32" s="74">
        <v>110</v>
      </c>
      <c r="G32" s="75">
        <v>1018.78</v>
      </c>
      <c r="H32" s="76">
        <v>0.51</v>
      </c>
    </row>
    <row r="33" spans="1:8" x14ac:dyDescent="0.15">
      <c r="A33" s="77"/>
      <c r="B33" s="78">
        <v>9.6500000000000002E-2</v>
      </c>
      <c r="C33" s="74" t="s">
        <v>1356</v>
      </c>
      <c r="D33" s="74" t="s">
        <v>12</v>
      </c>
      <c r="E33" s="74" t="s">
        <v>1286</v>
      </c>
      <c r="F33" s="74">
        <v>100</v>
      </c>
      <c r="G33" s="75">
        <v>1008.18</v>
      </c>
      <c r="H33" s="76">
        <v>0.5</v>
      </c>
    </row>
    <row r="34" spans="1:8" x14ac:dyDescent="0.15">
      <c r="A34" s="77"/>
      <c r="B34" s="78">
        <v>0.1041</v>
      </c>
      <c r="C34" s="74" t="s">
        <v>1418</v>
      </c>
      <c r="D34" s="74" t="s">
        <v>13</v>
      </c>
      <c r="E34" s="74" t="s">
        <v>1282</v>
      </c>
      <c r="F34" s="74">
        <v>70</v>
      </c>
      <c r="G34" s="75">
        <v>700.97</v>
      </c>
      <c r="H34" s="76">
        <v>0.35000000000000003</v>
      </c>
    </row>
    <row r="35" spans="1:8" x14ac:dyDescent="0.15">
      <c r="A35" s="77"/>
      <c r="B35" s="78">
        <v>9.9000000000000005E-2</v>
      </c>
      <c r="C35" s="74" t="s">
        <v>1343</v>
      </c>
      <c r="D35" s="74" t="s">
        <v>14</v>
      </c>
      <c r="E35" s="74" t="s">
        <v>1286</v>
      </c>
      <c r="F35" s="74">
        <v>50</v>
      </c>
      <c r="G35" s="75">
        <v>510.55</v>
      </c>
      <c r="H35" s="76">
        <v>0.25</v>
      </c>
    </row>
    <row r="36" spans="1:8" x14ac:dyDescent="0.15">
      <c r="A36" s="77"/>
      <c r="B36" s="78">
        <v>9.5000000000000001E-2</v>
      </c>
      <c r="C36" s="74" t="s">
        <v>1385</v>
      </c>
      <c r="D36" s="74" t="s">
        <v>15</v>
      </c>
      <c r="E36" s="74" t="s">
        <v>1286</v>
      </c>
      <c r="F36" s="74">
        <v>50</v>
      </c>
      <c r="G36" s="75">
        <v>502.94</v>
      </c>
      <c r="H36" s="76">
        <v>0.25</v>
      </c>
    </row>
    <row r="37" spans="1:8" x14ac:dyDescent="0.15">
      <c r="A37" s="77"/>
      <c r="B37" s="78">
        <v>0.1047</v>
      </c>
      <c r="C37" s="74" t="s">
        <v>16</v>
      </c>
      <c r="D37" s="74" t="s">
        <v>17</v>
      </c>
      <c r="E37" s="74" t="s">
        <v>1320</v>
      </c>
      <c r="F37" s="74">
        <v>10</v>
      </c>
      <c r="G37" s="75">
        <v>100.23</v>
      </c>
      <c r="H37" s="76">
        <v>0.05</v>
      </c>
    </row>
    <row r="38" spans="1:8" x14ac:dyDescent="0.15">
      <c r="A38" s="77"/>
      <c r="B38" s="78">
        <v>0.115</v>
      </c>
      <c r="C38" s="74" t="s">
        <v>1367</v>
      </c>
      <c r="D38" s="74" t="s">
        <v>18</v>
      </c>
      <c r="E38" s="74" t="s">
        <v>1381</v>
      </c>
      <c r="F38" s="74">
        <v>50</v>
      </c>
      <c r="G38" s="75">
        <v>51.25</v>
      </c>
      <c r="H38" s="76">
        <v>0.03</v>
      </c>
    </row>
    <row r="39" spans="1:8" x14ac:dyDescent="0.15">
      <c r="A39" s="77"/>
      <c r="B39" s="78">
        <v>9.6299999999999997E-2</v>
      </c>
      <c r="C39" s="74" t="s">
        <v>1406</v>
      </c>
      <c r="D39" s="74" t="s">
        <v>19</v>
      </c>
      <c r="E39" s="74" t="s">
        <v>1286</v>
      </c>
      <c r="F39" s="74">
        <v>1</v>
      </c>
      <c r="G39" s="75">
        <v>10.19</v>
      </c>
      <c r="H39" s="76">
        <v>0.01</v>
      </c>
    </row>
    <row r="40" spans="1:8" ht="9.75" thickBot="1" x14ac:dyDescent="0.2">
      <c r="A40" s="77"/>
      <c r="B40" s="74"/>
      <c r="C40" s="74"/>
      <c r="D40" s="74"/>
      <c r="E40" s="69" t="s">
        <v>1274</v>
      </c>
      <c r="F40" s="74"/>
      <c r="G40" s="80">
        <v>105978.89</v>
      </c>
      <c r="H40" s="81">
        <v>52.86</v>
      </c>
    </row>
    <row r="41" spans="1:8" ht="15.75" thickTop="1" x14ac:dyDescent="0.25">
      <c r="A41" s="77"/>
      <c r="B41" s="1508" t="s">
        <v>1422</v>
      </c>
      <c r="C41" s="1509"/>
      <c r="D41" s="74"/>
      <c r="E41" s="74"/>
      <c r="F41" s="74"/>
      <c r="G41" s="75"/>
      <c r="H41" s="76"/>
    </row>
    <row r="42" spans="1:8" x14ac:dyDescent="0.15">
      <c r="A42" s="77"/>
      <c r="B42" s="78">
        <v>0.106</v>
      </c>
      <c r="C42" s="74" t="s">
        <v>1425</v>
      </c>
      <c r="D42" s="74" t="s">
        <v>1426</v>
      </c>
      <c r="E42" s="74" t="s">
        <v>1427</v>
      </c>
      <c r="F42" s="74">
        <v>900</v>
      </c>
      <c r="G42" s="75">
        <v>9049.8700000000008</v>
      </c>
      <c r="H42" s="76">
        <v>4.51</v>
      </c>
    </row>
    <row r="43" spans="1:8" x14ac:dyDescent="0.15">
      <c r="A43" s="77"/>
      <c r="B43" s="78">
        <v>9.6799999999999997E-2</v>
      </c>
      <c r="C43" s="74" t="s">
        <v>1284</v>
      </c>
      <c r="D43" s="74" t="s">
        <v>1433</v>
      </c>
      <c r="E43" s="74" t="s">
        <v>1286</v>
      </c>
      <c r="F43" s="74">
        <v>250</v>
      </c>
      <c r="G43" s="75">
        <v>2579.98</v>
      </c>
      <c r="H43" s="76">
        <v>1.29</v>
      </c>
    </row>
    <row r="44" spans="1:8" x14ac:dyDescent="0.15">
      <c r="A44" s="77"/>
      <c r="B44" s="78">
        <v>9.7799999999999998E-2</v>
      </c>
      <c r="C44" s="74" t="s">
        <v>1432</v>
      </c>
      <c r="D44" s="74" t="s">
        <v>20</v>
      </c>
      <c r="E44" s="74" t="s">
        <v>1286</v>
      </c>
      <c r="F44" s="74">
        <v>100</v>
      </c>
      <c r="G44" s="75">
        <v>1017.95</v>
      </c>
      <c r="H44" s="76">
        <v>0.51</v>
      </c>
    </row>
    <row r="45" spans="1:8" x14ac:dyDescent="0.15">
      <c r="A45" s="77"/>
      <c r="B45" s="78">
        <v>9.8400000000000001E-2</v>
      </c>
      <c r="C45" s="74" t="s">
        <v>1432</v>
      </c>
      <c r="D45" s="74" t="s">
        <v>21</v>
      </c>
      <c r="E45" s="74" t="s">
        <v>1286</v>
      </c>
      <c r="F45" s="74">
        <v>30</v>
      </c>
      <c r="G45" s="75">
        <v>304.14999999999998</v>
      </c>
      <c r="H45" s="76">
        <v>0.15</v>
      </c>
    </row>
    <row r="46" spans="1:8" ht="9.75" thickBot="1" x14ac:dyDescent="0.2">
      <c r="A46" s="77"/>
      <c r="B46" s="74"/>
      <c r="C46" s="74"/>
      <c r="D46" s="74"/>
      <c r="E46" s="69" t="s">
        <v>1274</v>
      </c>
      <c r="F46" s="74"/>
      <c r="G46" s="80">
        <v>12951.95</v>
      </c>
      <c r="H46" s="81">
        <v>6.46</v>
      </c>
    </row>
    <row r="47" spans="1:8" ht="15.75" thickTop="1" x14ac:dyDescent="0.25">
      <c r="A47" s="77"/>
      <c r="B47" s="1511" t="s">
        <v>1287</v>
      </c>
      <c r="C47" s="1509"/>
      <c r="D47" s="74"/>
      <c r="E47" s="74"/>
      <c r="F47" s="74"/>
      <c r="G47" s="75"/>
      <c r="H47" s="76"/>
    </row>
    <row r="48" spans="1:8" ht="15" x14ac:dyDescent="0.25">
      <c r="A48" s="77"/>
      <c r="B48" s="1508" t="s">
        <v>1171</v>
      </c>
      <c r="C48" s="1509"/>
      <c r="D48" s="74"/>
      <c r="E48" s="74"/>
      <c r="F48" s="74"/>
      <c r="G48" s="75"/>
      <c r="H48" s="76"/>
    </row>
    <row r="49" spans="1:8" x14ac:dyDescent="0.15">
      <c r="A49" s="77"/>
      <c r="B49" s="78">
        <v>8.2000000000000003E-2</v>
      </c>
      <c r="C49" s="74" t="s">
        <v>1434</v>
      </c>
      <c r="D49" s="74" t="s">
        <v>1435</v>
      </c>
      <c r="E49" s="74" t="s">
        <v>1290</v>
      </c>
      <c r="F49" s="74">
        <v>9500000</v>
      </c>
      <c r="G49" s="75">
        <v>9815.4</v>
      </c>
      <c r="H49" s="76">
        <v>4.8899999999999997</v>
      </c>
    </row>
    <row r="50" spans="1:8" x14ac:dyDescent="0.15">
      <c r="A50" s="77"/>
      <c r="B50" s="78">
        <v>7.8299999999999995E-2</v>
      </c>
      <c r="C50" s="74" t="s">
        <v>1288</v>
      </c>
      <c r="D50" s="74" t="s">
        <v>1289</v>
      </c>
      <c r="E50" s="74" t="s">
        <v>1290</v>
      </c>
      <c r="F50" s="74">
        <v>7500000</v>
      </c>
      <c r="G50" s="75">
        <v>7585.5</v>
      </c>
      <c r="H50" s="76">
        <v>3.7800000000000002</v>
      </c>
    </row>
    <row r="51" spans="1:8" x14ac:dyDescent="0.15">
      <c r="A51" s="77"/>
      <c r="B51" s="78">
        <v>8.3299999999999999E-2</v>
      </c>
      <c r="C51" s="74" t="s">
        <v>1436</v>
      </c>
      <c r="D51" s="74" t="s">
        <v>1437</v>
      </c>
      <c r="E51" s="74" t="s">
        <v>1290</v>
      </c>
      <c r="F51" s="74">
        <v>200000</v>
      </c>
      <c r="G51" s="75">
        <v>208.81</v>
      </c>
      <c r="H51" s="76">
        <v>0.1</v>
      </c>
    </row>
    <row r="52" spans="1:8" ht="9.75" thickBot="1" x14ac:dyDescent="0.2">
      <c r="A52" s="77"/>
      <c r="B52" s="74"/>
      <c r="C52" s="74"/>
      <c r="D52" s="74"/>
      <c r="E52" s="69" t="s">
        <v>1274</v>
      </c>
      <c r="F52" s="74"/>
      <c r="G52" s="80">
        <v>17609.71</v>
      </c>
      <c r="H52" s="81">
        <v>8.77</v>
      </c>
    </row>
    <row r="53" spans="1:8" ht="9.75" thickTop="1" x14ac:dyDescent="0.15">
      <c r="A53" s="77"/>
      <c r="B53" s="74"/>
      <c r="C53" s="74"/>
      <c r="D53" s="74"/>
      <c r="E53" s="74"/>
      <c r="F53" s="74"/>
      <c r="G53" s="75"/>
      <c r="H53" s="76"/>
    </row>
    <row r="54" spans="1:8" ht="15" x14ac:dyDescent="0.25">
      <c r="A54" s="1510" t="s">
        <v>1440</v>
      </c>
      <c r="B54" s="1509"/>
      <c r="C54" s="1509"/>
      <c r="D54" s="74"/>
      <c r="E54" s="74"/>
      <c r="F54" s="74"/>
      <c r="G54" s="75"/>
      <c r="H54" s="76"/>
    </row>
    <row r="55" spans="1:8" ht="15" x14ac:dyDescent="0.25">
      <c r="A55" s="77"/>
      <c r="B55" s="1511" t="s">
        <v>1441</v>
      </c>
      <c r="C55" s="1509"/>
      <c r="D55" s="74"/>
      <c r="E55" s="74"/>
      <c r="F55" s="74"/>
      <c r="G55" s="75"/>
      <c r="H55" s="76"/>
    </row>
    <row r="56" spans="1:8" x14ac:dyDescent="0.15">
      <c r="A56" s="77"/>
      <c r="B56" s="79" t="s">
        <v>1448</v>
      </c>
      <c r="C56" s="74" t="s">
        <v>22</v>
      </c>
      <c r="D56" s="74" t="s">
        <v>23</v>
      </c>
      <c r="E56" s="74" t="s">
        <v>1447</v>
      </c>
      <c r="F56" s="74">
        <v>12500</v>
      </c>
      <c r="G56" s="75">
        <v>11624.31</v>
      </c>
      <c r="H56" s="76">
        <v>5.8000000000000007</v>
      </c>
    </row>
    <row r="57" spans="1:8" x14ac:dyDescent="0.15">
      <c r="A57" s="77"/>
      <c r="B57" s="79" t="s">
        <v>1448</v>
      </c>
      <c r="C57" s="74" t="s">
        <v>24</v>
      </c>
      <c r="D57" s="74" t="s">
        <v>25</v>
      </c>
      <c r="E57" s="74" t="s">
        <v>1447</v>
      </c>
      <c r="F57" s="74">
        <v>10000</v>
      </c>
      <c r="G57" s="75">
        <v>9288.84</v>
      </c>
      <c r="H57" s="76">
        <v>4.63</v>
      </c>
    </row>
    <row r="58" spans="1:8" x14ac:dyDescent="0.15">
      <c r="A58" s="77"/>
      <c r="B58" s="79" t="s">
        <v>1448</v>
      </c>
      <c r="C58" s="74" t="s">
        <v>26</v>
      </c>
      <c r="D58" s="74" t="s">
        <v>27</v>
      </c>
      <c r="E58" s="74" t="s">
        <v>1444</v>
      </c>
      <c r="F58" s="74">
        <v>7000</v>
      </c>
      <c r="G58" s="75">
        <v>6618.71</v>
      </c>
      <c r="H58" s="76">
        <v>3.3000000000000003</v>
      </c>
    </row>
    <row r="59" spans="1:8" x14ac:dyDescent="0.15">
      <c r="A59" s="77"/>
      <c r="B59" s="79" t="s">
        <v>1442</v>
      </c>
      <c r="C59" s="74" t="s">
        <v>1445</v>
      </c>
      <c r="D59" s="74" t="s">
        <v>1446</v>
      </c>
      <c r="E59" s="74" t="s">
        <v>1447</v>
      </c>
      <c r="F59" s="74">
        <v>1000</v>
      </c>
      <c r="G59" s="75">
        <v>4746.3999999999996</v>
      </c>
      <c r="H59" s="76">
        <v>2.37</v>
      </c>
    </row>
    <row r="60" spans="1:8" x14ac:dyDescent="0.15">
      <c r="A60" s="77"/>
      <c r="B60" s="79" t="s">
        <v>1448</v>
      </c>
      <c r="C60" s="74" t="s">
        <v>1184</v>
      </c>
      <c r="D60" s="74" t="s">
        <v>28</v>
      </c>
      <c r="E60" s="74" t="s">
        <v>1444</v>
      </c>
      <c r="F60" s="74">
        <v>5000</v>
      </c>
      <c r="G60" s="75">
        <v>4675.32</v>
      </c>
      <c r="H60" s="76">
        <v>2.33</v>
      </c>
    </row>
    <row r="61" spans="1:8" x14ac:dyDescent="0.15">
      <c r="A61" s="77"/>
      <c r="B61" s="79" t="s">
        <v>1448</v>
      </c>
      <c r="C61" s="74" t="s">
        <v>1449</v>
      </c>
      <c r="D61" s="74" t="s">
        <v>1450</v>
      </c>
      <c r="E61" s="74" t="s">
        <v>1447</v>
      </c>
      <c r="F61" s="74">
        <v>4000</v>
      </c>
      <c r="G61" s="75">
        <v>3872.19</v>
      </c>
      <c r="H61" s="76">
        <v>1.9300000000000002</v>
      </c>
    </row>
    <row r="62" spans="1:8" x14ac:dyDescent="0.15">
      <c r="A62" s="77"/>
      <c r="B62" s="79" t="s">
        <v>1448</v>
      </c>
      <c r="C62" s="74" t="s">
        <v>22</v>
      </c>
      <c r="D62" s="74" t="s">
        <v>29</v>
      </c>
      <c r="E62" s="74" t="s">
        <v>1447</v>
      </c>
      <c r="F62" s="74">
        <v>2500</v>
      </c>
      <c r="G62" s="75">
        <v>2376.37</v>
      </c>
      <c r="H62" s="76">
        <v>1.18</v>
      </c>
    </row>
    <row r="63" spans="1:8" x14ac:dyDescent="0.15">
      <c r="A63" s="77"/>
      <c r="B63" s="79" t="s">
        <v>1448</v>
      </c>
      <c r="C63" s="74" t="s">
        <v>30</v>
      </c>
      <c r="D63" s="74" t="s">
        <v>31</v>
      </c>
      <c r="E63" s="74" t="s">
        <v>1447</v>
      </c>
      <c r="F63" s="74">
        <v>2500</v>
      </c>
      <c r="G63" s="75">
        <v>2326.85</v>
      </c>
      <c r="H63" s="76">
        <v>1.1599999999999999</v>
      </c>
    </row>
    <row r="64" spans="1:8" x14ac:dyDescent="0.15">
      <c r="A64" s="77"/>
      <c r="B64" s="79" t="s">
        <v>1448</v>
      </c>
      <c r="C64" s="74" t="s">
        <v>1451</v>
      </c>
      <c r="D64" s="74" t="s">
        <v>32</v>
      </c>
      <c r="E64" s="74" t="s">
        <v>1447</v>
      </c>
      <c r="F64" s="74">
        <v>1500</v>
      </c>
      <c r="G64" s="75">
        <v>1395.62</v>
      </c>
      <c r="H64" s="76">
        <v>0.70000000000000007</v>
      </c>
    </row>
    <row r="65" spans="1:8" x14ac:dyDescent="0.15">
      <c r="A65" s="77"/>
      <c r="B65" s="79" t="s">
        <v>1448</v>
      </c>
      <c r="C65" s="74" t="s">
        <v>33</v>
      </c>
      <c r="D65" s="74" t="s">
        <v>34</v>
      </c>
      <c r="E65" s="74" t="s">
        <v>1447</v>
      </c>
      <c r="F65" s="74">
        <v>1100</v>
      </c>
      <c r="G65" s="75">
        <v>1025.92</v>
      </c>
      <c r="H65" s="76">
        <v>0.51</v>
      </c>
    </row>
    <row r="66" spans="1:8" x14ac:dyDescent="0.15">
      <c r="A66" s="77"/>
      <c r="B66" s="79" t="s">
        <v>1448</v>
      </c>
      <c r="C66" s="74" t="s">
        <v>22</v>
      </c>
      <c r="D66" s="74" t="s">
        <v>35</v>
      </c>
      <c r="E66" s="74" t="s">
        <v>1447</v>
      </c>
      <c r="F66" s="74">
        <v>1000</v>
      </c>
      <c r="G66" s="75">
        <v>949.14</v>
      </c>
      <c r="H66" s="76">
        <v>0.47000000000000003</v>
      </c>
    </row>
    <row r="67" spans="1:8" x14ac:dyDescent="0.15">
      <c r="A67" s="77"/>
      <c r="B67" s="79" t="s">
        <v>1448</v>
      </c>
      <c r="C67" s="74" t="s">
        <v>1451</v>
      </c>
      <c r="D67" s="74" t="s">
        <v>36</v>
      </c>
      <c r="E67" s="74" t="s">
        <v>1447</v>
      </c>
      <c r="F67" s="74">
        <v>300</v>
      </c>
      <c r="G67" s="75">
        <v>290.82</v>
      </c>
      <c r="H67" s="76">
        <v>0.15</v>
      </c>
    </row>
    <row r="68" spans="1:8" ht="9.75" thickBot="1" x14ac:dyDescent="0.2">
      <c r="A68" s="77"/>
      <c r="B68" s="74"/>
      <c r="C68" s="74"/>
      <c r="D68" s="74"/>
      <c r="E68" s="69" t="s">
        <v>1274</v>
      </c>
      <c r="F68" s="74"/>
      <c r="G68" s="80">
        <v>49190.49</v>
      </c>
      <c r="H68" s="81">
        <v>24.53</v>
      </c>
    </row>
    <row r="69" spans="1:8" ht="9.75" thickTop="1" x14ac:dyDescent="0.15">
      <c r="A69" s="77"/>
      <c r="B69" s="74"/>
      <c r="C69" s="74"/>
      <c r="D69" s="74"/>
      <c r="E69" s="74"/>
      <c r="F69" s="74"/>
      <c r="G69" s="75"/>
      <c r="H69" s="76"/>
    </row>
    <row r="70" spans="1:8" x14ac:dyDescent="0.15">
      <c r="A70" s="77"/>
      <c r="B70" s="79" t="s">
        <v>1172</v>
      </c>
      <c r="C70" s="74" t="s">
        <v>1298</v>
      </c>
      <c r="D70" s="74"/>
      <c r="E70" s="74" t="s">
        <v>1172</v>
      </c>
      <c r="F70" s="74"/>
      <c r="G70" s="75">
        <v>10947.65</v>
      </c>
      <c r="H70" s="76">
        <v>5.46</v>
      </c>
    </row>
    <row r="71" spans="1:8" x14ac:dyDescent="0.15">
      <c r="A71" s="77"/>
      <c r="B71" s="74"/>
      <c r="C71" s="74"/>
      <c r="D71" s="74"/>
      <c r="E71" s="74"/>
      <c r="F71" s="74"/>
      <c r="G71" s="75"/>
      <c r="H71" s="76"/>
    </row>
    <row r="72" spans="1:8" x14ac:dyDescent="0.15">
      <c r="A72" s="82" t="s">
        <v>1299</v>
      </c>
      <c r="B72" s="74"/>
      <c r="C72" s="74"/>
      <c r="D72" s="74"/>
      <c r="E72" s="74"/>
      <c r="F72" s="74"/>
      <c r="G72" s="83">
        <v>3864.14</v>
      </c>
      <c r="H72" s="84">
        <v>1.92</v>
      </c>
    </row>
    <row r="73" spans="1:8" x14ac:dyDescent="0.15">
      <c r="A73" s="77"/>
      <c r="B73" s="74"/>
      <c r="C73" s="74"/>
      <c r="D73" s="74"/>
      <c r="E73" s="74"/>
      <c r="F73" s="74"/>
      <c r="G73" s="75"/>
      <c r="H73" s="76"/>
    </row>
    <row r="74" spans="1:8" ht="9.75" thickBot="1" x14ac:dyDescent="0.2">
      <c r="A74" s="77"/>
      <c r="B74" s="74"/>
      <c r="C74" s="74"/>
      <c r="D74" s="74"/>
      <c r="E74" s="69" t="s">
        <v>1300</v>
      </c>
      <c r="F74" s="74"/>
      <c r="G74" s="80">
        <v>200542.83</v>
      </c>
      <c r="H74" s="81">
        <v>100</v>
      </c>
    </row>
    <row r="75" spans="1:8" ht="9.75" thickTop="1" x14ac:dyDescent="0.15">
      <c r="A75" s="85" t="s">
        <v>1301</v>
      </c>
      <c r="B75" s="74"/>
      <c r="C75" s="74"/>
      <c r="D75" s="74"/>
      <c r="E75" s="74"/>
      <c r="F75" s="74"/>
      <c r="G75" s="75"/>
      <c r="H75" s="76"/>
    </row>
    <row r="76" spans="1:8" x14ac:dyDescent="0.15">
      <c r="A76" s="77">
        <v>1</v>
      </c>
      <c r="B76" s="74" t="s">
        <v>37</v>
      </c>
      <c r="C76" s="74"/>
      <c r="D76" s="74"/>
      <c r="E76" s="74"/>
      <c r="F76" s="74"/>
      <c r="G76" s="75"/>
      <c r="H76" s="76"/>
    </row>
    <row r="77" spans="1:8" x14ac:dyDescent="0.15">
      <c r="A77" s="77"/>
      <c r="B77" s="74"/>
      <c r="C77" s="74"/>
      <c r="D77" s="74"/>
      <c r="E77" s="74"/>
      <c r="F77" s="74"/>
      <c r="G77" s="75"/>
      <c r="H77" s="76"/>
    </row>
    <row r="78" spans="1:8" x14ac:dyDescent="0.15">
      <c r="A78" s="77">
        <v>2</v>
      </c>
      <c r="B78" s="74" t="s">
        <v>1303</v>
      </c>
      <c r="C78" s="74"/>
      <c r="D78" s="74"/>
      <c r="E78" s="74"/>
      <c r="F78" s="74"/>
      <c r="G78" s="75"/>
      <c r="H78" s="76"/>
    </row>
    <row r="79" spans="1:8" x14ac:dyDescent="0.15">
      <c r="A79" s="77"/>
      <c r="B79" s="74"/>
      <c r="C79" s="74"/>
      <c r="D79" s="74"/>
      <c r="E79" s="74"/>
      <c r="F79" s="74"/>
      <c r="G79" s="75"/>
      <c r="H79" s="76"/>
    </row>
    <row r="80" spans="1:8" x14ac:dyDescent="0.15">
      <c r="A80" s="77">
        <v>3</v>
      </c>
      <c r="B80" s="74" t="s">
        <v>1305</v>
      </c>
      <c r="C80" s="74"/>
      <c r="D80" s="74"/>
      <c r="E80" s="74"/>
      <c r="F80" s="74"/>
      <c r="G80" s="75"/>
      <c r="H80" s="76"/>
    </row>
    <row r="81" spans="1:8" x14ac:dyDescent="0.15">
      <c r="A81" s="77"/>
      <c r="B81" s="74" t="s">
        <v>1456</v>
      </c>
      <c r="C81" s="74"/>
      <c r="D81" s="74"/>
      <c r="E81" s="74"/>
      <c r="F81" s="74"/>
      <c r="G81" s="75"/>
      <c r="H81" s="76"/>
    </row>
    <row r="82" spans="1:8" x14ac:dyDescent="0.15">
      <c r="A82" s="77"/>
      <c r="B82" s="74" t="s">
        <v>1307</v>
      </c>
      <c r="C82" s="74"/>
      <c r="D82" s="74"/>
      <c r="E82" s="74"/>
      <c r="F82" s="74"/>
      <c r="G82" s="75"/>
      <c r="H82" s="76"/>
    </row>
    <row r="83" spans="1:8" x14ac:dyDescent="0.15">
      <c r="A83" s="86"/>
      <c r="B83" s="87"/>
      <c r="C83" s="87"/>
      <c r="D83" s="87"/>
      <c r="E83" s="87"/>
      <c r="F83" s="87"/>
      <c r="G83" s="88"/>
      <c r="H83" s="89"/>
    </row>
  </sheetData>
  <mergeCells count="9">
    <mergeCell ref="B48:C48"/>
    <mergeCell ref="A54:C54"/>
    <mergeCell ref="B55:C55"/>
    <mergeCell ref="A2:C2"/>
    <mergeCell ref="A3:C3"/>
    <mergeCell ref="B4:C4"/>
    <mergeCell ref="B5:C5"/>
    <mergeCell ref="B41:C41"/>
    <mergeCell ref="B47:C47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09"/>
  <sheetViews>
    <sheetView workbookViewId="0">
      <selection activeCell="J15" sqref="J15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18.42578125" style="38" bestFit="1" customWidth="1"/>
    <col min="6" max="6" width="8.7109375" style="38" customWidth="1"/>
    <col min="7" max="7" width="9.85546875" style="61" bestFit="1" customWidth="1"/>
    <col min="8" max="8" width="7.7109375" style="62" customWidth="1"/>
    <col min="9" max="16384" width="9.140625" style="38"/>
  </cols>
  <sheetData>
    <row r="1" spans="1:8" x14ac:dyDescent="0.15">
      <c r="A1" s="33"/>
      <c r="B1" s="34"/>
      <c r="C1" s="35" t="s">
        <v>1308</v>
      </c>
      <c r="D1" s="34"/>
      <c r="E1" s="34"/>
      <c r="F1" s="34"/>
      <c r="G1" s="36"/>
      <c r="H1" s="37"/>
    </row>
    <row r="2" spans="1:8" ht="28.5" x14ac:dyDescent="0.25">
      <c r="A2" s="1518" t="s">
        <v>1164</v>
      </c>
      <c r="B2" s="1519"/>
      <c r="C2" s="1519"/>
      <c r="D2" s="39" t="s">
        <v>1165</v>
      </c>
      <c r="E2" s="40" t="s">
        <v>1309</v>
      </c>
      <c r="F2" s="41" t="s">
        <v>1167</v>
      </c>
      <c r="G2" s="42" t="s">
        <v>1168</v>
      </c>
      <c r="H2" s="43" t="s">
        <v>1169</v>
      </c>
    </row>
    <row r="3" spans="1:8" ht="15" x14ac:dyDescent="0.25">
      <c r="A3" s="1516" t="s">
        <v>1275</v>
      </c>
      <c r="B3" s="1515"/>
      <c r="C3" s="1515"/>
      <c r="D3" s="44"/>
      <c r="E3" s="44"/>
      <c r="F3" s="44"/>
      <c r="G3" s="45"/>
      <c r="H3" s="46"/>
    </row>
    <row r="4" spans="1:8" ht="15" x14ac:dyDescent="0.25">
      <c r="A4" s="47"/>
      <c r="B4" s="1517" t="s">
        <v>1310</v>
      </c>
      <c r="C4" s="1515"/>
      <c r="D4" s="44"/>
      <c r="E4" s="44"/>
      <c r="F4" s="44"/>
      <c r="G4" s="45"/>
      <c r="H4" s="46"/>
    </row>
    <row r="5" spans="1:8" ht="15" x14ac:dyDescent="0.25">
      <c r="A5" s="47"/>
      <c r="B5" s="1514" t="s">
        <v>1171</v>
      </c>
      <c r="C5" s="1515"/>
      <c r="D5" s="44"/>
      <c r="E5" s="44"/>
      <c r="F5" s="44"/>
      <c r="G5" s="45"/>
      <c r="H5" s="46"/>
    </row>
    <row r="6" spans="1:8" x14ac:dyDescent="0.15">
      <c r="A6" s="47"/>
      <c r="B6" s="48">
        <v>8.9499999999999996E-2</v>
      </c>
      <c r="C6" s="44" t="s">
        <v>1241</v>
      </c>
      <c r="D6" s="44" t="s">
        <v>1311</v>
      </c>
      <c r="E6" s="44" t="s">
        <v>1286</v>
      </c>
      <c r="F6" s="44">
        <v>2500</v>
      </c>
      <c r="G6" s="45">
        <v>25382.45</v>
      </c>
      <c r="H6" s="46">
        <v>3.85</v>
      </c>
    </row>
    <row r="7" spans="1:8" x14ac:dyDescent="0.15">
      <c r="A7" s="47"/>
      <c r="B7" s="48">
        <v>8.9399999999999993E-2</v>
      </c>
      <c r="C7" s="44" t="s">
        <v>1241</v>
      </c>
      <c r="D7" s="44" t="s">
        <v>1312</v>
      </c>
      <c r="E7" s="44" t="s">
        <v>1286</v>
      </c>
      <c r="F7" s="44">
        <v>1250</v>
      </c>
      <c r="G7" s="45">
        <v>12831.95</v>
      </c>
      <c r="H7" s="46">
        <v>1.95</v>
      </c>
    </row>
    <row r="8" spans="1:8" x14ac:dyDescent="0.15">
      <c r="A8" s="47"/>
      <c r="B8" s="48">
        <v>8.9499999999999996E-2</v>
      </c>
      <c r="C8" s="44" t="s">
        <v>1313</v>
      </c>
      <c r="D8" s="44" t="s">
        <v>1314</v>
      </c>
      <c r="E8" s="44" t="s">
        <v>1286</v>
      </c>
      <c r="F8" s="44">
        <v>1269</v>
      </c>
      <c r="G8" s="45">
        <v>12714.71</v>
      </c>
      <c r="H8" s="46">
        <v>1.9300000000000002</v>
      </c>
    </row>
    <row r="9" spans="1:8" x14ac:dyDescent="0.15">
      <c r="A9" s="47"/>
      <c r="B9" s="48">
        <v>0.04</v>
      </c>
      <c r="C9" s="44" t="s">
        <v>1315</v>
      </c>
      <c r="D9" s="44" t="s">
        <v>1316</v>
      </c>
      <c r="E9" s="44" t="s">
        <v>1317</v>
      </c>
      <c r="F9" s="44">
        <v>850</v>
      </c>
      <c r="G9" s="45">
        <v>9421.36</v>
      </c>
      <c r="H9" s="46">
        <v>1.43</v>
      </c>
    </row>
    <row r="10" spans="1:8" x14ac:dyDescent="0.15">
      <c r="A10" s="47"/>
      <c r="B10" s="48">
        <v>9.6000000000000002E-2</v>
      </c>
      <c r="C10" s="44" t="s">
        <v>1318</v>
      </c>
      <c r="D10" s="44" t="s">
        <v>1319</v>
      </c>
      <c r="E10" s="44" t="s">
        <v>1320</v>
      </c>
      <c r="F10" s="44">
        <v>900</v>
      </c>
      <c r="G10" s="45">
        <v>9416.33</v>
      </c>
      <c r="H10" s="46">
        <v>1.43</v>
      </c>
    </row>
    <row r="11" spans="1:8" x14ac:dyDescent="0.15">
      <c r="A11" s="47"/>
      <c r="B11" s="48">
        <v>9.4E-2</v>
      </c>
      <c r="C11" s="44" t="s">
        <v>1321</v>
      </c>
      <c r="D11" s="44" t="s">
        <v>1322</v>
      </c>
      <c r="E11" s="44" t="s">
        <v>1320</v>
      </c>
      <c r="F11" s="44">
        <v>750</v>
      </c>
      <c r="G11" s="45">
        <v>7682.9</v>
      </c>
      <c r="H11" s="46">
        <v>1.17</v>
      </c>
    </row>
    <row r="12" spans="1:8" x14ac:dyDescent="0.15">
      <c r="A12" s="47"/>
      <c r="B12" s="48">
        <v>9.8000000000000004E-2</v>
      </c>
      <c r="C12" s="44" t="s">
        <v>1323</v>
      </c>
      <c r="D12" s="44" t="s">
        <v>1324</v>
      </c>
      <c r="E12" s="44" t="s">
        <v>1325</v>
      </c>
      <c r="F12" s="44">
        <v>750</v>
      </c>
      <c r="G12" s="45">
        <v>7650.48</v>
      </c>
      <c r="H12" s="46">
        <v>1.1599999999999999</v>
      </c>
    </row>
    <row r="13" spans="1:8" x14ac:dyDescent="0.15">
      <c r="A13" s="47"/>
      <c r="B13" s="48">
        <v>0.104</v>
      </c>
      <c r="C13" s="44" t="s">
        <v>1326</v>
      </c>
      <c r="D13" s="44" t="s">
        <v>1327</v>
      </c>
      <c r="E13" s="44" t="s">
        <v>1286</v>
      </c>
      <c r="F13" s="44">
        <v>700</v>
      </c>
      <c r="G13" s="45">
        <v>7622.48</v>
      </c>
      <c r="H13" s="46">
        <v>1.1599999999999999</v>
      </c>
    </row>
    <row r="14" spans="1:8" x14ac:dyDescent="0.15">
      <c r="A14" s="47"/>
      <c r="B14" s="48">
        <v>0.10249999999999999</v>
      </c>
      <c r="C14" s="44" t="s">
        <v>1328</v>
      </c>
      <c r="D14" s="44" t="s">
        <v>1329</v>
      </c>
      <c r="E14" s="44" t="s">
        <v>1330</v>
      </c>
      <c r="F14" s="44">
        <v>750</v>
      </c>
      <c r="G14" s="45">
        <v>7580.26</v>
      </c>
      <c r="H14" s="46">
        <v>1.1499999999999999</v>
      </c>
    </row>
    <row r="15" spans="1:8" x14ac:dyDescent="0.15">
      <c r="A15" s="47"/>
      <c r="B15" s="48">
        <v>8.9899999999999994E-2</v>
      </c>
      <c r="C15" s="44" t="s">
        <v>1331</v>
      </c>
      <c r="D15" s="44" t="s">
        <v>1332</v>
      </c>
      <c r="E15" s="44" t="s">
        <v>1333</v>
      </c>
      <c r="F15" s="44">
        <v>750</v>
      </c>
      <c r="G15" s="45">
        <v>7524.1</v>
      </c>
      <c r="H15" s="46">
        <v>1.1400000000000001</v>
      </c>
    </row>
    <row r="16" spans="1:8" x14ac:dyDescent="0.15">
      <c r="A16" s="47"/>
      <c r="B16" s="48">
        <v>9.5500000000000002E-2</v>
      </c>
      <c r="C16" s="44" t="s">
        <v>1318</v>
      </c>
      <c r="D16" s="44" t="s">
        <v>1334</v>
      </c>
      <c r="E16" s="44" t="s">
        <v>1320</v>
      </c>
      <c r="F16" s="44">
        <v>650</v>
      </c>
      <c r="G16" s="45">
        <v>6785.75</v>
      </c>
      <c r="H16" s="46">
        <v>1.03</v>
      </c>
    </row>
    <row r="17" spans="1:8" x14ac:dyDescent="0.15">
      <c r="A17" s="47"/>
      <c r="B17" s="49" t="s">
        <v>1335</v>
      </c>
      <c r="C17" s="44" t="s">
        <v>1336</v>
      </c>
      <c r="D17" s="44" t="s">
        <v>1337</v>
      </c>
      <c r="E17" s="44" t="s">
        <v>1338</v>
      </c>
      <c r="F17" s="44">
        <v>600</v>
      </c>
      <c r="G17" s="45">
        <v>6142.64</v>
      </c>
      <c r="H17" s="46">
        <v>0.92999999999999994</v>
      </c>
    </row>
    <row r="18" spans="1:8" x14ac:dyDescent="0.15">
      <c r="A18" s="47"/>
      <c r="B18" s="48">
        <v>0.06</v>
      </c>
      <c r="C18" s="44" t="s">
        <v>1339</v>
      </c>
      <c r="D18" s="44" t="s">
        <v>1340</v>
      </c>
      <c r="E18" s="44" t="s">
        <v>1341</v>
      </c>
      <c r="F18" s="44">
        <v>500</v>
      </c>
      <c r="G18" s="45">
        <v>5784.15</v>
      </c>
      <c r="H18" s="46">
        <v>0.88</v>
      </c>
    </row>
    <row r="19" spans="1:8" x14ac:dyDescent="0.15">
      <c r="A19" s="47"/>
      <c r="B19" s="48">
        <v>0.1075</v>
      </c>
      <c r="C19" s="44" t="s">
        <v>1339</v>
      </c>
      <c r="D19" s="44" t="s">
        <v>1342</v>
      </c>
      <c r="E19" s="44" t="s">
        <v>1341</v>
      </c>
      <c r="F19" s="44">
        <v>500</v>
      </c>
      <c r="G19" s="45">
        <v>5163.84</v>
      </c>
      <c r="H19" s="46">
        <v>0.77999999999999992</v>
      </c>
    </row>
    <row r="20" spans="1:8" x14ac:dyDescent="0.15">
      <c r="A20" s="47"/>
      <c r="B20" s="48">
        <v>9.5500000000000002E-2</v>
      </c>
      <c r="C20" s="44" t="s">
        <v>1343</v>
      </c>
      <c r="D20" s="44" t="s">
        <v>1344</v>
      </c>
      <c r="E20" s="44" t="s">
        <v>1286</v>
      </c>
      <c r="F20" s="44">
        <v>500</v>
      </c>
      <c r="G20" s="45">
        <v>5103.05</v>
      </c>
      <c r="H20" s="46">
        <v>0.77</v>
      </c>
    </row>
    <row r="21" spans="1:8" x14ac:dyDescent="0.15">
      <c r="A21" s="47"/>
      <c r="B21" s="48">
        <v>9.7500000000000003E-2</v>
      </c>
      <c r="C21" s="44" t="s">
        <v>1345</v>
      </c>
      <c r="D21" s="44" t="s">
        <v>1346</v>
      </c>
      <c r="E21" s="44" t="s">
        <v>1347</v>
      </c>
      <c r="F21" s="44">
        <v>500</v>
      </c>
      <c r="G21" s="45">
        <v>5024.32</v>
      </c>
      <c r="H21" s="46">
        <v>0.76</v>
      </c>
    </row>
    <row r="22" spans="1:8" x14ac:dyDescent="0.15">
      <c r="A22" s="47"/>
      <c r="B22" s="48">
        <v>9.4E-2</v>
      </c>
      <c r="C22" s="44" t="s">
        <v>1348</v>
      </c>
      <c r="D22" s="44" t="s">
        <v>1349</v>
      </c>
      <c r="E22" s="44" t="s">
        <v>1320</v>
      </c>
      <c r="F22" s="44">
        <v>459</v>
      </c>
      <c r="G22" s="45">
        <v>4708.95</v>
      </c>
      <c r="H22" s="46">
        <v>0.71000000000000008</v>
      </c>
    </row>
    <row r="23" spans="1:8" x14ac:dyDescent="0.15">
      <c r="A23" s="47"/>
      <c r="B23" s="48">
        <v>0.11849999999999999</v>
      </c>
      <c r="C23" s="44" t="s">
        <v>1350</v>
      </c>
      <c r="D23" s="44" t="s">
        <v>1351</v>
      </c>
      <c r="E23" s="44" t="s">
        <v>1330</v>
      </c>
      <c r="F23" s="44">
        <v>440000</v>
      </c>
      <c r="G23" s="45">
        <v>4554.99</v>
      </c>
      <c r="H23" s="46">
        <v>0.69</v>
      </c>
    </row>
    <row r="24" spans="1:8" x14ac:dyDescent="0.15">
      <c r="A24" s="47"/>
      <c r="B24" s="48">
        <v>0.1075</v>
      </c>
      <c r="C24" s="44" t="s">
        <v>1352</v>
      </c>
      <c r="D24" s="44" t="s">
        <v>1353</v>
      </c>
      <c r="E24" s="44" t="s">
        <v>1282</v>
      </c>
      <c r="F24" s="44">
        <v>450</v>
      </c>
      <c r="G24" s="45">
        <v>4546.1000000000004</v>
      </c>
      <c r="H24" s="46">
        <v>0.69</v>
      </c>
    </row>
    <row r="25" spans="1:8" x14ac:dyDescent="0.15">
      <c r="A25" s="47"/>
      <c r="B25" s="48">
        <v>0.1</v>
      </c>
      <c r="C25" s="44" t="s">
        <v>1345</v>
      </c>
      <c r="D25" s="44" t="s">
        <v>1354</v>
      </c>
      <c r="E25" s="44" t="s">
        <v>1347</v>
      </c>
      <c r="F25" s="44">
        <v>450</v>
      </c>
      <c r="G25" s="45">
        <v>4544.78</v>
      </c>
      <c r="H25" s="46">
        <v>0.69</v>
      </c>
    </row>
    <row r="26" spans="1:8" x14ac:dyDescent="0.15">
      <c r="A26" s="47"/>
      <c r="B26" s="48">
        <v>9.5500000000000002E-2</v>
      </c>
      <c r="C26" s="44" t="s">
        <v>1318</v>
      </c>
      <c r="D26" s="44" t="s">
        <v>1355</v>
      </c>
      <c r="E26" s="44" t="s">
        <v>1320</v>
      </c>
      <c r="F26" s="44">
        <v>400</v>
      </c>
      <c r="G26" s="45">
        <v>4172.45</v>
      </c>
      <c r="H26" s="46">
        <v>0.63</v>
      </c>
    </row>
    <row r="27" spans="1:8" x14ac:dyDescent="0.15">
      <c r="A27" s="47"/>
      <c r="B27" s="48">
        <v>9.2499999999999999E-2</v>
      </c>
      <c r="C27" s="44" t="s">
        <v>1356</v>
      </c>
      <c r="D27" s="44" t="s">
        <v>1357</v>
      </c>
      <c r="E27" s="44" t="s">
        <v>1286</v>
      </c>
      <c r="F27" s="44">
        <v>400</v>
      </c>
      <c r="G27" s="45">
        <v>4066.93</v>
      </c>
      <c r="H27" s="46">
        <v>0.62</v>
      </c>
    </row>
    <row r="28" spans="1:8" x14ac:dyDescent="0.15">
      <c r="A28" s="47"/>
      <c r="B28" s="48">
        <v>0.04</v>
      </c>
      <c r="C28" s="44" t="s">
        <v>1315</v>
      </c>
      <c r="D28" s="44" t="s">
        <v>1358</v>
      </c>
      <c r="E28" s="44" t="s">
        <v>1317</v>
      </c>
      <c r="F28" s="44">
        <v>350</v>
      </c>
      <c r="G28" s="45">
        <v>3784.93</v>
      </c>
      <c r="H28" s="46">
        <v>0.57000000000000006</v>
      </c>
    </row>
    <row r="29" spans="1:8" x14ac:dyDescent="0.15">
      <c r="A29" s="47"/>
      <c r="B29" s="48">
        <v>0.1075</v>
      </c>
      <c r="C29" s="44" t="s">
        <v>1359</v>
      </c>
      <c r="D29" s="44" t="s">
        <v>1360</v>
      </c>
      <c r="E29" s="44" t="s">
        <v>1333</v>
      </c>
      <c r="F29" s="44">
        <v>350</v>
      </c>
      <c r="G29" s="45">
        <v>3536.1</v>
      </c>
      <c r="H29" s="46">
        <v>0.54</v>
      </c>
    </row>
    <row r="30" spans="1:8" x14ac:dyDescent="0.15">
      <c r="A30" s="47"/>
      <c r="B30" s="48">
        <v>8.9499999999999996E-2</v>
      </c>
      <c r="C30" s="44" t="s">
        <v>1361</v>
      </c>
      <c r="D30" s="44" t="s">
        <v>1362</v>
      </c>
      <c r="E30" s="44" t="s">
        <v>1286</v>
      </c>
      <c r="F30" s="44">
        <v>350</v>
      </c>
      <c r="G30" s="45">
        <v>3502.28</v>
      </c>
      <c r="H30" s="46">
        <v>0.53</v>
      </c>
    </row>
    <row r="31" spans="1:8" x14ac:dyDescent="0.15">
      <c r="A31" s="47"/>
      <c r="B31" s="48">
        <v>0.106</v>
      </c>
      <c r="C31" s="44" t="s">
        <v>1350</v>
      </c>
      <c r="D31" s="44" t="s">
        <v>1363</v>
      </c>
      <c r="E31" s="44" t="s">
        <v>1330</v>
      </c>
      <c r="F31" s="44">
        <v>300000</v>
      </c>
      <c r="G31" s="45">
        <v>3007.56</v>
      </c>
      <c r="H31" s="46">
        <v>0.45999999999999996</v>
      </c>
    </row>
    <row r="32" spans="1:8" x14ac:dyDescent="0.15">
      <c r="A32" s="47"/>
      <c r="B32" s="48">
        <v>9.1999999999999998E-2</v>
      </c>
      <c r="C32" s="44" t="s">
        <v>1364</v>
      </c>
      <c r="D32" s="44" t="s">
        <v>1365</v>
      </c>
      <c r="E32" s="44" t="s">
        <v>1286</v>
      </c>
      <c r="F32" s="44">
        <v>300</v>
      </c>
      <c r="G32" s="45">
        <v>3004.87</v>
      </c>
      <c r="H32" s="46">
        <v>0.45999999999999996</v>
      </c>
    </row>
    <row r="33" spans="1:8" x14ac:dyDescent="0.15">
      <c r="A33" s="47"/>
      <c r="B33" s="48">
        <v>9.1999999999999998E-2</v>
      </c>
      <c r="C33" s="44" t="s">
        <v>1364</v>
      </c>
      <c r="D33" s="44" t="s">
        <v>1366</v>
      </c>
      <c r="E33" s="44" t="s">
        <v>1286</v>
      </c>
      <c r="F33" s="44">
        <v>300</v>
      </c>
      <c r="G33" s="45">
        <v>3003.98</v>
      </c>
      <c r="H33" s="46">
        <v>0.45999999999999996</v>
      </c>
    </row>
    <row r="34" spans="1:8" x14ac:dyDescent="0.15">
      <c r="A34" s="47"/>
      <c r="B34" s="48">
        <v>0.10249999999999999</v>
      </c>
      <c r="C34" s="44" t="s">
        <v>1367</v>
      </c>
      <c r="D34" s="44" t="s">
        <v>1368</v>
      </c>
      <c r="E34" s="44" t="s">
        <v>1341</v>
      </c>
      <c r="F34" s="44">
        <v>261303</v>
      </c>
      <c r="G34" s="45">
        <v>2649.58</v>
      </c>
      <c r="H34" s="46">
        <v>0.4</v>
      </c>
    </row>
    <row r="35" spans="1:8" x14ac:dyDescent="0.15">
      <c r="A35" s="47"/>
      <c r="B35" s="48">
        <v>0.10050000000000001</v>
      </c>
      <c r="C35" s="44" t="s">
        <v>1369</v>
      </c>
      <c r="D35" s="44" t="s">
        <v>1370</v>
      </c>
      <c r="E35" s="44" t="s">
        <v>1286</v>
      </c>
      <c r="F35" s="44">
        <v>250</v>
      </c>
      <c r="G35" s="45">
        <v>2541.1999999999998</v>
      </c>
      <c r="H35" s="46">
        <v>0.38999999999999996</v>
      </c>
    </row>
    <row r="36" spans="1:8" x14ac:dyDescent="0.15">
      <c r="A36" s="47"/>
      <c r="B36" s="48">
        <v>0.10150000000000001</v>
      </c>
      <c r="C36" s="44" t="s">
        <v>1367</v>
      </c>
      <c r="D36" s="44" t="s">
        <v>1371</v>
      </c>
      <c r="E36" s="44" t="s">
        <v>1282</v>
      </c>
      <c r="F36" s="44">
        <v>250</v>
      </c>
      <c r="G36" s="45">
        <v>2527.39</v>
      </c>
      <c r="H36" s="46">
        <v>0.38</v>
      </c>
    </row>
    <row r="37" spans="1:8" x14ac:dyDescent="0.15">
      <c r="A37" s="47"/>
      <c r="B37" s="48">
        <v>0.10199999999999999</v>
      </c>
      <c r="C37" s="44" t="s">
        <v>1372</v>
      </c>
      <c r="D37" s="44" t="s">
        <v>1373</v>
      </c>
      <c r="E37" s="44" t="s">
        <v>1320</v>
      </c>
      <c r="F37" s="44">
        <v>250</v>
      </c>
      <c r="G37" s="45">
        <v>2519.41</v>
      </c>
      <c r="H37" s="46">
        <v>0.38</v>
      </c>
    </row>
    <row r="38" spans="1:8" x14ac:dyDescent="0.15">
      <c r="A38" s="47"/>
      <c r="B38" s="48">
        <v>9.0999999999999998E-2</v>
      </c>
      <c r="C38" s="44" t="s">
        <v>1374</v>
      </c>
      <c r="D38" s="44" t="s">
        <v>1375</v>
      </c>
      <c r="E38" s="44" t="s">
        <v>1320</v>
      </c>
      <c r="F38" s="44">
        <v>250</v>
      </c>
      <c r="G38" s="45">
        <v>2514.14</v>
      </c>
      <c r="H38" s="46">
        <v>0.38</v>
      </c>
    </row>
    <row r="39" spans="1:8" x14ac:dyDescent="0.15">
      <c r="A39" s="47"/>
      <c r="B39" s="48">
        <v>9.5000000000000001E-2</v>
      </c>
      <c r="C39" s="44" t="s">
        <v>1356</v>
      </c>
      <c r="D39" s="44" t="s">
        <v>1376</v>
      </c>
      <c r="E39" s="44" t="s">
        <v>1286</v>
      </c>
      <c r="F39" s="44">
        <v>250</v>
      </c>
      <c r="G39" s="45">
        <v>2512.02</v>
      </c>
      <c r="H39" s="46">
        <v>0.38</v>
      </c>
    </row>
    <row r="40" spans="1:8" x14ac:dyDescent="0.15">
      <c r="A40" s="47"/>
      <c r="B40" s="48">
        <v>0.10199999999999999</v>
      </c>
      <c r="C40" s="44" t="s">
        <v>1377</v>
      </c>
      <c r="D40" s="44" t="s">
        <v>1378</v>
      </c>
      <c r="E40" s="44" t="s">
        <v>1320</v>
      </c>
      <c r="F40" s="44">
        <v>250</v>
      </c>
      <c r="G40" s="45">
        <v>2506.8000000000002</v>
      </c>
      <c r="H40" s="46">
        <v>0.38</v>
      </c>
    </row>
    <row r="41" spans="1:8" x14ac:dyDescent="0.15">
      <c r="A41" s="47"/>
      <c r="B41" s="48">
        <v>0.04</v>
      </c>
      <c r="C41" s="44" t="s">
        <v>1315</v>
      </c>
      <c r="D41" s="44" t="s">
        <v>1379</v>
      </c>
      <c r="E41" s="44" t="s">
        <v>1317</v>
      </c>
      <c r="F41" s="44">
        <v>200</v>
      </c>
      <c r="G41" s="45">
        <v>2193.9299999999998</v>
      </c>
      <c r="H41" s="46">
        <v>0.33</v>
      </c>
    </row>
    <row r="42" spans="1:8" x14ac:dyDescent="0.15">
      <c r="A42" s="47"/>
      <c r="B42" s="48">
        <v>0.126</v>
      </c>
      <c r="C42" s="44" t="s">
        <v>1367</v>
      </c>
      <c r="D42" s="44" t="s">
        <v>1380</v>
      </c>
      <c r="E42" s="44" t="s">
        <v>1381</v>
      </c>
      <c r="F42" s="44">
        <v>2000</v>
      </c>
      <c r="G42" s="45">
        <v>2052.96</v>
      </c>
      <c r="H42" s="46">
        <v>0.31</v>
      </c>
    </row>
    <row r="43" spans="1:8" x14ac:dyDescent="0.15">
      <c r="A43" s="47"/>
      <c r="B43" s="48">
        <v>0.10199999999999999</v>
      </c>
      <c r="C43" s="44" t="s">
        <v>1377</v>
      </c>
      <c r="D43" s="44" t="s">
        <v>1382</v>
      </c>
      <c r="E43" s="44" t="s">
        <v>1320</v>
      </c>
      <c r="F43" s="44">
        <v>200</v>
      </c>
      <c r="G43" s="45">
        <v>2005.33</v>
      </c>
      <c r="H43" s="46">
        <v>0.3</v>
      </c>
    </row>
    <row r="44" spans="1:8" x14ac:dyDescent="0.15">
      <c r="A44" s="47"/>
      <c r="B44" s="48">
        <v>9.9000000000000005E-2</v>
      </c>
      <c r="C44" s="44" t="s">
        <v>1383</v>
      </c>
      <c r="D44" s="44" t="s">
        <v>1384</v>
      </c>
      <c r="E44" s="44" t="s">
        <v>1317</v>
      </c>
      <c r="F44" s="44">
        <v>150</v>
      </c>
      <c r="G44" s="45">
        <v>1506.85</v>
      </c>
      <c r="H44" s="46">
        <v>0.22999999999999998</v>
      </c>
    </row>
    <row r="45" spans="1:8" x14ac:dyDescent="0.15">
      <c r="A45" s="47"/>
      <c r="B45" s="48">
        <v>8.7499999999999994E-2</v>
      </c>
      <c r="C45" s="44" t="s">
        <v>1385</v>
      </c>
      <c r="D45" s="44" t="s">
        <v>1386</v>
      </c>
      <c r="E45" s="44" t="s">
        <v>1286</v>
      </c>
      <c r="F45" s="44">
        <v>150</v>
      </c>
      <c r="G45" s="45">
        <v>1505.24</v>
      </c>
      <c r="H45" s="46">
        <v>0.22999999999999998</v>
      </c>
    </row>
    <row r="46" spans="1:8" x14ac:dyDescent="0.15">
      <c r="A46" s="47"/>
      <c r="B46" s="49" t="s">
        <v>1335</v>
      </c>
      <c r="C46" s="44" t="s">
        <v>1367</v>
      </c>
      <c r="D46" s="44" t="s">
        <v>1387</v>
      </c>
      <c r="E46" s="44" t="s">
        <v>1282</v>
      </c>
      <c r="F46" s="44">
        <v>83010</v>
      </c>
      <c r="G46" s="45">
        <v>1245.06</v>
      </c>
      <c r="H46" s="46">
        <v>0.19</v>
      </c>
    </row>
    <row r="47" spans="1:8" x14ac:dyDescent="0.15">
      <c r="A47" s="47"/>
      <c r="B47" s="48">
        <v>7.9000000000000001E-2</v>
      </c>
      <c r="C47" s="44" t="s">
        <v>1331</v>
      </c>
      <c r="D47" s="44" t="s">
        <v>1388</v>
      </c>
      <c r="E47" s="44" t="s">
        <v>1333</v>
      </c>
      <c r="F47" s="44">
        <v>110</v>
      </c>
      <c r="G47" s="45">
        <v>1099.2</v>
      </c>
      <c r="H47" s="46">
        <v>0.16999999999999998</v>
      </c>
    </row>
    <row r="48" spans="1:8" x14ac:dyDescent="0.15">
      <c r="A48" s="47"/>
      <c r="B48" s="48">
        <v>0.11849999999999999</v>
      </c>
      <c r="C48" s="44" t="s">
        <v>1389</v>
      </c>
      <c r="D48" s="44" t="s">
        <v>1390</v>
      </c>
      <c r="E48" s="44" t="s">
        <v>1391</v>
      </c>
      <c r="F48" s="44">
        <v>100</v>
      </c>
      <c r="G48" s="45">
        <v>1018.26</v>
      </c>
      <c r="H48" s="46">
        <v>0.15</v>
      </c>
    </row>
    <row r="49" spans="1:8" x14ac:dyDescent="0.15">
      <c r="A49" s="47"/>
      <c r="B49" s="48">
        <v>0.1077</v>
      </c>
      <c r="C49" s="44" t="s">
        <v>1392</v>
      </c>
      <c r="D49" s="44" t="s">
        <v>1393</v>
      </c>
      <c r="E49" s="44" t="s">
        <v>1347</v>
      </c>
      <c r="F49" s="44">
        <v>100</v>
      </c>
      <c r="G49" s="45">
        <v>1015.3</v>
      </c>
      <c r="H49" s="46">
        <v>0.15</v>
      </c>
    </row>
    <row r="50" spans="1:8" x14ac:dyDescent="0.15">
      <c r="A50" s="47"/>
      <c r="B50" s="48">
        <v>9.4E-2</v>
      </c>
      <c r="C50" s="44" t="s">
        <v>1394</v>
      </c>
      <c r="D50" s="44" t="s">
        <v>1395</v>
      </c>
      <c r="E50" s="44" t="s">
        <v>1341</v>
      </c>
      <c r="F50" s="44">
        <v>50</v>
      </c>
      <c r="G50" s="45">
        <v>512.97</v>
      </c>
      <c r="H50" s="46">
        <v>0.08</v>
      </c>
    </row>
    <row r="51" spans="1:8" x14ac:dyDescent="0.15">
      <c r="A51" s="47"/>
      <c r="B51" s="48">
        <v>9.7000000000000003E-2</v>
      </c>
      <c r="C51" s="44" t="s">
        <v>1356</v>
      </c>
      <c r="D51" s="44" t="s">
        <v>1396</v>
      </c>
      <c r="E51" s="44" t="s">
        <v>1286</v>
      </c>
      <c r="F51" s="44">
        <v>50</v>
      </c>
      <c r="G51" s="45">
        <v>507.62</v>
      </c>
      <c r="H51" s="46">
        <v>0.08</v>
      </c>
    </row>
    <row r="52" spans="1:8" x14ac:dyDescent="0.15">
      <c r="A52" s="47"/>
      <c r="B52" s="48">
        <v>9.6000000000000002E-2</v>
      </c>
      <c r="C52" s="44" t="s">
        <v>1356</v>
      </c>
      <c r="D52" s="44" t="s">
        <v>1397</v>
      </c>
      <c r="E52" s="44" t="s">
        <v>1286</v>
      </c>
      <c r="F52" s="44">
        <v>50</v>
      </c>
      <c r="G52" s="45">
        <v>507.21</v>
      </c>
      <c r="H52" s="46">
        <v>0.08</v>
      </c>
    </row>
    <row r="53" spans="1:8" x14ac:dyDescent="0.15">
      <c r="A53" s="47"/>
      <c r="B53" s="48">
        <v>0.10059999999999999</v>
      </c>
      <c r="C53" s="44" t="s">
        <v>1398</v>
      </c>
      <c r="D53" s="44" t="s">
        <v>1399</v>
      </c>
      <c r="E53" s="44" t="s">
        <v>1347</v>
      </c>
      <c r="F53" s="44">
        <v>50</v>
      </c>
      <c r="G53" s="45">
        <v>503.99</v>
      </c>
      <c r="H53" s="46">
        <v>0.08</v>
      </c>
    </row>
    <row r="54" spans="1:8" x14ac:dyDescent="0.15">
      <c r="A54" s="47"/>
      <c r="B54" s="48">
        <v>0.10639999999999999</v>
      </c>
      <c r="C54" s="44" t="s">
        <v>1392</v>
      </c>
      <c r="D54" s="44" t="s">
        <v>1400</v>
      </c>
      <c r="E54" s="44" t="s">
        <v>1347</v>
      </c>
      <c r="F54" s="44">
        <v>40</v>
      </c>
      <c r="G54" s="45">
        <v>400.15</v>
      </c>
      <c r="H54" s="46">
        <v>0.06</v>
      </c>
    </row>
    <row r="55" spans="1:8" x14ac:dyDescent="0.15">
      <c r="A55" s="47"/>
      <c r="B55" s="48">
        <v>0.1013</v>
      </c>
      <c r="C55" s="44" t="s">
        <v>1401</v>
      </c>
      <c r="D55" s="44" t="s">
        <v>1402</v>
      </c>
      <c r="E55" s="44" t="s">
        <v>1282</v>
      </c>
      <c r="F55" s="44">
        <v>30</v>
      </c>
      <c r="G55" s="45">
        <v>300.88</v>
      </c>
      <c r="H55" s="46">
        <v>0.05</v>
      </c>
    </row>
    <row r="56" spans="1:8" x14ac:dyDescent="0.15">
      <c r="A56" s="47"/>
      <c r="B56" s="48">
        <v>0.10299999999999999</v>
      </c>
      <c r="C56" s="44" t="s">
        <v>1403</v>
      </c>
      <c r="D56" s="44" t="s">
        <v>1404</v>
      </c>
      <c r="E56" s="44" t="s">
        <v>1405</v>
      </c>
      <c r="F56" s="44">
        <v>50</v>
      </c>
      <c r="G56" s="45">
        <v>254.04</v>
      </c>
      <c r="H56" s="46">
        <v>0.04</v>
      </c>
    </row>
    <row r="57" spans="1:8" x14ac:dyDescent="0.15">
      <c r="A57" s="47"/>
      <c r="B57" s="48">
        <v>8.8499999999999995E-2</v>
      </c>
      <c r="C57" s="44" t="s">
        <v>1406</v>
      </c>
      <c r="D57" s="44" t="s">
        <v>1407</v>
      </c>
      <c r="E57" s="44" t="s">
        <v>1286</v>
      </c>
      <c r="F57" s="44">
        <v>15</v>
      </c>
      <c r="G57" s="45">
        <v>150.52000000000001</v>
      </c>
      <c r="H57" s="46">
        <v>0.02</v>
      </c>
    </row>
    <row r="58" spans="1:8" x14ac:dyDescent="0.15">
      <c r="A58" s="47"/>
      <c r="B58" s="49" t="s">
        <v>1335</v>
      </c>
      <c r="C58" s="44" t="s">
        <v>1408</v>
      </c>
      <c r="D58" s="44" t="s">
        <v>1409</v>
      </c>
      <c r="E58" s="44" t="s">
        <v>1333</v>
      </c>
      <c r="F58" s="44">
        <v>10</v>
      </c>
      <c r="G58" s="45">
        <v>114.61</v>
      </c>
      <c r="H58" s="46">
        <v>0.02</v>
      </c>
    </row>
    <row r="59" spans="1:8" x14ac:dyDescent="0.15">
      <c r="A59" s="47"/>
      <c r="B59" s="48">
        <v>9.4500000000000001E-2</v>
      </c>
      <c r="C59" s="44" t="s">
        <v>1343</v>
      </c>
      <c r="D59" s="44" t="s">
        <v>1410</v>
      </c>
      <c r="E59" s="44" t="s">
        <v>1286</v>
      </c>
      <c r="F59" s="44">
        <v>7</v>
      </c>
      <c r="G59" s="45">
        <v>73.38</v>
      </c>
      <c r="H59" s="46">
        <v>0.01</v>
      </c>
    </row>
    <row r="60" spans="1:8" x14ac:dyDescent="0.15">
      <c r="A60" s="47"/>
      <c r="B60" s="48">
        <v>0.02</v>
      </c>
      <c r="C60" s="44" t="s">
        <v>1411</v>
      </c>
      <c r="D60" s="44" t="s">
        <v>1412</v>
      </c>
      <c r="E60" s="44" t="s">
        <v>1286</v>
      </c>
      <c r="F60" s="44">
        <v>5</v>
      </c>
      <c r="G60" s="45">
        <v>64.33</v>
      </c>
      <c r="H60" s="46">
        <v>0.01</v>
      </c>
    </row>
    <row r="61" spans="1:8" x14ac:dyDescent="0.15">
      <c r="A61" s="47"/>
      <c r="B61" s="48">
        <v>9.5000000000000001E-2</v>
      </c>
      <c r="C61" s="44" t="s">
        <v>1343</v>
      </c>
      <c r="D61" s="44" t="s">
        <v>1413</v>
      </c>
      <c r="E61" s="44" t="s">
        <v>1286</v>
      </c>
      <c r="F61" s="44">
        <v>6</v>
      </c>
      <c r="G61" s="45">
        <v>61.71</v>
      </c>
      <c r="H61" s="46">
        <v>0.01</v>
      </c>
    </row>
    <row r="62" spans="1:8" x14ac:dyDescent="0.15">
      <c r="A62" s="47"/>
      <c r="B62" s="48">
        <v>9.5600000000000004E-2</v>
      </c>
      <c r="C62" s="44" t="s">
        <v>1343</v>
      </c>
      <c r="D62" s="44" t="s">
        <v>1414</v>
      </c>
      <c r="E62" s="44" t="s">
        <v>1286</v>
      </c>
      <c r="F62" s="44">
        <v>5</v>
      </c>
      <c r="G62" s="45">
        <v>51.38</v>
      </c>
      <c r="H62" s="46">
        <v>0.01</v>
      </c>
    </row>
    <row r="63" spans="1:8" x14ac:dyDescent="0.15">
      <c r="A63" s="47"/>
      <c r="B63" s="48">
        <v>9.64E-2</v>
      </c>
      <c r="C63" s="44" t="s">
        <v>1241</v>
      </c>
      <c r="D63" s="44" t="s">
        <v>1415</v>
      </c>
      <c r="E63" s="44" t="s">
        <v>1286</v>
      </c>
      <c r="F63" s="44">
        <v>4</v>
      </c>
      <c r="G63" s="45">
        <v>41.25</v>
      </c>
      <c r="H63" s="46">
        <v>0.01</v>
      </c>
    </row>
    <row r="64" spans="1:8" x14ac:dyDescent="0.15">
      <c r="A64" s="47"/>
      <c r="B64" s="48">
        <v>9.4700000000000006E-2</v>
      </c>
      <c r="C64" s="44" t="s">
        <v>1416</v>
      </c>
      <c r="D64" s="44" t="s">
        <v>1417</v>
      </c>
      <c r="E64" s="44" t="s">
        <v>1286</v>
      </c>
      <c r="F64" s="44">
        <v>2</v>
      </c>
      <c r="G64" s="45">
        <v>25.23</v>
      </c>
      <c r="H64" s="46">
        <v>0</v>
      </c>
    </row>
    <row r="65" spans="1:8" x14ac:dyDescent="0.15">
      <c r="A65" s="47"/>
      <c r="B65" s="48">
        <v>0.1027</v>
      </c>
      <c r="C65" s="44" t="s">
        <v>1418</v>
      </c>
      <c r="D65" s="44" t="s">
        <v>1419</v>
      </c>
      <c r="E65" s="44" t="s">
        <v>1420</v>
      </c>
      <c r="F65" s="44">
        <v>1</v>
      </c>
      <c r="G65" s="45">
        <v>10.039999999999999</v>
      </c>
      <c r="H65" s="46">
        <v>0</v>
      </c>
    </row>
    <row r="66" spans="1:8" x14ac:dyDescent="0.15">
      <c r="A66" s="47"/>
      <c r="B66" s="48">
        <v>0.105</v>
      </c>
      <c r="C66" s="44" t="s">
        <v>1367</v>
      </c>
      <c r="D66" s="44" t="s">
        <v>1281</v>
      </c>
      <c r="E66" s="44" t="s">
        <v>1282</v>
      </c>
      <c r="F66" s="44">
        <v>655</v>
      </c>
      <c r="G66" s="45">
        <v>6.6</v>
      </c>
      <c r="H66" s="46">
        <v>0</v>
      </c>
    </row>
    <row r="67" spans="1:8" x14ac:dyDescent="0.15">
      <c r="A67" s="47"/>
      <c r="B67" s="48">
        <v>0.11</v>
      </c>
      <c r="C67" s="44" t="s">
        <v>1367</v>
      </c>
      <c r="D67" s="44" t="s">
        <v>1421</v>
      </c>
      <c r="E67" s="44" t="s">
        <v>1381</v>
      </c>
      <c r="F67" s="50">
        <v>1033.3333333333301</v>
      </c>
      <c r="G67" s="45">
        <v>3.77</v>
      </c>
      <c r="H67" s="46">
        <v>0</v>
      </c>
    </row>
    <row r="68" spans="1:8" ht="9.75" thickBot="1" x14ac:dyDescent="0.2">
      <c r="A68" s="47"/>
      <c r="B68" s="44"/>
      <c r="C68" s="44"/>
      <c r="D68" s="44"/>
      <c r="E68" s="39" t="s">
        <v>1274</v>
      </c>
      <c r="F68" s="44"/>
      <c r="G68" s="51">
        <v>223267.04</v>
      </c>
      <c r="H68" s="52">
        <v>33.880000000000003</v>
      </c>
    </row>
    <row r="69" spans="1:8" ht="15.75" thickTop="1" x14ac:dyDescent="0.25">
      <c r="A69" s="47"/>
      <c r="B69" s="1514" t="s">
        <v>1422</v>
      </c>
      <c r="C69" s="1515"/>
      <c r="D69" s="44"/>
      <c r="E69" s="44"/>
      <c r="F69" s="44"/>
      <c r="G69" s="45"/>
      <c r="H69" s="46"/>
    </row>
    <row r="70" spans="1:8" x14ac:dyDescent="0.15">
      <c r="A70" s="47"/>
      <c r="B70" s="48">
        <v>0.11</v>
      </c>
      <c r="C70" s="44" t="s">
        <v>1423</v>
      </c>
      <c r="D70" s="44" t="s">
        <v>1424</v>
      </c>
      <c r="E70" s="44" t="s">
        <v>1347</v>
      </c>
      <c r="F70" s="44">
        <v>163</v>
      </c>
      <c r="G70" s="45">
        <v>16368.97</v>
      </c>
      <c r="H70" s="46">
        <v>2.48</v>
      </c>
    </row>
    <row r="71" spans="1:8" x14ac:dyDescent="0.15">
      <c r="A71" s="47"/>
      <c r="B71" s="48">
        <v>0.106</v>
      </c>
      <c r="C71" s="44" t="s">
        <v>1425</v>
      </c>
      <c r="D71" s="44" t="s">
        <v>1426</v>
      </c>
      <c r="E71" s="44" t="s">
        <v>1427</v>
      </c>
      <c r="F71" s="44">
        <v>1100</v>
      </c>
      <c r="G71" s="45">
        <v>11060.95</v>
      </c>
      <c r="H71" s="46">
        <v>1.68</v>
      </c>
    </row>
    <row r="72" spans="1:8" x14ac:dyDescent="0.15">
      <c r="A72" s="47"/>
      <c r="B72" s="48">
        <v>0.04</v>
      </c>
      <c r="C72" s="44" t="s">
        <v>1428</v>
      </c>
      <c r="D72" s="44" t="s">
        <v>1429</v>
      </c>
      <c r="E72" s="44" t="s">
        <v>1317</v>
      </c>
      <c r="F72" s="44">
        <v>600</v>
      </c>
      <c r="G72" s="45">
        <v>6522.32</v>
      </c>
      <c r="H72" s="46">
        <v>0.9900000000000001</v>
      </c>
    </row>
    <row r="73" spans="1:8" x14ac:dyDescent="0.15">
      <c r="A73" s="47"/>
      <c r="B73" s="48">
        <v>0.04</v>
      </c>
      <c r="C73" s="44" t="s">
        <v>1428</v>
      </c>
      <c r="D73" s="44" t="s">
        <v>1430</v>
      </c>
      <c r="E73" s="44" t="s">
        <v>1317</v>
      </c>
      <c r="F73" s="44">
        <v>350</v>
      </c>
      <c r="G73" s="45">
        <v>3789.98</v>
      </c>
      <c r="H73" s="46">
        <v>0.57000000000000006</v>
      </c>
    </row>
    <row r="74" spans="1:8" x14ac:dyDescent="0.15">
      <c r="A74" s="47"/>
      <c r="B74" s="48">
        <v>0.04</v>
      </c>
      <c r="C74" s="44" t="s">
        <v>1428</v>
      </c>
      <c r="D74" s="44" t="s">
        <v>1431</v>
      </c>
      <c r="E74" s="44" t="s">
        <v>1317</v>
      </c>
      <c r="F74" s="44">
        <v>250</v>
      </c>
      <c r="G74" s="45">
        <v>2662.84</v>
      </c>
      <c r="H74" s="46">
        <v>0.4</v>
      </c>
    </row>
    <row r="75" spans="1:8" x14ac:dyDescent="0.15">
      <c r="A75" s="47"/>
      <c r="B75" s="48">
        <v>9.6799999999999997E-2</v>
      </c>
      <c r="C75" s="44" t="s">
        <v>1432</v>
      </c>
      <c r="D75" s="44" t="s">
        <v>1433</v>
      </c>
      <c r="E75" s="44" t="s">
        <v>1286</v>
      </c>
      <c r="F75" s="44">
        <v>250</v>
      </c>
      <c r="G75" s="45">
        <v>2579.98</v>
      </c>
      <c r="H75" s="46">
        <v>0.38999999999999996</v>
      </c>
    </row>
    <row r="76" spans="1:8" ht="9.75" thickBot="1" x14ac:dyDescent="0.2">
      <c r="A76" s="47"/>
      <c r="B76" s="44"/>
      <c r="C76" s="44"/>
      <c r="D76" s="44"/>
      <c r="E76" s="39" t="s">
        <v>1274</v>
      </c>
      <c r="F76" s="44"/>
      <c r="G76" s="51">
        <v>42985.04</v>
      </c>
      <c r="H76" s="52">
        <v>6.51</v>
      </c>
    </row>
    <row r="77" spans="1:8" ht="15.75" thickTop="1" x14ac:dyDescent="0.25">
      <c r="A77" s="47"/>
      <c r="B77" s="1517" t="s">
        <v>1287</v>
      </c>
      <c r="C77" s="1515"/>
      <c r="D77" s="44"/>
      <c r="E77" s="44"/>
      <c r="F77" s="44"/>
      <c r="G77" s="45"/>
      <c r="H77" s="46"/>
    </row>
    <row r="78" spans="1:8" ht="15" x14ac:dyDescent="0.25">
      <c r="A78" s="47"/>
      <c r="B78" s="1514" t="s">
        <v>1171</v>
      </c>
      <c r="C78" s="1515"/>
      <c r="D78" s="44"/>
      <c r="E78" s="44"/>
      <c r="F78" s="44"/>
      <c r="G78" s="45"/>
      <c r="H78" s="46"/>
    </row>
    <row r="79" spans="1:8" x14ac:dyDescent="0.15">
      <c r="A79" s="47"/>
      <c r="B79" s="48">
        <v>8.2000000000000003E-2</v>
      </c>
      <c r="C79" s="44" t="s">
        <v>1434</v>
      </c>
      <c r="D79" s="44" t="s">
        <v>1435</v>
      </c>
      <c r="E79" s="44" t="s">
        <v>1290</v>
      </c>
      <c r="F79" s="44">
        <v>157550000</v>
      </c>
      <c r="G79" s="45">
        <v>162780.66</v>
      </c>
      <c r="H79" s="46">
        <v>24.69</v>
      </c>
    </row>
    <row r="80" spans="1:8" x14ac:dyDescent="0.15">
      <c r="A80" s="47"/>
      <c r="B80" s="48">
        <v>8.3299999999999999E-2</v>
      </c>
      <c r="C80" s="44" t="s">
        <v>1436</v>
      </c>
      <c r="D80" s="44" t="s">
        <v>1437</v>
      </c>
      <c r="E80" s="44" t="s">
        <v>1290</v>
      </c>
      <c r="F80" s="44">
        <v>153300000</v>
      </c>
      <c r="G80" s="45">
        <v>160052.87</v>
      </c>
      <c r="H80" s="46">
        <v>24.279999999999998</v>
      </c>
    </row>
    <row r="81" spans="1:8" x14ac:dyDescent="0.15">
      <c r="A81" s="47"/>
      <c r="B81" s="48">
        <v>8.1500000000000003E-2</v>
      </c>
      <c r="C81" s="44" t="s">
        <v>1291</v>
      </c>
      <c r="D81" s="44" t="s">
        <v>1292</v>
      </c>
      <c r="E81" s="44" t="s">
        <v>1290</v>
      </c>
      <c r="F81" s="44">
        <v>35500000</v>
      </c>
      <c r="G81" s="45">
        <v>36454.06</v>
      </c>
      <c r="H81" s="46">
        <v>5.53</v>
      </c>
    </row>
    <row r="82" spans="1:8" x14ac:dyDescent="0.15">
      <c r="A82" s="47"/>
      <c r="B82" s="48">
        <v>7.8299999999999995E-2</v>
      </c>
      <c r="C82" s="44" t="s">
        <v>1288</v>
      </c>
      <c r="D82" s="44" t="s">
        <v>1289</v>
      </c>
      <c r="E82" s="44" t="s">
        <v>1290</v>
      </c>
      <c r="F82" s="44">
        <v>29000000</v>
      </c>
      <c r="G82" s="45">
        <v>29330.6</v>
      </c>
      <c r="H82" s="46">
        <v>4.45</v>
      </c>
    </row>
    <row r="83" spans="1:8" x14ac:dyDescent="0.15">
      <c r="A83" s="47"/>
      <c r="B83" s="48">
        <v>8.3199999999999996E-2</v>
      </c>
      <c r="C83" s="44" t="s">
        <v>1438</v>
      </c>
      <c r="D83" s="44" t="s">
        <v>1439</v>
      </c>
      <c r="E83" s="44" t="s">
        <v>1290</v>
      </c>
      <c r="F83" s="44">
        <v>9500000</v>
      </c>
      <c r="G83" s="45">
        <v>9880</v>
      </c>
      <c r="H83" s="46">
        <v>1.5</v>
      </c>
    </row>
    <row r="84" spans="1:8" ht="9.75" thickBot="1" x14ac:dyDescent="0.2">
      <c r="A84" s="47"/>
      <c r="B84" s="44"/>
      <c r="C84" s="44"/>
      <c r="D84" s="44"/>
      <c r="E84" s="39" t="s">
        <v>1274</v>
      </c>
      <c r="F84" s="44"/>
      <c r="G84" s="51">
        <v>398498.19</v>
      </c>
      <c r="H84" s="52">
        <v>60.45</v>
      </c>
    </row>
    <row r="85" spans="1:8" ht="9.75" thickTop="1" x14ac:dyDescent="0.15">
      <c r="A85" s="47"/>
      <c r="B85" s="44"/>
      <c r="C85" s="44"/>
      <c r="D85" s="44"/>
      <c r="E85" s="44"/>
      <c r="F85" s="44"/>
      <c r="G85" s="45"/>
      <c r="H85" s="46"/>
    </row>
    <row r="86" spans="1:8" ht="15" x14ac:dyDescent="0.25">
      <c r="A86" s="1516" t="s">
        <v>1440</v>
      </c>
      <c r="B86" s="1515"/>
      <c r="C86" s="1515"/>
      <c r="D86" s="44"/>
      <c r="E86" s="44"/>
      <c r="F86" s="44"/>
      <c r="G86" s="45"/>
      <c r="H86" s="46"/>
    </row>
    <row r="87" spans="1:8" ht="15" x14ac:dyDescent="0.25">
      <c r="A87" s="47"/>
      <c r="B87" s="1517" t="s">
        <v>1441</v>
      </c>
      <c r="C87" s="1515"/>
      <c r="D87" s="44"/>
      <c r="E87" s="44"/>
      <c r="F87" s="44"/>
      <c r="G87" s="45"/>
      <c r="H87" s="46"/>
    </row>
    <row r="88" spans="1:8" x14ac:dyDescent="0.15">
      <c r="A88" s="47"/>
      <c r="B88" s="49" t="s">
        <v>1442</v>
      </c>
      <c r="C88" s="44" t="s">
        <v>1189</v>
      </c>
      <c r="D88" s="44" t="s">
        <v>1443</v>
      </c>
      <c r="E88" s="44" t="s">
        <v>1444</v>
      </c>
      <c r="F88" s="44">
        <v>2000</v>
      </c>
      <c r="G88" s="45">
        <v>9473.82</v>
      </c>
      <c r="H88" s="46">
        <v>1.44</v>
      </c>
    </row>
    <row r="89" spans="1:8" x14ac:dyDescent="0.15">
      <c r="A89" s="47"/>
      <c r="B89" s="49" t="s">
        <v>1442</v>
      </c>
      <c r="C89" s="44" t="s">
        <v>1445</v>
      </c>
      <c r="D89" s="44" t="s">
        <v>1446</v>
      </c>
      <c r="E89" s="44" t="s">
        <v>1447</v>
      </c>
      <c r="F89" s="44">
        <v>1000</v>
      </c>
      <c r="G89" s="45">
        <v>4746.3999999999996</v>
      </c>
      <c r="H89" s="46">
        <v>0.72</v>
      </c>
    </row>
    <row r="90" spans="1:8" x14ac:dyDescent="0.15">
      <c r="A90" s="47"/>
      <c r="B90" s="49" t="s">
        <v>1448</v>
      </c>
      <c r="C90" s="44" t="s">
        <v>1449</v>
      </c>
      <c r="D90" s="44" t="s">
        <v>1450</v>
      </c>
      <c r="E90" s="44" t="s">
        <v>1447</v>
      </c>
      <c r="F90" s="44">
        <v>1500</v>
      </c>
      <c r="G90" s="45">
        <v>1452.07</v>
      </c>
      <c r="H90" s="46">
        <v>0.22</v>
      </c>
    </row>
    <row r="91" spans="1:8" x14ac:dyDescent="0.15">
      <c r="A91" s="47"/>
      <c r="B91" s="49" t="s">
        <v>1448</v>
      </c>
      <c r="C91" s="44" t="s">
        <v>1451</v>
      </c>
      <c r="D91" s="44" t="s">
        <v>1452</v>
      </c>
      <c r="E91" s="44" t="s">
        <v>1447</v>
      </c>
      <c r="F91" s="44">
        <v>1000</v>
      </c>
      <c r="G91" s="45">
        <v>992.77</v>
      </c>
      <c r="H91" s="46">
        <v>0.15</v>
      </c>
    </row>
    <row r="92" spans="1:8" x14ac:dyDescent="0.15">
      <c r="A92" s="47"/>
      <c r="B92" s="49" t="s">
        <v>1442</v>
      </c>
      <c r="C92" s="44" t="s">
        <v>1453</v>
      </c>
      <c r="D92" s="44" t="s">
        <v>1454</v>
      </c>
      <c r="E92" s="44" t="s">
        <v>1444</v>
      </c>
      <c r="F92" s="44">
        <v>60</v>
      </c>
      <c r="G92" s="45">
        <v>278.77999999999997</v>
      </c>
      <c r="H92" s="46">
        <v>0.04</v>
      </c>
    </row>
    <row r="93" spans="1:8" ht="9.75" thickBot="1" x14ac:dyDescent="0.2">
      <c r="A93" s="47"/>
      <c r="B93" s="44"/>
      <c r="C93" s="44"/>
      <c r="D93" s="44"/>
      <c r="E93" s="39" t="s">
        <v>1274</v>
      </c>
      <c r="F93" s="44"/>
      <c r="G93" s="51">
        <v>16943.84</v>
      </c>
      <c r="H93" s="52">
        <v>2.57</v>
      </c>
    </row>
    <row r="94" spans="1:8" ht="9.75" thickTop="1" x14ac:dyDescent="0.15">
      <c r="A94" s="47"/>
      <c r="B94" s="44"/>
      <c r="C94" s="44"/>
      <c r="D94" s="44"/>
      <c r="E94" s="44"/>
      <c r="F94" s="44"/>
      <c r="G94" s="45"/>
      <c r="H94" s="46"/>
    </row>
    <row r="95" spans="1:8" x14ac:dyDescent="0.15">
      <c r="A95" s="47"/>
      <c r="B95" s="49" t="s">
        <v>1172</v>
      </c>
      <c r="C95" s="44" t="s">
        <v>1298</v>
      </c>
      <c r="D95" s="44"/>
      <c r="E95" s="44" t="s">
        <v>1172</v>
      </c>
      <c r="F95" s="44"/>
      <c r="G95" s="45">
        <v>5598.8</v>
      </c>
      <c r="H95" s="46">
        <v>0.85000000000000009</v>
      </c>
    </row>
    <row r="96" spans="1:8" x14ac:dyDescent="0.15">
      <c r="A96" s="47"/>
      <c r="B96" s="44"/>
      <c r="C96" s="44"/>
      <c r="D96" s="44"/>
      <c r="E96" s="44"/>
      <c r="F96" s="44"/>
      <c r="G96" s="45"/>
      <c r="H96" s="46"/>
    </row>
    <row r="97" spans="1:8" x14ac:dyDescent="0.15">
      <c r="A97" s="53" t="s">
        <v>1299</v>
      </c>
      <c r="B97" s="44"/>
      <c r="C97" s="44"/>
      <c r="D97" s="44"/>
      <c r="E97" s="44"/>
      <c r="F97" s="44"/>
      <c r="G97" s="54">
        <v>-27963.89</v>
      </c>
      <c r="H97" s="55">
        <v>-4.26</v>
      </c>
    </row>
    <row r="98" spans="1:8" x14ac:dyDescent="0.15">
      <c r="A98" s="47"/>
      <c r="B98" s="44"/>
      <c r="C98" s="44"/>
      <c r="D98" s="44"/>
      <c r="E98" s="44"/>
      <c r="F98" s="44"/>
      <c r="G98" s="45"/>
      <c r="H98" s="46"/>
    </row>
    <row r="99" spans="1:8" ht="9.75" thickBot="1" x14ac:dyDescent="0.2">
      <c r="A99" s="47"/>
      <c r="B99" s="44"/>
      <c r="C99" s="44"/>
      <c r="D99" s="44"/>
      <c r="E99" s="39" t="s">
        <v>1300</v>
      </c>
      <c r="F99" s="44"/>
      <c r="G99" s="51">
        <v>659329.02</v>
      </c>
      <c r="H99" s="52">
        <v>100</v>
      </c>
    </row>
    <row r="100" spans="1:8" ht="9.75" thickTop="1" x14ac:dyDescent="0.15">
      <c r="A100" s="56" t="s">
        <v>1301</v>
      </c>
      <c r="B100" s="44"/>
      <c r="C100" s="44"/>
      <c r="D100" s="44"/>
      <c r="E100" s="44"/>
      <c r="F100" s="44"/>
      <c r="G100" s="45"/>
      <c r="H100" s="46"/>
    </row>
    <row r="101" spans="1:8" x14ac:dyDescent="0.15">
      <c r="A101" s="47">
        <v>1</v>
      </c>
      <c r="B101" s="44" t="s">
        <v>1455</v>
      </c>
      <c r="C101" s="44"/>
      <c r="D101" s="44"/>
      <c r="E101" s="44"/>
      <c r="F101" s="44"/>
      <c r="G101" s="45"/>
      <c r="H101" s="46"/>
    </row>
    <row r="102" spans="1:8" x14ac:dyDescent="0.15">
      <c r="A102" s="47"/>
      <c r="B102" s="44"/>
      <c r="C102" s="44"/>
      <c r="D102" s="44"/>
      <c r="E102" s="44"/>
      <c r="F102" s="44"/>
      <c r="G102" s="45"/>
      <c r="H102" s="46"/>
    </row>
    <row r="103" spans="1:8" x14ac:dyDescent="0.15">
      <c r="A103" s="47">
        <v>2</v>
      </c>
      <c r="B103" s="44" t="s">
        <v>1303</v>
      </c>
      <c r="C103" s="44"/>
      <c r="D103" s="44"/>
      <c r="E103" s="44"/>
      <c r="F103" s="44"/>
      <c r="G103" s="45"/>
      <c r="H103" s="46"/>
    </row>
    <row r="104" spans="1:8" x14ac:dyDescent="0.15">
      <c r="A104" s="47"/>
      <c r="B104" s="44"/>
      <c r="C104" s="44"/>
      <c r="D104" s="44"/>
      <c r="E104" s="44"/>
      <c r="F104" s="44"/>
      <c r="G104" s="45"/>
      <c r="H104" s="46"/>
    </row>
    <row r="105" spans="1:8" x14ac:dyDescent="0.15">
      <c r="A105" s="47">
        <v>3</v>
      </c>
      <c r="B105" s="44" t="s">
        <v>1305</v>
      </c>
      <c r="C105" s="44"/>
      <c r="D105" s="44"/>
      <c r="E105" s="44"/>
      <c r="F105" s="44"/>
      <c r="G105" s="45"/>
      <c r="H105" s="46"/>
    </row>
    <row r="106" spans="1:8" x14ac:dyDescent="0.15">
      <c r="A106" s="47"/>
      <c r="B106" s="44" t="s">
        <v>1456</v>
      </c>
      <c r="C106" s="44"/>
      <c r="D106" s="44"/>
      <c r="E106" s="44"/>
      <c r="F106" s="44"/>
      <c r="G106" s="45"/>
      <c r="H106" s="46"/>
    </row>
    <row r="107" spans="1:8" x14ac:dyDescent="0.15">
      <c r="A107" s="47"/>
      <c r="B107" s="44" t="s">
        <v>1307</v>
      </c>
      <c r="C107" s="44"/>
      <c r="D107" s="44"/>
      <c r="E107" s="44"/>
      <c r="F107" s="44"/>
      <c r="G107" s="45"/>
      <c r="H107" s="46"/>
    </row>
    <row r="108" spans="1:8" x14ac:dyDescent="0.15">
      <c r="A108" s="47"/>
      <c r="B108" s="44"/>
      <c r="C108" s="44"/>
      <c r="D108" s="44"/>
      <c r="E108" s="44"/>
      <c r="F108" s="44"/>
      <c r="G108" s="45"/>
      <c r="H108" s="46"/>
    </row>
    <row r="109" spans="1:8" x14ac:dyDescent="0.15">
      <c r="A109" s="57"/>
      <c r="B109" s="58"/>
      <c r="C109" s="58"/>
      <c r="D109" s="58"/>
      <c r="E109" s="58"/>
      <c r="F109" s="58"/>
      <c r="G109" s="59"/>
      <c r="H109" s="60"/>
    </row>
  </sheetData>
  <mergeCells count="9">
    <mergeCell ref="B78:C78"/>
    <mergeCell ref="A86:C86"/>
    <mergeCell ref="B87:C87"/>
    <mergeCell ref="A2:C2"/>
    <mergeCell ref="A3:C3"/>
    <mergeCell ref="B4:C4"/>
    <mergeCell ref="B5:C5"/>
    <mergeCell ref="B69:C69"/>
    <mergeCell ref="B77:C77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topLeftCell="A57" workbookViewId="0">
      <selection activeCell="B64" sqref="B64:C64"/>
    </sheetView>
  </sheetViews>
  <sheetFormatPr defaultRowHeight="12.75" x14ac:dyDescent="0.2"/>
  <cols>
    <col min="1" max="1" width="2.7109375" style="7" customWidth="1"/>
    <col min="2" max="2" width="6.140625" style="7" customWidth="1"/>
    <col min="3" max="3" width="40.7109375" style="7" customWidth="1"/>
    <col min="4" max="4" width="13.140625" style="7" bestFit="1" customWidth="1"/>
    <col min="5" max="5" width="20" style="7" bestFit="1" customWidth="1"/>
    <col min="6" max="6" width="8.7109375" style="7" customWidth="1"/>
    <col min="7" max="7" width="12.5703125" style="31" customWidth="1"/>
    <col min="8" max="8" width="10.140625" style="32" customWidth="1"/>
    <col min="9" max="9" width="9.140625" style="6"/>
    <col min="10" max="16384" width="9.140625" style="7"/>
  </cols>
  <sheetData>
    <row r="1" spans="1:8" x14ac:dyDescent="0.2">
      <c r="A1" s="1"/>
      <c r="B1" s="2"/>
      <c r="C1" s="3" t="s">
        <v>1163</v>
      </c>
      <c r="D1" s="2"/>
      <c r="E1" s="2"/>
      <c r="F1" s="2"/>
      <c r="G1" s="4"/>
      <c r="H1" s="5"/>
    </row>
    <row r="2" spans="1:8" ht="36" customHeight="1" x14ac:dyDescent="0.2">
      <c r="A2" s="1288" t="s">
        <v>1164</v>
      </c>
      <c r="B2" s="1289"/>
      <c r="C2" s="1289"/>
      <c r="D2" s="8" t="s">
        <v>1165</v>
      </c>
      <c r="E2" s="9" t="s">
        <v>1166</v>
      </c>
      <c r="F2" s="10" t="s">
        <v>1167</v>
      </c>
      <c r="G2" s="11" t="s">
        <v>1168</v>
      </c>
      <c r="H2" s="12" t="s">
        <v>1169</v>
      </c>
    </row>
    <row r="3" spans="1:8" x14ac:dyDescent="0.2">
      <c r="A3" s="1290" t="s">
        <v>1170</v>
      </c>
      <c r="B3" s="1291"/>
      <c r="C3" s="1291"/>
      <c r="D3" s="13"/>
      <c r="E3" s="13"/>
      <c r="F3" s="13"/>
      <c r="G3" s="14"/>
      <c r="H3" s="15"/>
    </row>
    <row r="4" spans="1:8" x14ac:dyDescent="0.2">
      <c r="A4" s="16"/>
      <c r="B4" s="1292" t="s">
        <v>1171</v>
      </c>
      <c r="C4" s="1291"/>
      <c r="D4" s="13"/>
      <c r="E4" s="13"/>
      <c r="F4" s="13"/>
      <c r="G4" s="14"/>
      <c r="H4" s="15"/>
    </row>
    <row r="5" spans="1:8" x14ac:dyDescent="0.2">
      <c r="A5" s="16"/>
      <c r="B5" s="17" t="s">
        <v>1172</v>
      </c>
      <c r="C5" s="13" t="s">
        <v>1173</v>
      </c>
      <c r="D5" s="13" t="s">
        <v>1174</v>
      </c>
      <c r="E5" s="13" t="s">
        <v>1175</v>
      </c>
      <c r="F5" s="13">
        <v>210320</v>
      </c>
      <c r="G5" s="14">
        <v>691.64</v>
      </c>
      <c r="H5" s="15">
        <v>6.63</v>
      </c>
    </row>
    <row r="6" spans="1:8" x14ac:dyDescent="0.2">
      <c r="A6" s="16"/>
      <c r="B6" s="17" t="s">
        <v>1172</v>
      </c>
      <c r="C6" s="13" t="s">
        <v>1176</v>
      </c>
      <c r="D6" s="13" t="s">
        <v>1177</v>
      </c>
      <c r="E6" s="13" t="s">
        <v>1178</v>
      </c>
      <c r="F6" s="13">
        <v>16000</v>
      </c>
      <c r="G6" s="14">
        <v>357.67</v>
      </c>
      <c r="H6" s="15">
        <v>3.43</v>
      </c>
    </row>
    <row r="7" spans="1:8" x14ac:dyDescent="0.2">
      <c r="A7" s="16"/>
      <c r="B7" s="17" t="s">
        <v>1172</v>
      </c>
      <c r="C7" s="13" t="s">
        <v>1179</v>
      </c>
      <c r="D7" s="13" t="s">
        <v>1180</v>
      </c>
      <c r="E7" s="13" t="s">
        <v>1175</v>
      </c>
      <c r="F7" s="13">
        <v>56702</v>
      </c>
      <c r="G7" s="14">
        <v>331.03</v>
      </c>
      <c r="H7" s="15">
        <v>3.18</v>
      </c>
    </row>
    <row r="8" spans="1:8" x14ac:dyDescent="0.2">
      <c r="A8" s="16"/>
      <c r="B8" s="17" t="s">
        <v>1172</v>
      </c>
      <c r="C8" s="13" t="s">
        <v>1181</v>
      </c>
      <c r="D8" s="13" t="s">
        <v>1182</v>
      </c>
      <c r="E8" s="13" t="s">
        <v>1183</v>
      </c>
      <c r="F8" s="13">
        <v>45000</v>
      </c>
      <c r="G8" s="14">
        <v>307.04000000000002</v>
      </c>
      <c r="H8" s="15">
        <v>2.95</v>
      </c>
    </row>
    <row r="9" spans="1:8" x14ac:dyDescent="0.2">
      <c r="A9" s="16"/>
      <c r="B9" s="17" t="s">
        <v>1172</v>
      </c>
      <c r="C9" s="13" t="s">
        <v>1184</v>
      </c>
      <c r="D9" s="13" t="s">
        <v>1185</v>
      </c>
      <c r="E9" s="13" t="s">
        <v>1183</v>
      </c>
      <c r="F9" s="13">
        <v>25600</v>
      </c>
      <c r="G9" s="14">
        <v>297.89</v>
      </c>
      <c r="H9" s="15">
        <v>2.86</v>
      </c>
    </row>
    <row r="10" spans="1:8" x14ac:dyDescent="0.2">
      <c r="A10" s="16"/>
      <c r="B10" s="17" t="s">
        <v>1172</v>
      </c>
      <c r="C10" s="13" t="s">
        <v>1186</v>
      </c>
      <c r="D10" s="13" t="s">
        <v>1187</v>
      </c>
      <c r="E10" s="13" t="s">
        <v>1188</v>
      </c>
      <c r="F10" s="13">
        <v>264000</v>
      </c>
      <c r="G10" s="14">
        <v>296.20999999999998</v>
      </c>
      <c r="H10" s="15">
        <v>2.84</v>
      </c>
    </row>
    <row r="11" spans="1:8" x14ac:dyDescent="0.2">
      <c r="A11" s="16"/>
      <c r="B11" s="17" t="s">
        <v>1172</v>
      </c>
      <c r="C11" s="13" t="s">
        <v>1189</v>
      </c>
      <c r="D11" s="13" t="s">
        <v>1190</v>
      </c>
      <c r="E11" s="13" t="s">
        <v>1191</v>
      </c>
      <c r="F11" s="13">
        <v>32000</v>
      </c>
      <c r="G11" s="14">
        <v>271.23</v>
      </c>
      <c r="H11" s="15">
        <v>2.6</v>
      </c>
    </row>
    <row r="12" spans="1:8" x14ac:dyDescent="0.2">
      <c r="A12" s="16"/>
      <c r="B12" s="17" t="s">
        <v>1172</v>
      </c>
      <c r="C12" s="13" t="s">
        <v>1192</v>
      </c>
      <c r="D12" s="13" t="s">
        <v>1193</v>
      </c>
      <c r="E12" s="13" t="s">
        <v>1194</v>
      </c>
      <c r="F12" s="13">
        <v>206000</v>
      </c>
      <c r="G12" s="14">
        <v>259.05</v>
      </c>
      <c r="H12" s="15">
        <v>2.48</v>
      </c>
    </row>
    <row r="13" spans="1:8" x14ac:dyDescent="0.2">
      <c r="A13" s="16"/>
      <c r="B13" s="17" t="s">
        <v>1172</v>
      </c>
      <c r="C13" s="13" t="s">
        <v>1195</v>
      </c>
      <c r="D13" s="13" t="s">
        <v>1196</v>
      </c>
      <c r="E13" s="13" t="s">
        <v>1183</v>
      </c>
      <c r="F13" s="13">
        <v>209942</v>
      </c>
      <c r="G13" s="14">
        <v>246.68</v>
      </c>
      <c r="H13" s="15">
        <v>2.37</v>
      </c>
    </row>
    <row r="14" spans="1:8" x14ac:dyDescent="0.2">
      <c r="A14" s="16"/>
      <c r="B14" s="17" t="s">
        <v>1172</v>
      </c>
      <c r="C14" s="13" t="s">
        <v>1197</v>
      </c>
      <c r="D14" s="13" t="s">
        <v>1198</v>
      </c>
      <c r="E14" s="13" t="s">
        <v>1188</v>
      </c>
      <c r="F14" s="13">
        <v>153000</v>
      </c>
      <c r="G14" s="14">
        <v>240.75</v>
      </c>
      <c r="H14" s="15">
        <v>2.31</v>
      </c>
    </row>
    <row r="15" spans="1:8" x14ac:dyDescent="0.2">
      <c r="A15" s="16"/>
      <c r="B15" s="17" t="s">
        <v>1172</v>
      </c>
      <c r="C15" s="13" t="s">
        <v>1199</v>
      </c>
      <c r="D15" s="13" t="s">
        <v>1200</v>
      </c>
      <c r="E15" s="13" t="s">
        <v>1194</v>
      </c>
      <c r="F15" s="13">
        <v>72674</v>
      </c>
      <c r="G15" s="14">
        <v>231.98</v>
      </c>
      <c r="H15" s="15">
        <v>2.23</v>
      </c>
    </row>
    <row r="16" spans="1:8" x14ac:dyDescent="0.2">
      <c r="A16" s="16"/>
      <c r="B16" s="17" t="s">
        <v>1172</v>
      </c>
      <c r="C16" s="13" t="s">
        <v>1201</v>
      </c>
      <c r="D16" s="13" t="s">
        <v>1202</v>
      </c>
      <c r="E16" s="13" t="s">
        <v>1203</v>
      </c>
      <c r="F16" s="13">
        <v>71000</v>
      </c>
      <c r="G16" s="14">
        <v>231.96</v>
      </c>
      <c r="H16" s="15">
        <v>2.2200000000000002</v>
      </c>
    </row>
    <row r="17" spans="1:8" x14ac:dyDescent="0.2">
      <c r="A17" s="16"/>
      <c r="B17" s="17" t="s">
        <v>1172</v>
      </c>
      <c r="C17" s="13" t="s">
        <v>1204</v>
      </c>
      <c r="D17" s="13" t="s">
        <v>1205</v>
      </c>
      <c r="E17" s="13" t="s">
        <v>1206</v>
      </c>
      <c r="F17" s="13">
        <v>104326</v>
      </c>
      <c r="G17" s="14">
        <v>201.09</v>
      </c>
      <c r="H17" s="15">
        <v>1.93</v>
      </c>
    </row>
    <row r="18" spans="1:8" x14ac:dyDescent="0.2">
      <c r="A18" s="16"/>
      <c r="B18" s="17" t="s">
        <v>1172</v>
      </c>
      <c r="C18" s="13" t="s">
        <v>1207</v>
      </c>
      <c r="D18" s="13" t="s">
        <v>1208</v>
      </c>
      <c r="E18" s="13" t="s">
        <v>1209</v>
      </c>
      <c r="F18" s="13">
        <v>13237</v>
      </c>
      <c r="G18" s="14">
        <v>200.17</v>
      </c>
      <c r="H18" s="15">
        <v>1.92</v>
      </c>
    </row>
    <row r="19" spans="1:8" x14ac:dyDescent="0.2">
      <c r="A19" s="16"/>
      <c r="B19" s="17" t="s">
        <v>1172</v>
      </c>
      <c r="C19" s="13" t="s">
        <v>1210</v>
      </c>
      <c r="D19" s="13" t="s">
        <v>1211</v>
      </c>
      <c r="E19" s="13" t="s">
        <v>1188</v>
      </c>
      <c r="F19" s="13">
        <v>912199</v>
      </c>
      <c r="G19" s="14">
        <v>197.49</v>
      </c>
      <c r="H19" s="15">
        <v>1.89</v>
      </c>
    </row>
    <row r="20" spans="1:8" x14ac:dyDescent="0.2">
      <c r="A20" s="16"/>
      <c r="B20" s="17" t="s">
        <v>1172</v>
      </c>
      <c r="C20" s="13" t="s">
        <v>1212</v>
      </c>
      <c r="D20" s="13" t="s">
        <v>1213</v>
      </c>
      <c r="E20" s="13" t="s">
        <v>1214</v>
      </c>
      <c r="F20" s="13">
        <v>24858</v>
      </c>
      <c r="G20" s="14">
        <v>195.93</v>
      </c>
      <c r="H20" s="15">
        <v>1.88</v>
      </c>
    </row>
    <row r="21" spans="1:8" x14ac:dyDescent="0.2">
      <c r="A21" s="16"/>
      <c r="B21" s="17" t="s">
        <v>1172</v>
      </c>
      <c r="C21" s="13" t="s">
        <v>1215</v>
      </c>
      <c r="D21" s="13" t="s">
        <v>1216</v>
      </c>
      <c r="E21" s="13" t="s">
        <v>1214</v>
      </c>
      <c r="F21" s="13">
        <v>63447</v>
      </c>
      <c r="G21" s="14">
        <v>194.78</v>
      </c>
      <c r="H21" s="15">
        <v>1.87</v>
      </c>
    </row>
    <row r="22" spans="1:8" x14ac:dyDescent="0.2">
      <c r="A22" s="16"/>
      <c r="B22" s="17" t="s">
        <v>1172</v>
      </c>
      <c r="C22" s="13" t="s">
        <v>1217</v>
      </c>
      <c r="D22" s="13" t="s">
        <v>1218</v>
      </c>
      <c r="E22" s="13" t="s">
        <v>1214</v>
      </c>
      <c r="F22" s="13">
        <v>63302</v>
      </c>
      <c r="G22" s="14">
        <v>189.53</v>
      </c>
      <c r="H22" s="15">
        <v>1.82</v>
      </c>
    </row>
    <row r="23" spans="1:8" x14ac:dyDescent="0.2">
      <c r="A23" s="16"/>
      <c r="B23" s="17" t="s">
        <v>1172</v>
      </c>
      <c r="C23" s="13" t="s">
        <v>1219</v>
      </c>
      <c r="D23" s="13" t="s">
        <v>1220</v>
      </c>
      <c r="E23" s="13" t="s">
        <v>1221</v>
      </c>
      <c r="F23" s="13">
        <v>42099</v>
      </c>
      <c r="G23" s="14">
        <v>170.63</v>
      </c>
      <c r="H23" s="15">
        <v>1.64</v>
      </c>
    </row>
    <row r="24" spans="1:8" x14ac:dyDescent="0.2">
      <c r="A24" s="16"/>
      <c r="B24" s="17" t="s">
        <v>1172</v>
      </c>
      <c r="C24" s="13" t="s">
        <v>1222</v>
      </c>
      <c r="D24" s="13" t="s">
        <v>1223</v>
      </c>
      <c r="E24" s="13" t="s">
        <v>1224</v>
      </c>
      <c r="F24" s="13">
        <v>46477</v>
      </c>
      <c r="G24" s="14">
        <v>148.15</v>
      </c>
      <c r="H24" s="15">
        <v>1.42</v>
      </c>
    </row>
    <row r="25" spans="1:8" x14ac:dyDescent="0.2">
      <c r="A25" s="16"/>
      <c r="B25" s="17" t="s">
        <v>1172</v>
      </c>
      <c r="C25" s="13" t="s">
        <v>1225</v>
      </c>
      <c r="D25" s="13" t="s">
        <v>1226</v>
      </c>
      <c r="E25" s="13" t="s">
        <v>1175</v>
      </c>
      <c r="F25" s="13">
        <v>24227</v>
      </c>
      <c r="G25" s="14">
        <v>140.47999999999999</v>
      </c>
      <c r="H25" s="15">
        <v>1.35</v>
      </c>
    </row>
    <row r="26" spans="1:8" x14ac:dyDescent="0.2">
      <c r="A26" s="16"/>
      <c r="B26" s="17" t="s">
        <v>1172</v>
      </c>
      <c r="C26" s="13" t="s">
        <v>1227</v>
      </c>
      <c r="D26" s="13" t="s">
        <v>1228</v>
      </c>
      <c r="E26" s="13" t="s">
        <v>1229</v>
      </c>
      <c r="F26" s="13">
        <v>1404</v>
      </c>
      <c r="G26" s="14">
        <v>124.93</v>
      </c>
      <c r="H26" s="15">
        <v>1.2</v>
      </c>
    </row>
    <row r="27" spans="1:8" x14ac:dyDescent="0.2">
      <c r="A27" s="16"/>
      <c r="B27" s="17" t="s">
        <v>1172</v>
      </c>
      <c r="C27" s="13" t="s">
        <v>1230</v>
      </c>
      <c r="D27" s="13" t="s">
        <v>1231</v>
      </c>
      <c r="E27" s="13" t="s">
        <v>1232</v>
      </c>
      <c r="F27" s="13">
        <v>135094</v>
      </c>
      <c r="G27" s="14">
        <v>112.67</v>
      </c>
      <c r="H27" s="15">
        <v>1.08</v>
      </c>
    </row>
    <row r="28" spans="1:8" x14ac:dyDescent="0.2">
      <c r="A28" s="16"/>
      <c r="B28" s="17" t="s">
        <v>1172</v>
      </c>
      <c r="C28" s="13" t="s">
        <v>1233</v>
      </c>
      <c r="D28" s="13" t="s">
        <v>1234</v>
      </c>
      <c r="E28" s="13" t="s">
        <v>1178</v>
      </c>
      <c r="F28" s="13">
        <v>8000</v>
      </c>
      <c r="G28" s="14">
        <v>110.27</v>
      </c>
      <c r="H28" s="15">
        <v>1.06</v>
      </c>
    </row>
    <row r="29" spans="1:8" x14ac:dyDescent="0.2">
      <c r="A29" s="16"/>
      <c r="B29" s="17" t="s">
        <v>1172</v>
      </c>
      <c r="C29" s="13" t="s">
        <v>1235</v>
      </c>
      <c r="D29" s="13" t="s">
        <v>1236</v>
      </c>
      <c r="E29" s="13" t="s">
        <v>1178</v>
      </c>
      <c r="F29" s="13">
        <v>9800</v>
      </c>
      <c r="G29" s="14">
        <v>93.42</v>
      </c>
      <c r="H29" s="15">
        <v>0.9</v>
      </c>
    </row>
    <row r="30" spans="1:8" x14ac:dyDescent="0.2">
      <c r="A30" s="16"/>
      <c r="B30" s="17" t="s">
        <v>1172</v>
      </c>
      <c r="C30" s="13" t="s">
        <v>1237</v>
      </c>
      <c r="D30" s="13" t="s">
        <v>1238</v>
      </c>
      <c r="E30" s="13" t="s">
        <v>1175</v>
      </c>
      <c r="F30" s="13">
        <v>12301</v>
      </c>
      <c r="G30" s="14">
        <v>78.900000000000006</v>
      </c>
      <c r="H30" s="15">
        <v>0.76</v>
      </c>
    </row>
    <row r="31" spans="1:8" x14ac:dyDescent="0.2">
      <c r="A31" s="16"/>
      <c r="B31" s="17" t="s">
        <v>1172</v>
      </c>
      <c r="C31" s="13" t="s">
        <v>1239</v>
      </c>
      <c r="D31" s="13" t="s">
        <v>1240</v>
      </c>
      <c r="E31" s="13" t="s">
        <v>1191</v>
      </c>
      <c r="F31" s="13">
        <v>35000</v>
      </c>
      <c r="G31" s="14">
        <v>78.540000000000006</v>
      </c>
      <c r="H31" s="15">
        <v>0.75</v>
      </c>
    </row>
    <row r="32" spans="1:8" x14ac:dyDescent="0.2">
      <c r="A32" s="16"/>
      <c r="B32" s="17" t="s">
        <v>1172</v>
      </c>
      <c r="C32" s="13" t="s">
        <v>1241</v>
      </c>
      <c r="D32" s="13" t="s">
        <v>1242</v>
      </c>
      <c r="E32" s="13" t="s">
        <v>1191</v>
      </c>
      <c r="F32" s="13">
        <v>40000</v>
      </c>
      <c r="G32" s="14">
        <v>77.94</v>
      </c>
      <c r="H32" s="15">
        <v>0.75</v>
      </c>
    </row>
    <row r="33" spans="1:8" x14ac:dyDescent="0.2">
      <c r="A33" s="16"/>
      <c r="B33" s="17" t="s">
        <v>1172</v>
      </c>
      <c r="C33" s="13" t="s">
        <v>1243</v>
      </c>
      <c r="D33" s="13" t="s">
        <v>1244</v>
      </c>
      <c r="E33" s="13" t="s">
        <v>1178</v>
      </c>
      <c r="F33" s="13">
        <v>19993</v>
      </c>
      <c r="G33" s="14">
        <v>69.650000000000006</v>
      </c>
      <c r="H33" s="15">
        <v>0.67</v>
      </c>
    </row>
    <row r="34" spans="1:8" x14ac:dyDescent="0.2">
      <c r="A34" s="16"/>
      <c r="B34" s="17" t="s">
        <v>1172</v>
      </c>
      <c r="C34" s="13" t="s">
        <v>1245</v>
      </c>
      <c r="D34" s="13" t="s">
        <v>1246</v>
      </c>
      <c r="E34" s="13" t="s">
        <v>1175</v>
      </c>
      <c r="F34" s="13">
        <v>47070</v>
      </c>
      <c r="G34" s="14">
        <v>69.569999999999993</v>
      </c>
      <c r="H34" s="15">
        <v>0.67</v>
      </c>
    </row>
    <row r="35" spans="1:8" x14ac:dyDescent="0.2">
      <c r="A35" s="16"/>
      <c r="B35" s="17" t="s">
        <v>1172</v>
      </c>
      <c r="C35" s="13" t="s">
        <v>1247</v>
      </c>
      <c r="D35" s="13" t="s">
        <v>1248</v>
      </c>
      <c r="E35" s="13" t="s">
        <v>1183</v>
      </c>
      <c r="F35" s="13">
        <v>18300</v>
      </c>
      <c r="G35" s="14">
        <v>69.22</v>
      </c>
      <c r="H35" s="15">
        <v>0.66</v>
      </c>
    </row>
    <row r="36" spans="1:8" x14ac:dyDescent="0.2">
      <c r="A36" s="16"/>
      <c r="B36" s="17" t="s">
        <v>1172</v>
      </c>
      <c r="C36" s="13" t="s">
        <v>1249</v>
      </c>
      <c r="D36" s="13" t="s">
        <v>1250</v>
      </c>
      <c r="E36" s="13" t="s">
        <v>1221</v>
      </c>
      <c r="F36" s="13">
        <v>10004</v>
      </c>
      <c r="G36" s="14">
        <v>69</v>
      </c>
      <c r="H36" s="15">
        <v>0.66</v>
      </c>
    </row>
    <row r="37" spans="1:8" x14ac:dyDescent="0.2">
      <c r="A37" s="16"/>
      <c r="B37" s="17" t="s">
        <v>1172</v>
      </c>
      <c r="C37" s="13" t="s">
        <v>1251</v>
      </c>
      <c r="D37" s="13" t="s">
        <v>1252</v>
      </c>
      <c r="E37" s="13" t="s">
        <v>1183</v>
      </c>
      <c r="F37" s="13">
        <v>2918</v>
      </c>
      <c r="G37" s="14">
        <v>66.069999999999993</v>
      </c>
      <c r="H37" s="15">
        <v>0.63</v>
      </c>
    </row>
    <row r="38" spans="1:8" x14ac:dyDescent="0.2">
      <c r="A38" s="16"/>
      <c r="B38" s="17" t="s">
        <v>1172</v>
      </c>
      <c r="C38" s="13" t="s">
        <v>1253</v>
      </c>
      <c r="D38" s="13" t="s">
        <v>1254</v>
      </c>
      <c r="E38" s="13" t="s">
        <v>1255</v>
      </c>
      <c r="F38" s="13">
        <v>49114</v>
      </c>
      <c r="G38" s="14">
        <v>58.52</v>
      </c>
      <c r="H38" s="15">
        <v>0.56000000000000005</v>
      </c>
    </row>
    <row r="39" spans="1:8" x14ac:dyDescent="0.2">
      <c r="A39" s="16"/>
      <c r="B39" s="17" t="s">
        <v>1172</v>
      </c>
      <c r="C39" s="13" t="s">
        <v>1256</v>
      </c>
      <c r="D39" s="13" t="s">
        <v>1257</v>
      </c>
      <c r="E39" s="13" t="s">
        <v>1221</v>
      </c>
      <c r="F39" s="13">
        <v>48227</v>
      </c>
      <c r="G39" s="14">
        <v>54.86</v>
      </c>
      <c r="H39" s="15">
        <v>0.53</v>
      </c>
    </row>
    <row r="40" spans="1:8" x14ac:dyDescent="0.2">
      <c r="A40" s="16"/>
      <c r="B40" s="17" t="s">
        <v>1172</v>
      </c>
      <c r="C40" s="13" t="s">
        <v>1258</v>
      </c>
      <c r="D40" s="13" t="s">
        <v>1259</v>
      </c>
      <c r="E40" s="13" t="s">
        <v>1260</v>
      </c>
      <c r="F40" s="13">
        <v>24450</v>
      </c>
      <c r="G40" s="14">
        <v>54.58</v>
      </c>
      <c r="H40" s="15">
        <v>0.52</v>
      </c>
    </row>
    <row r="41" spans="1:8" x14ac:dyDescent="0.2">
      <c r="A41" s="16"/>
      <c r="B41" s="17" t="s">
        <v>1172</v>
      </c>
      <c r="C41" s="13" t="s">
        <v>1261</v>
      </c>
      <c r="D41" s="13" t="s">
        <v>1262</v>
      </c>
      <c r="E41" s="13" t="s">
        <v>1206</v>
      </c>
      <c r="F41" s="13">
        <v>50024</v>
      </c>
      <c r="G41" s="14">
        <v>46.12</v>
      </c>
      <c r="H41" s="15">
        <v>0.44</v>
      </c>
    </row>
    <row r="42" spans="1:8" x14ac:dyDescent="0.2">
      <c r="A42" s="16"/>
      <c r="B42" s="17" t="s">
        <v>1172</v>
      </c>
      <c r="C42" s="13" t="s">
        <v>1263</v>
      </c>
      <c r="D42" s="13" t="s">
        <v>1264</v>
      </c>
      <c r="E42" s="13" t="s">
        <v>1214</v>
      </c>
      <c r="F42" s="13">
        <v>40929</v>
      </c>
      <c r="G42" s="14">
        <v>44.47</v>
      </c>
      <c r="H42" s="15">
        <v>0.43</v>
      </c>
    </row>
    <row r="43" spans="1:8" x14ac:dyDescent="0.2">
      <c r="A43" s="16"/>
      <c r="B43" s="17" t="s">
        <v>1172</v>
      </c>
      <c r="C43" s="13" t="s">
        <v>1265</v>
      </c>
      <c r="D43" s="13" t="s">
        <v>1266</v>
      </c>
      <c r="E43" s="13" t="s">
        <v>1260</v>
      </c>
      <c r="F43" s="13">
        <v>63666</v>
      </c>
      <c r="G43" s="14">
        <v>39.25</v>
      </c>
      <c r="H43" s="15">
        <v>0.38</v>
      </c>
    </row>
    <row r="44" spans="1:8" x14ac:dyDescent="0.2">
      <c r="A44" s="16"/>
      <c r="B44" s="17" t="s">
        <v>1172</v>
      </c>
      <c r="C44" s="13" t="s">
        <v>1267</v>
      </c>
      <c r="D44" s="13" t="s">
        <v>1268</v>
      </c>
      <c r="E44" s="13" t="s">
        <v>1221</v>
      </c>
      <c r="F44" s="13">
        <v>7275</v>
      </c>
      <c r="G44" s="14">
        <v>36.979999999999997</v>
      </c>
      <c r="H44" s="15">
        <v>0.35</v>
      </c>
    </row>
    <row r="45" spans="1:8" x14ac:dyDescent="0.2">
      <c r="A45" s="16"/>
      <c r="B45" s="17" t="s">
        <v>1172</v>
      </c>
      <c r="C45" s="13" t="s">
        <v>1269</v>
      </c>
      <c r="D45" s="13" t="s">
        <v>1270</v>
      </c>
      <c r="E45" s="13" t="s">
        <v>1271</v>
      </c>
      <c r="F45" s="13">
        <v>2219</v>
      </c>
      <c r="G45" s="14">
        <v>20.51</v>
      </c>
      <c r="H45" s="15">
        <v>0.2</v>
      </c>
    </row>
    <row r="46" spans="1:8" x14ac:dyDescent="0.2">
      <c r="A46" s="16"/>
      <c r="B46" s="17" t="s">
        <v>1172</v>
      </c>
      <c r="C46" s="13" t="s">
        <v>1272</v>
      </c>
      <c r="D46" s="13" t="s">
        <v>1273</v>
      </c>
      <c r="E46" s="13" t="s">
        <v>1191</v>
      </c>
      <c r="F46" s="13">
        <v>2399</v>
      </c>
      <c r="G46" s="14">
        <v>17.25</v>
      </c>
      <c r="H46" s="15">
        <v>0.17</v>
      </c>
    </row>
    <row r="47" spans="1:8" ht="13.5" thickBot="1" x14ac:dyDescent="0.25">
      <c r="A47" s="16"/>
      <c r="B47" s="13"/>
      <c r="C47" s="13"/>
      <c r="D47" s="13"/>
      <c r="E47" s="8" t="s">
        <v>1274</v>
      </c>
      <c r="F47" s="13"/>
      <c r="G47" s="18">
        <v>6794.1</v>
      </c>
      <c r="H47" s="19">
        <v>65.19</v>
      </c>
    </row>
    <row r="48" spans="1:8" ht="13.5" thickTop="1" x14ac:dyDescent="0.2">
      <c r="A48" s="16"/>
      <c r="B48" s="13"/>
      <c r="C48" s="13"/>
      <c r="D48" s="13"/>
      <c r="E48" s="13"/>
      <c r="F48" s="13"/>
      <c r="G48" s="14"/>
      <c r="H48" s="15"/>
    </row>
    <row r="49" spans="1:8" x14ac:dyDescent="0.2">
      <c r="A49" s="1290" t="s">
        <v>1275</v>
      </c>
      <c r="B49" s="1457"/>
      <c r="C49" s="1457"/>
      <c r="D49" s="13"/>
      <c r="E49" s="13"/>
      <c r="F49" s="13"/>
      <c r="G49" s="14"/>
      <c r="H49" s="15"/>
    </row>
    <row r="50" spans="1:8" x14ac:dyDescent="0.2">
      <c r="A50" s="16"/>
      <c r="B50" s="1293" t="s">
        <v>1276</v>
      </c>
      <c r="C50" s="1291"/>
      <c r="D50" s="13"/>
      <c r="E50" s="13"/>
      <c r="F50" s="13"/>
      <c r="G50" s="14"/>
      <c r="H50" s="15"/>
    </row>
    <row r="51" spans="1:8" x14ac:dyDescent="0.2">
      <c r="A51" s="16"/>
      <c r="B51" s="1292" t="s">
        <v>1171</v>
      </c>
      <c r="C51" s="1291"/>
      <c r="D51" s="13"/>
      <c r="E51" s="13"/>
      <c r="F51" s="13"/>
      <c r="G51" s="14"/>
      <c r="H51" s="15"/>
    </row>
    <row r="52" spans="1:8" x14ac:dyDescent="0.2">
      <c r="A52" s="16"/>
      <c r="B52" s="20">
        <v>0.1135</v>
      </c>
      <c r="C52" s="13" t="s">
        <v>1277</v>
      </c>
      <c r="D52" s="13" t="s">
        <v>1278</v>
      </c>
      <c r="E52" s="13" t="s">
        <v>1279</v>
      </c>
      <c r="F52" s="13">
        <v>153</v>
      </c>
      <c r="G52" s="14">
        <v>771.81</v>
      </c>
      <c r="H52" s="15">
        <v>7.4</v>
      </c>
    </row>
    <row r="53" spans="1:8" x14ac:dyDescent="0.2">
      <c r="A53" s="16"/>
      <c r="B53" s="20">
        <v>0.105</v>
      </c>
      <c r="C53" s="13" t="s">
        <v>1280</v>
      </c>
      <c r="D53" s="13" t="s">
        <v>1281</v>
      </c>
      <c r="E53" s="13" t="s">
        <v>1282</v>
      </c>
      <c r="F53" s="13">
        <v>13034</v>
      </c>
      <c r="G53" s="14">
        <v>131.31</v>
      </c>
      <c r="H53" s="15">
        <v>1.26</v>
      </c>
    </row>
    <row r="54" spans="1:8" ht="13.5" thickBot="1" x14ac:dyDescent="0.25">
      <c r="A54" s="16"/>
      <c r="B54" s="13"/>
      <c r="C54" s="13"/>
      <c r="D54" s="13"/>
      <c r="E54" s="8" t="s">
        <v>1274</v>
      </c>
      <c r="F54" s="13"/>
      <c r="G54" s="18">
        <v>903.12</v>
      </c>
      <c r="H54" s="19">
        <v>8.66</v>
      </c>
    </row>
    <row r="55" spans="1:8" ht="13.5" thickTop="1" x14ac:dyDescent="0.2">
      <c r="A55" s="16"/>
      <c r="B55" s="1292" t="s">
        <v>1283</v>
      </c>
      <c r="C55" s="1291"/>
      <c r="D55" s="13"/>
      <c r="E55" s="13"/>
      <c r="F55" s="13"/>
      <c r="G55" s="14"/>
      <c r="H55" s="15"/>
    </row>
    <row r="56" spans="1:8" x14ac:dyDescent="0.2">
      <c r="A56" s="16"/>
      <c r="B56" s="20">
        <v>9.6600000000000005E-2</v>
      </c>
      <c r="C56" s="13" t="s">
        <v>1284</v>
      </c>
      <c r="D56" s="13" t="s">
        <v>1285</v>
      </c>
      <c r="E56" s="13" t="s">
        <v>1286</v>
      </c>
      <c r="F56" s="13">
        <v>10</v>
      </c>
      <c r="G56" s="14">
        <v>103.03</v>
      </c>
      <c r="H56" s="15">
        <v>0.99</v>
      </c>
    </row>
    <row r="57" spans="1:8" ht="13.5" thickBot="1" x14ac:dyDescent="0.25">
      <c r="A57" s="16"/>
      <c r="B57" s="13"/>
      <c r="C57" s="13"/>
      <c r="D57" s="13"/>
      <c r="E57" s="8" t="s">
        <v>1274</v>
      </c>
      <c r="F57" s="13"/>
      <c r="G57" s="18">
        <v>103.03</v>
      </c>
      <c r="H57" s="19">
        <v>0.99</v>
      </c>
    </row>
    <row r="58" spans="1:8" ht="13.5" thickTop="1" x14ac:dyDescent="0.2">
      <c r="A58" s="16"/>
      <c r="B58" s="1293" t="s">
        <v>1287</v>
      </c>
      <c r="C58" s="1291"/>
      <c r="D58" s="13"/>
      <c r="E58" s="13"/>
      <c r="F58" s="13"/>
      <c r="G58" s="14"/>
      <c r="H58" s="15"/>
    </row>
    <row r="59" spans="1:8" x14ac:dyDescent="0.2">
      <c r="A59" s="16"/>
      <c r="B59" s="1292" t="s">
        <v>1171</v>
      </c>
      <c r="C59" s="1291"/>
      <c r="D59" s="13"/>
      <c r="E59" s="13"/>
      <c r="F59" s="13"/>
      <c r="G59" s="14"/>
      <c r="H59" s="15"/>
    </row>
    <row r="60" spans="1:8" x14ac:dyDescent="0.2">
      <c r="A60" s="16"/>
      <c r="B60" s="20">
        <v>7.8299999999999995E-2</v>
      </c>
      <c r="C60" s="13" t="s">
        <v>1288</v>
      </c>
      <c r="D60" s="13" t="s">
        <v>1289</v>
      </c>
      <c r="E60" s="13" t="s">
        <v>1290</v>
      </c>
      <c r="F60" s="13">
        <v>1000000</v>
      </c>
      <c r="G60" s="14">
        <v>1011.4</v>
      </c>
      <c r="H60" s="15">
        <v>9.6999999999999993</v>
      </c>
    </row>
    <row r="61" spans="1:8" x14ac:dyDescent="0.2">
      <c r="A61" s="16"/>
      <c r="B61" s="20">
        <v>8.1500000000000003E-2</v>
      </c>
      <c r="C61" s="13" t="s">
        <v>1291</v>
      </c>
      <c r="D61" s="13" t="s">
        <v>1292</v>
      </c>
      <c r="E61" s="13" t="s">
        <v>1290</v>
      </c>
      <c r="F61" s="13">
        <v>800000</v>
      </c>
      <c r="G61" s="14">
        <v>821.5</v>
      </c>
      <c r="H61" s="15">
        <v>7.88</v>
      </c>
    </row>
    <row r="62" spans="1:8" ht="13.5" thickBot="1" x14ac:dyDescent="0.25">
      <c r="A62" s="16"/>
      <c r="B62" s="13"/>
      <c r="C62" s="13"/>
      <c r="D62" s="13"/>
      <c r="E62" s="8" t="s">
        <v>1274</v>
      </c>
      <c r="F62" s="13"/>
      <c r="G62" s="21">
        <v>1832.9</v>
      </c>
      <c r="H62" s="22">
        <v>17.579999999999998</v>
      </c>
    </row>
    <row r="63" spans="1:8" ht="13.5" thickTop="1" x14ac:dyDescent="0.2">
      <c r="A63" s="16"/>
      <c r="B63" s="13"/>
      <c r="C63" s="13"/>
      <c r="D63" s="13"/>
      <c r="E63" s="13"/>
      <c r="F63" s="13"/>
      <c r="G63" s="14"/>
      <c r="H63" s="15"/>
    </row>
    <row r="64" spans="1:8" x14ac:dyDescent="0.2">
      <c r="A64" s="16"/>
      <c r="B64" s="1293" t="s">
        <v>1293</v>
      </c>
      <c r="C64" s="1457"/>
      <c r="D64" s="13"/>
      <c r="E64" s="13"/>
      <c r="F64" s="13"/>
      <c r="G64" s="14"/>
      <c r="H64" s="15"/>
    </row>
    <row r="65" spans="1:8" x14ac:dyDescent="0.2">
      <c r="A65" s="16"/>
      <c r="B65" s="1293" t="s">
        <v>1294</v>
      </c>
      <c r="C65" s="1457"/>
      <c r="D65" s="13"/>
      <c r="E65" s="8" t="s">
        <v>1295</v>
      </c>
      <c r="F65" s="13"/>
      <c r="G65" s="14"/>
      <c r="H65" s="15"/>
    </row>
    <row r="66" spans="1:8" x14ac:dyDescent="0.2">
      <c r="A66" s="16"/>
      <c r="B66" s="13"/>
      <c r="C66" s="13" t="s">
        <v>1296</v>
      </c>
      <c r="D66" s="13"/>
      <c r="E66" s="13" t="s">
        <v>1297</v>
      </c>
      <c r="F66" s="13"/>
      <c r="G66" s="14">
        <v>200</v>
      </c>
      <c r="H66" s="15">
        <v>1.92</v>
      </c>
    </row>
    <row r="67" spans="1:8" ht="13.5" thickBot="1" x14ac:dyDescent="0.25">
      <c r="A67" s="16"/>
      <c r="B67" s="13"/>
      <c r="C67" s="13"/>
      <c r="D67" s="13"/>
      <c r="E67" s="8" t="s">
        <v>1274</v>
      </c>
      <c r="F67" s="13"/>
      <c r="G67" s="18">
        <v>200</v>
      </c>
      <c r="H67" s="19">
        <v>1.92</v>
      </c>
    </row>
    <row r="68" spans="1:8" ht="13.5" thickTop="1" x14ac:dyDescent="0.2">
      <c r="A68" s="16"/>
      <c r="B68" s="17" t="s">
        <v>1172</v>
      </c>
      <c r="C68" s="13" t="s">
        <v>1298</v>
      </c>
      <c r="D68" s="13"/>
      <c r="E68" s="13" t="s">
        <v>1172</v>
      </c>
      <c r="F68" s="13"/>
      <c r="G68" s="14">
        <v>549.88</v>
      </c>
      <c r="H68" s="15">
        <v>5.27</v>
      </c>
    </row>
    <row r="69" spans="1:8" x14ac:dyDescent="0.2">
      <c r="A69" s="16"/>
      <c r="B69" s="13"/>
      <c r="C69" s="13"/>
      <c r="D69" s="13"/>
      <c r="E69" s="13"/>
      <c r="F69" s="13"/>
      <c r="G69" s="14"/>
      <c r="H69" s="15"/>
    </row>
    <row r="70" spans="1:8" x14ac:dyDescent="0.2">
      <c r="A70" s="23" t="s">
        <v>1299</v>
      </c>
      <c r="B70" s="13"/>
      <c r="C70" s="13"/>
      <c r="D70" s="13"/>
      <c r="E70" s="13"/>
      <c r="F70" s="13"/>
      <c r="G70" s="24">
        <v>42.58</v>
      </c>
      <c r="H70" s="25">
        <v>0.39</v>
      </c>
    </row>
    <row r="71" spans="1:8" x14ac:dyDescent="0.2">
      <c r="A71" s="16"/>
      <c r="B71" s="13"/>
      <c r="C71" s="13"/>
      <c r="D71" s="13"/>
      <c r="E71" s="13"/>
      <c r="F71" s="13"/>
      <c r="G71" s="14"/>
      <c r="H71" s="15"/>
    </row>
    <row r="72" spans="1:8" ht="13.5" thickBot="1" x14ac:dyDescent="0.25">
      <c r="A72" s="16"/>
      <c r="B72" s="13"/>
      <c r="C72" s="13"/>
      <c r="D72" s="13"/>
      <c r="E72" s="8" t="s">
        <v>1300</v>
      </c>
      <c r="F72" s="13"/>
      <c r="G72" s="18">
        <v>10425.61</v>
      </c>
      <c r="H72" s="19">
        <v>100</v>
      </c>
    </row>
    <row r="73" spans="1:8" ht="13.5" thickTop="1" x14ac:dyDescent="0.2">
      <c r="A73" s="26" t="s">
        <v>1301</v>
      </c>
      <c r="B73" s="13"/>
      <c r="C73" s="13"/>
      <c r="D73" s="13"/>
      <c r="E73" s="13"/>
      <c r="F73" s="13"/>
      <c r="G73" s="14"/>
      <c r="H73" s="15"/>
    </row>
    <row r="74" spans="1:8" x14ac:dyDescent="0.2">
      <c r="A74" s="16">
        <v>1</v>
      </c>
      <c r="B74" s="13" t="s">
        <v>1302</v>
      </c>
      <c r="C74" s="13"/>
      <c r="D74" s="13"/>
      <c r="E74" s="13"/>
      <c r="F74" s="13"/>
      <c r="G74" s="14"/>
      <c r="H74" s="15"/>
    </row>
    <row r="75" spans="1:8" x14ac:dyDescent="0.2">
      <c r="A75" s="16"/>
      <c r="B75" s="13"/>
      <c r="C75" s="13"/>
      <c r="D75" s="13"/>
      <c r="E75" s="13"/>
      <c r="F75" s="13"/>
      <c r="G75" s="14"/>
      <c r="H75" s="15"/>
    </row>
    <row r="76" spans="1:8" x14ac:dyDescent="0.2">
      <c r="A76" s="16">
        <v>2</v>
      </c>
      <c r="B76" s="13" t="s">
        <v>1303</v>
      </c>
      <c r="C76" s="13"/>
      <c r="D76" s="13"/>
      <c r="E76" s="13"/>
      <c r="F76" s="13"/>
      <c r="G76" s="14"/>
      <c r="H76" s="15"/>
    </row>
    <row r="77" spans="1:8" x14ac:dyDescent="0.2">
      <c r="A77" s="16"/>
      <c r="B77" s="13"/>
      <c r="C77" s="13"/>
      <c r="D77" s="13"/>
      <c r="E77" s="13"/>
      <c r="F77" s="13"/>
      <c r="G77" s="14"/>
      <c r="H77" s="15"/>
    </row>
    <row r="78" spans="1:8" x14ac:dyDescent="0.2">
      <c r="A78" s="16">
        <v>3</v>
      </c>
      <c r="B78" s="13" t="s">
        <v>1304</v>
      </c>
      <c r="C78" s="13"/>
      <c r="D78" s="13"/>
      <c r="E78" s="13"/>
      <c r="F78" s="13"/>
      <c r="G78" s="14"/>
      <c r="H78" s="15"/>
    </row>
    <row r="79" spans="1:8" x14ac:dyDescent="0.2">
      <c r="A79" s="16"/>
      <c r="B79" s="13"/>
      <c r="C79" s="13"/>
      <c r="D79" s="13"/>
      <c r="E79" s="13"/>
      <c r="F79" s="13"/>
      <c r="G79" s="14"/>
      <c r="H79" s="15"/>
    </row>
    <row r="80" spans="1:8" x14ac:dyDescent="0.2">
      <c r="A80" s="16">
        <v>4</v>
      </c>
      <c r="B80" s="13" t="s">
        <v>1305</v>
      </c>
      <c r="C80" s="13"/>
      <c r="D80" s="13"/>
      <c r="E80" s="13"/>
      <c r="F80" s="13"/>
      <c r="G80" s="14"/>
      <c r="H80" s="15"/>
    </row>
    <row r="81" spans="1:8" x14ac:dyDescent="0.2">
      <c r="A81" s="16"/>
      <c r="B81" s="13" t="s">
        <v>1306</v>
      </c>
      <c r="C81" s="13"/>
      <c r="D81" s="13"/>
      <c r="E81" s="13"/>
      <c r="F81" s="13"/>
      <c r="G81" s="14"/>
      <c r="H81" s="15"/>
    </row>
    <row r="82" spans="1:8" x14ac:dyDescent="0.2">
      <c r="A82" s="16"/>
      <c r="B82" s="13" t="s">
        <v>1307</v>
      </c>
      <c r="C82" s="13"/>
      <c r="D82" s="13"/>
      <c r="E82" s="13"/>
      <c r="F82" s="13"/>
      <c r="G82" s="14"/>
      <c r="H82" s="15"/>
    </row>
    <row r="83" spans="1:8" x14ac:dyDescent="0.2">
      <c r="A83" s="27"/>
      <c r="B83" s="28"/>
      <c r="C83" s="28"/>
      <c r="D83" s="28"/>
      <c r="E83" s="28"/>
      <c r="F83" s="28"/>
      <c r="G83" s="29"/>
      <c r="H83" s="30"/>
    </row>
  </sheetData>
  <mergeCells count="11">
    <mergeCell ref="A2:C2"/>
    <mergeCell ref="A3:C3"/>
    <mergeCell ref="B4:C4"/>
    <mergeCell ref="A49:C49"/>
    <mergeCell ref="B59:C59"/>
    <mergeCell ref="B64:C64"/>
    <mergeCell ref="B65:C65"/>
    <mergeCell ref="B50:C50"/>
    <mergeCell ref="B51:C51"/>
    <mergeCell ref="B55:C55"/>
    <mergeCell ref="B58:C58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C1" sqref="C1"/>
    </sheetView>
  </sheetViews>
  <sheetFormatPr defaultRowHeight="12.75" x14ac:dyDescent="0.2"/>
  <cols>
    <col min="1" max="1" width="28.140625" bestFit="1" customWidth="1"/>
    <col min="2" max="2" width="20.7109375" bestFit="1" customWidth="1"/>
    <col min="3" max="3" width="12.5703125" bestFit="1" customWidth="1"/>
    <col min="4" max="4" width="14.42578125" style="1234" bestFit="1" customWidth="1"/>
    <col min="5" max="5" width="11" style="1234" bestFit="1" customWidth="1"/>
    <col min="6" max="6" width="10" style="1234" bestFit="1" customWidth="1"/>
  </cols>
  <sheetData>
    <row r="1" spans="1:6" ht="15" x14ac:dyDescent="0.25">
      <c r="A1" s="1233" t="s">
        <v>867</v>
      </c>
    </row>
    <row r="2" spans="1:6" x14ac:dyDescent="0.2">
      <c r="A2" s="1235"/>
      <c r="B2" s="1235"/>
      <c r="C2" s="1235"/>
      <c r="D2" s="1520" t="s">
        <v>868</v>
      </c>
      <c r="E2" s="1521"/>
      <c r="F2" s="1237"/>
    </row>
    <row r="3" spans="1:6" ht="38.25" x14ac:dyDescent="0.2">
      <c r="A3" s="1236" t="s">
        <v>869</v>
      </c>
      <c r="B3" s="1236" t="s">
        <v>870</v>
      </c>
      <c r="C3" s="1236" t="s">
        <v>871</v>
      </c>
      <c r="D3" s="1238" t="s">
        <v>872</v>
      </c>
      <c r="E3" s="1238" t="s">
        <v>873</v>
      </c>
      <c r="F3" s="1239" t="s">
        <v>874</v>
      </c>
    </row>
    <row r="4" spans="1:6" x14ac:dyDescent="0.2">
      <c r="A4" s="1235" t="s">
        <v>875</v>
      </c>
      <c r="B4" s="1235" t="s">
        <v>876</v>
      </c>
      <c r="C4" s="1240">
        <v>41376</v>
      </c>
      <c r="D4" s="1237">
        <v>0.10780000000000001</v>
      </c>
      <c r="E4" s="1237">
        <v>9.1800000000000007E-2</v>
      </c>
      <c r="F4" s="1237">
        <v>10.2036</v>
      </c>
    </row>
    <row r="5" spans="1:6" x14ac:dyDescent="0.2">
      <c r="A5" s="1235" t="s">
        <v>875</v>
      </c>
      <c r="B5" s="1235" t="s">
        <v>877</v>
      </c>
      <c r="C5" s="1240">
        <v>41376</v>
      </c>
      <c r="D5" s="1237">
        <v>0.11219999999999999</v>
      </c>
      <c r="E5" s="1237">
        <v>9.5600000000000004E-2</v>
      </c>
      <c r="F5" s="1237">
        <v>10.27</v>
      </c>
    </row>
    <row r="6" spans="1:6" x14ac:dyDescent="0.2">
      <c r="A6" s="1235" t="s">
        <v>878</v>
      </c>
      <c r="B6" s="1235" t="s">
        <v>876</v>
      </c>
      <c r="C6" s="1240">
        <v>41386</v>
      </c>
      <c r="D6" s="1237">
        <v>7.3800000000000004E-2</v>
      </c>
      <c r="E6" s="1237">
        <v>7.3800000000000004E-2</v>
      </c>
      <c r="F6" s="1237">
        <v>10.7746</v>
      </c>
    </row>
    <row r="7" spans="1:6" x14ac:dyDescent="0.2">
      <c r="A7" s="1235" t="s">
        <v>878</v>
      </c>
      <c r="B7" s="1235" t="s">
        <v>877</v>
      </c>
      <c r="C7" s="1240">
        <v>41386</v>
      </c>
      <c r="D7" s="1237">
        <v>7.7299999999999994E-2</v>
      </c>
      <c r="E7" s="1237">
        <v>7.7299999999999994E-2</v>
      </c>
      <c r="F7" s="1237">
        <v>10.805099999999999</v>
      </c>
    </row>
    <row r="8" spans="1:6" x14ac:dyDescent="0.2">
      <c r="A8" s="1235" t="s">
        <v>879</v>
      </c>
      <c r="B8" s="1235" t="s">
        <v>880</v>
      </c>
      <c r="C8" s="1235"/>
      <c r="D8" s="1237">
        <v>0.1021</v>
      </c>
      <c r="E8" s="1237">
        <v>8.7099999999999997E-2</v>
      </c>
      <c r="F8" s="1237"/>
    </row>
    <row r="9" spans="1:6" x14ac:dyDescent="0.2">
      <c r="A9" s="1235" t="s">
        <v>879</v>
      </c>
      <c r="B9" s="1235" t="s">
        <v>881</v>
      </c>
      <c r="C9" s="1240">
        <v>41376</v>
      </c>
      <c r="D9" s="1237">
        <v>9.1399999999999995E-2</v>
      </c>
      <c r="E9" s="1237">
        <v>7.7899999999999997E-2</v>
      </c>
      <c r="F9" s="1237">
        <v>10.2333</v>
      </c>
    </row>
    <row r="10" spans="1:6" x14ac:dyDescent="0.2">
      <c r="A10" s="1235" t="s">
        <v>879</v>
      </c>
      <c r="B10" s="1235" t="s">
        <v>882</v>
      </c>
      <c r="C10" s="1240">
        <v>41376</v>
      </c>
      <c r="D10" s="1237">
        <v>0.1023</v>
      </c>
      <c r="E10" s="1237">
        <v>8.7099999999999997E-2</v>
      </c>
      <c r="F10" s="1237">
        <v>10.2837</v>
      </c>
    </row>
    <row r="11" spans="1:6" x14ac:dyDescent="0.2">
      <c r="A11" s="1235" t="s">
        <v>883</v>
      </c>
      <c r="B11" s="1235" t="s">
        <v>884</v>
      </c>
      <c r="C11" s="1235"/>
      <c r="D11" s="1237">
        <v>5.6401979999999998</v>
      </c>
      <c r="E11" s="1237">
        <v>5.4017340000000003</v>
      </c>
      <c r="F11" s="1237"/>
    </row>
    <row r="12" spans="1:6" x14ac:dyDescent="0.2">
      <c r="A12" s="1235" t="s">
        <v>883</v>
      </c>
      <c r="B12" s="1235" t="s">
        <v>885</v>
      </c>
      <c r="C12" s="1235"/>
      <c r="D12" s="1237">
        <v>5.6726020000000004</v>
      </c>
      <c r="E12" s="1237">
        <v>5.4327690000000004</v>
      </c>
      <c r="F12" s="1237"/>
    </row>
    <row r="13" spans="1:6" x14ac:dyDescent="0.2">
      <c r="A13" s="1235" t="s">
        <v>883</v>
      </c>
      <c r="B13" s="1235" t="s">
        <v>880</v>
      </c>
      <c r="C13" s="1235"/>
      <c r="D13" s="1237">
        <v>6.9688999999999997</v>
      </c>
      <c r="E13" s="1237">
        <v>6.6741999999999999</v>
      </c>
      <c r="F13" s="1237"/>
    </row>
    <row r="14" spans="1:6" x14ac:dyDescent="0.2">
      <c r="A14" s="1235" t="s">
        <v>883</v>
      </c>
      <c r="B14" s="1235" t="s">
        <v>886</v>
      </c>
      <c r="C14" s="1235"/>
      <c r="D14" s="1237">
        <v>7.0194000000000001</v>
      </c>
      <c r="E14" s="1237">
        <v>6.7225999999999999</v>
      </c>
      <c r="F14" s="1237"/>
    </row>
    <row r="15" spans="1:6" x14ac:dyDescent="0.2">
      <c r="A15" s="1235" t="s">
        <v>883</v>
      </c>
      <c r="B15" s="1235" t="s">
        <v>881</v>
      </c>
      <c r="C15" s="1240">
        <v>41376</v>
      </c>
      <c r="D15" s="1237">
        <v>6.3071999999999999</v>
      </c>
      <c r="E15" s="1237">
        <v>6.0406000000000004</v>
      </c>
      <c r="F15" s="1237">
        <v>1009.4338</v>
      </c>
    </row>
    <row r="16" spans="1:6" x14ac:dyDescent="0.2">
      <c r="A16" s="1235" t="s">
        <v>887</v>
      </c>
      <c r="B16" s="1235" t="s">
        <v>884</v>
      </c>
      <c r="C16" s="1235"/>
      <c r="D16" s="1237">
        <v>6.3131999999999994E-2</v>
      </c>
      <c r="E16" s="1237">
        <v>5.3788999999999997E-2</v>
      </c>
      <c r="F16" s="1237"/>
    </row>
    <row r="17" spans="1:6" x14ac:dyDescent="0.2">
      <c r="A17" s="1235" t="s">
        <v>887</v>
      </c>
      <c r="B17" s="1235" t="s">
        <v>885</v>
      </c>
      <c r="C17" s="1235"/>
      <c r="D17" s="1237">
        <v>6.4423999999999995E-2</v>
      </c>
      <c r="E17" s="1237">
        <v>5.4889E-2</v>
      </c>
      <c r="F17" s="1237"/>
    </row>
    <row r="18" spans="1:6" x14ac:dyDescent="0.2">
      <c r="A18" s="1235" t="s">
        <v>887</v>
      </c>
      <c r="B18" s="1235" t="s">
        <v>880</v>
      </c>
      <c r="C18" s="1235"/>
      <c r="D18" s="1237">
        <v>9.4500000000000001E-2</v>
      </c>
      <c r="E18" s="1237">
        <v>8.0500000000000002E-2</v>
      </c>
      <c r="F18" s="1237"/>
    </row>
    <row r="19" spans="1:6" x14ac:dyDescent="0.2">
      <c r="A19" s="1235" t="s">
        <v>887</v>
      </c>
      <c r="B19" s="1235" t="s">
        <v>886</v>
      </c>
      <c r="C19" s="1235"/>
      <c r="D19" s="1237">
        <v>9.6199999999999994E-2</v>
      </c>
      <c r="E19" s="1237">
        <v>8.1799999999999998E-2</v>
      </c>
      <c r="F19" s="1237"/>
    </row>
    <row r="20" spans="1:6" x14ac:dyDescent="0.2">
      <c r="A20" s="1235" t="s">
        <v>887</v>
      </c>
      <c r="B20" s="1235" t="s">
        <v>881</v>
      </c>
      <c r="C20" s="1240">
        <v>41376</v>
      </c>
      <c r="D20" s="1237">
        <v>9.0300000000000005E-2</v>
      </c>
      <c r="E20" s="1237">
        <v>7.6899999999999996E-2</v>
      </c>
      <c r="F20" s="1237">
        <v>10.155099999999999</v>
      </c>
    </row>
    <row r="21" spans="1:6" x14ac:dyDescent="0.2">
      <c r="A21" s="1235" t="s">
        <v>887</v>
      </c>
      <c r="B21" s="1235" t="s">
        <v>882</v>
      </c>
      <c r="C21" s="1240">
        <v>41376</v>
      </c>
      <c r="D21" s="1237">
        <v>9.1300000000000006E-2</v>
      </c>
      <c r="E21" s="1237">
        <v>7.7799999999999994E-2</v>
      </c>
      <c r="F21" s="1237">
        <v>10.2072</v>
      </c>
    </row>
    <row r="22" spans="1:6" x14ac:dyDescent="0.2">
      <c r="A22" s="1235" t="s">
        <v>888</v>
      </c>
      <c r="B22" s="1235" t="s">
        <v>884</v>
      </c>
      <c r="C22" s="1235"/>
      <c r="D22" s="1237">
        <v>6.2441000000000003E-2</v>
      </c>
      <c r="E22" s="1237">
        <v>5.3199000000000003E-2</v>
      </c>
      <c r="F22" s="1237"/>
    </row>
    <row r="23" spans="1:6" x14ac:dyDescent="0.2">
      <c r="A23" s="1235" t="s">
        <v>888</v>
      </c>
      <c r="B23" s="1235" t="s">
        <v>885</v>
      </c>
      <c r="C23" s="1235"/>
      <c r="D23" s="1237">
        <v>6.4612000000000003E-2</v>
      </c>
      <c r="E23" s="1237">
        <v>5.5050000000000002E-2</v>
      </c>
      <c r="F23" s="1237"/>
    </row>
    <row r="24" spans="1:6" x14ac:dyDescent="0.2">
      <c r="A24" s="1235" t="s">
        <v>888</v>
      </c>
      <c r="B24" s="1235" t="s">
        <v>880</v>
      </c>
      <c r="C24" s="1235"/>
      <c r="D24" s="1237">
        <v>9.4299999999999995E-2</v>
      </c>
      <c r="E24" s="1237">
        <v>8.0199999999999994E-2</v>
      </c>
      <c r="F24" s="1237"/>
    </row>
    <row r="25" spans="1:6" x14ac:dyDescent="0.2">
      <c r="A25" s="1235" t="s">
        <v>889</v>
      </c>
      <c r="B25" s="1235" t="s">
        <v>880</v>
      </c>
      <c r="C25" s="1235"/>
      <c r="D25" s="1237">
        <v>9.5100000000000004E-2</v>
      </c>
      <c r="E25" s="1237">
        <v>8.09E-2</v>
      </c>
      <c r="F25" s="1237"/>
    </row>
    <row r="26" spans="1:6" x14ac:dyDescent="0.2">
      <c r="A26" s="1235" t="s">
        <v>888</v>
      </c>
      <c r="B26" s="1235" t="s">
        <v>886</v>
      </c>
      <c r="C26" s="1235"/>
      <c r="D26" s="1237">
        <v>9.64E-2</v>
      </c>
      <c r="E26" s="1237">
        <v>8.2100000000000006E-2</v>
      </c>
      <c r="F26" s="1237"/>
    </row>
    <row r="27" spans="1:6" x14ac:dyDescent="0.2">
      <c r="A27" s="1235" t="s">
        <v>890</v>
      </c>
      <c r="B27" s="1235" t="s">
        <v>881</v>
      </c>
      <c r="C27" s="1240">
        <v>41376</v>
      </c>
      <c r="D27" s="1237">
        <v>5.4100000000000002E-2</v>
      </c>
      <c r="E27" s="1237">
        <v>4.6100000000000002E-2</v>
      </c>
      <c r="F27" s="1237">
        <v>11.1096</v>
      </c>
    </row>
    <row r="28" spans="1:6" x14ac:dyDescent="0.2">
      <c r="A28" s="1235" t="s">
        <v>890</v>
      </c>
      <c r="B28" s="1235" t="s">
        <v>882</v>
      </c>
      <c r="C28" s="1240">
        <v>41376</v>
      </c>
      <c r="D28" s="1237">
        <v>4.8800000000000003E-2</v>
      </c>
      <c r="E28" s="1237">
        <v>4.1599999999999998E-2</v>
      </c>
      <c r="F28" s="1237">
        <v>11.1149</v>
      </c>
    </row>
    <row r="29" spans="1:6" x14ac:dyDescent="0.2">
      <c r="A29" s="1235" t="s">
        <v>891</v>
      </c>
      <c r="B29" s="1235" t="s">
        <v>876</v>
      </c>
      <c r="C29" s="1240">
        <v>41366</v>
      </c>
      <c r="D29" s="1237">
        <v>1.9149</v>
      </c>
      <c r="E29" s="1237">
        <v>1.8339000000000001</v>
      </c>
      <c r="F29" s="1237">
        <v>1004.6772999999999</v>
      </c>
    </row>
    <row r="30" spans="1:6" x14ac:dyDescent="0.2">
      <c r="A30" s="1235"/>
      <c r="B30" s="1235"/>
      <c r="C30" s="1240">
        <v>41372</v>
      </c>
      <c r="D30" s="1237">
        <v>0.99639999999999995</v>
      </c>
      <c r="E30" s="1237">
        <v>0.95430000000000004</v>
      </c>
      <c r="F30" s="1237">
        <v>1003.4987</v>
      </c>
    </row>
    <row r="31" spans="1:6" x14ac:dyDescent="0.2">
      <c r="A31" s="1235"/>
      <c r="B31" s="1235"/>
      <c r="C31" s="1240">
        <v>41379</v>
      </c>
      <c r="D31" s="1237">
        <v>1.1383000000000001</v>
      </c>
      <c r="E31" s="1237">
        <v>1.0902000000000001</v>
      </c>
      <c r="F31" s="1237">
        <v>1003.6808</v>
      </c>
    </row>
    <row r="32" spans="1:6" x14ac:dyDescent="0.2">
      <c r="A32" s="1235"/>
      <c r="B32" s="1235"/>
      <c r="C32" s="1240">
        <v>41386</v>
      </c>
      <c r="D32" s="1237">
        <v>1.1455</v>
      </c>
      <c r="E32" s="1237">
        <v>1.097</v>
      </c>
      <c r="F32" s="1237">
        <v>1003.69</v>
      </c>
    </row>
    <row r="33" spans="1:6" x14ac:dyDescent="0.2">
      <c r="A33" s="1235"/>
      <c r="B33" s="1235"/>
      <c r="C33" s="1240">
        <v>41393</v>
      </c>
      <c r="D33" s="1237">
        <v>1.1245000000000001</v>
      </c>
      <c r="E33" s="1237">
        <v>1.077</v>
      </c>
      <c r="F33" s="1237">
        <v>1003.6631</v>
      </c>
    </row>
    <row r="34" spans="1:6" x14ac:dyDescent="0.2">
      <c r="A34" s="1235" t="s">
        <v>892</v>
      </c>
      <c r="B34" s="1235" t="s">
        <v>884</v>
      </c>
      <c r="C34" s="1235"/>
      <c r="D34" s="1237">
        <v>6.5596839999999998</v>
      </c>
      <c r="E34" s="1237">
        <v>6.282343</v>
      </c>
      <c r="F34" s="1237"/>
    </row>
    <row r="35" spans="1:6" x14ac:dyDescent="0.2">
      <c r="A35" s="1235" t="s">
        <v>893</v>
      </c>
      <c r="B35" s="1235" t="s">
        <v>884</v>
      </c>
      <c r="C35" s="1235"/>
      <c r="D35" s="1237">
        <v>6.8294940000000004</v>
      </c>
      <c r="E35" s="1237">
        <v>6.5407469999999996</v>
      </c>
      <c r="F35" s="1237"/>
    </row>
    <row r="36" spans="1:6" x14ac:dyDescent="0.2">
      <c r="A36" s="1235" t="s">
        <v>893</v>
      </c>
      <c r="B36" s="1235" t="s">
        <v>885</v>
      </c>
      <c r="C36" s="1235"/>
      <c r="D36" s="1237">
        <v>6.8686559999999997</v>
      </c>
      <c r="E36" s="1237">
        <v>6.5782550000000004</v>
      </c>
      <c r="F36" s="1237"/>
    </row>
    <row r="37" spans="1:6" x14ac:dyDescent="0.2">
      <c r="A37" s="1235" t="s">
        <v>892</v>
      </c>
      <c r="B37" s="1235" t="s">
        <v>880</v>
      </c>
      <c r="C37" s="1235"/>
      <c r="D37" s="1237">
        <v>6.8541999999999996</v>
      </c>
      <c r="E37" s="1237">
        <v>6.5418000000000003</v>
      </c>
      <c r="F37" s="1237"/>
    </row>
    <row r="38" spans="1:6" x14ac:dyDescent="0.2">
      <c r="A38" s="1235" t="s">
        <v>893</v>
      </c>
      <c r="B38" s="1235" t="s">
        <v>880</v>
      </c>
      <c r="C38" s="1235"/>
      <c r="D38" s="1237">
        <v>6.8308</v>
      </c>
      <c r="E38" s="1237">
        <v>6.5418000000000003</v>
      </c>
      <c r="F38" s="1237"/>
    </row>
    <row r="39" spans="1:6" x14ac:dyDescent="0.2">
      <c r="A39" s="1235" t="s">
        <v>893</v>
      </c>
      <c r="B39" s="1235" t="s">
        <v>886</v>
      </c>
      <c r="C39" s="1235"/>
      <c r="D39" s="1237">
        <v>6.8795000000000002</v>
      </c>
      <c r="E39" s="1237">
        <v>6.5885999999999996</v>
      </c>
      <c r="F39" s="1237"/>
    </row>
    <row r="40" spans="1:6" x14ac:dyDescent="0.2">
      <c r="A40" s="1235" t="s">
        <v>894</v>
      </c>
      <c r="B40" s="1235" t="s">
        <v>881</v>
      </c>
      <c r="C40" s="1240">
        <v>41376</v>
      </c>
      <c r="D40" s="1237">
        <v>5.57E-2</v>
      </c>
      <c r="E40" s="1237">
        <v>4.7500000000000001E-2</v>
      </c>
      <c r="F40" s="1237">
        <v>11.4765</v>
      </c>
    </row>
    <row r="41" spans="1:6" x14ac:dyDescent="0.2">
      <c r="A41" s="1235" t="s">
        <v>894</v>
      </c>
      <c r="B41" s="1235" t="s">
        <v>882</v>
      </c>
      <c r="C41" s="1240">
        <v>41376</v>
      </c>
      <c r="D41" s="1241">
        <v>5.6000000000000001E-2</v>
      </c>
      <c r="E41" s="1237">
        <v>4.7699999999999999E-2</v>
      </c>
      <c r="F41" s="1237">
        <v>11.553000000000001</v>
      </c>
    </row>
    <row r="42" spans="1:6" x14ac:dyDescent="0.2">
      <c r="A42" s="1235" t="s">
        <v>895</v>
      </c>
      <c r="B42" s="1235" t="s">
        <v>896</v>
      </c>
      <c r="C42" s="1240">
        <v>41380</v>
      </c>
      <c r="D42" s="1237">
        <v>0.15223043</v>
      </c>
      <c r="E42" s="1237">
        <v>0.12970306000000001</v>
      </c>
      <c r="F42" s="1237">
        <v>10.171799999999999</v>
      </c>
    </row>
    <row r="43" spans="1:6" x14ac:dyDescent="0.2">
      <c r="A43" s="1235" t="s">
        <v>897</v>
      </c>
      <c r="B43" s="1235" t="s">
        <v>876</v>
      </c>
      <c r="C43" s="1240">
        <v>41371</v>
      </c>
      <c r="D43" s="1237">
        <v>0.17483958999999999</v>
      </c>
      <c r="E43" s="1237">
        <v>0.14896727000000001</v>
      </c>
      <c r="F43" s="1237">
        <v>10.200699999999999</v>
      </c>
    </row>
    <row r="44" spans="1:6" x14ac:dyDescent="0.2">
      <c r="A44" s="1235" t="s">
        <v>898</v>
      </c>
      <c r="B44" s="1235" t="s">
        <v>876</v>
      </c>
      <c r="C44" s="1240">
        <v>41371</v>
      </c>
      <c r="D44" s="1237">
        <v>0.17116518</v>
      </c>
      <c r="E44" s="1237">
        <v>0.14583676000000001</v>
      </c>
      <c r="F44" s="1237">
        <v>10.1935</v>
      </c>
    </row>
    <row r="46" spans="1:6" x14ac:dyDescent="0.2">
      <c r="A46" s="1242" t="s">
        <v>899</v>
      </c>
      <c r="B46" s="1243"/>
      <c r="C46" s="1243"/>
    </row>
    <row r="47" spans="1:6" x14ac:dyDescent="0.2">
      <c r="A47" s="1242" t="s">
        <v>900</v>
      </c>
      <c r="B47" s="1243"/>
      <c r="C47" s="1243"/>
    </row>
  </sheetData>
  <mergeCells count="1">
    <mergeCell ref="D2:E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/>
  </sheetViews>
  <sheetFormatPr defaultRowHeight="12.75" x14ac:dyDescent="0.2"/>
  <cols>
    <col min="1" max="1" width="36" style="7" bestFit="1" customWidth="1"/>
    <col min="2" max="2" width="19.28515625" style="7" bestFit="1" customWidth="1"/>
    <col min="3" max="3" width="17" style="7" bestFit="1" customWidth="1"/>
    <col min="4" max="16384" width="9.140625" style="7"/>
  </cols>
  <sheetData>
    <row r="1" spans="1:3" x14ac:dyDescent="0.2">
      <c r="A1" s="1244" t="s">
        <v>901</v>
      </c>
      <c r="B1" s="1245">
        <v>41364</v>
      </c>
      <c r="C1" s="1246">
        <v>41394</v>
      </c>
    </row>
    <row r="2" spans="1:3" ht="15" x14ac:dyDescent="0.3">
      <c r="A2" s="1247"/>
      <c r="B2" s="1248" t="s">
        <v>902</v>
      </c>
      <c r="C2" s="1249" t="s">
        <v>903</v>
      </c>
    </row>
    <row r="3" spans="1:3" s="13" customFormat="1" x14ac:dyDescent="0.2">
      <c r="A3" s="1250" t="s">
        <v>904</v>
      </c>
      <c r="B3" s="1251">
        <v>1012.6123</v>
      </c>
      <c r="C3" s="1252">
        <v>1011.62</v>
      </c>
    </row>
    <row r="4" spans="1:3" x14ac:dyDescent="0.2">
      <c r="A4" s="1250" t="s">
        <v>905</v>
      </c>
      <c r="B4" s="1251">
        <v>1922.4453000000001</v>
      </c>
      <c r="C4" s="1252">
        <v>1936.4143999999999</v>
      </c>
    </row>
    <row r="5" spans="1:3" x14ac:dyDescent="0.2">
      <c r="A5" s="1250" t="s">
        <v>906</v>
      </c>
      <c r="B5" s="1251">
        <v>1006.3732</v>
      </c>
      <c r="C5" s="1252">
        <v>1005.56</v>
      </c>
    </row>
    <row r="6" spans="1:3" x14ac:dyDescent="0.2">
      <c r="A6" s="1250" t="s">
        <v>907</v>
      </c>
      <c r="B6" s="1251">
        <v>1013.8042</v>
      </c>
      <c r="C6" s="1252">
        <v>1012.1968000000001</v>
      </c>
    </row>
    <row r="7" spans="1:3" x14ac:dyDescent="0.2">
      <c r="A7" s="1250" t="s">
        <v>908</v>
      </c>
      <c r="B7" s="1251">
        <v>1012.6165</v>
      </c>
      <c r="C7" s="1252">
        <v>1011.62</v>
      </c>
    </row>
    <row r="8" spans="1:3" x14ac:dyDescent="0.2">
      <c r="A8" s="1250" t="s">
        <v>909</v>
      </c>
      <c r="B8" s="1251">
        <v>1922.6848</v>
      </c>
      <c r="C8" s="1252">
        <v>1936.7353000000001</v>
      </c>
    </row>
    <row r="9" spans="1:3" x14ac:dyDescent="0.2">
      <c r="A9" s="1250" t="s">
        <v>910</v>
      </c>
      <c r="B9" s="1253" t="s">
        <v>911</v>
      </c>
      <c r="C9" s="1252">
        <v>1005.5721</v>
      </c>
    </row>
    <row r="10" spans="1:3" x14ac:dyDescent="0.2">
      <c r="A10" s="1250" t="s">
        <v>912</v>
      </c>
      <c r="B10" s="1251">
        <v>1015.4776000000001</v>
      </c>
      <c r="C10" s="1252">
        <v>1013.8584</v>
      </c>
    </row>
    <row r="11" spans="1:3" x14ac:dyDescent="0.2">
      <c r="A11" s="1250" t="s">
        <v>913</v>
      </c>
      <c r="B11" s="1251">
        <v>1224.0947000000001</v>
      </c>
      <c r="C11" s="1252">
        <v>1222.81</v>
      </c>
    </row>
    <row r="12" spans="1:3" x14ac:dyDescent="0.2">
      <c r="A12" s="1250" t="s">
        <v>914</v>
      </c>
      <c r="B12" s="1251">
        <v>2292.0291999999999</v>
      </c>
      <c r="C12" s="1252">
        <v>2308.143</v>
      </c>
    </row>
    <row r="13" spans="1:3" x14ac:dyDescent="0.2">
      <c r="A13" s="1250" t="s">
        <v>915</v>
      </c>
      <c r="B13" s="1251">
        <v>1010.9737</v>
      </c>
      <c r="C13" s="1252">
        <v>1009.2559</v>
      </c>
    </row>
    <row r="14" spans="1:3" x14ac:dyDescent="0.2">
      <c r="A14" s="1250" t="s">
        <v>916</v>
      </c>
      <c r="B14" s="1251">
        <v>1223.9639</v>
      </c>
      <c r="C14" s="1252">
        <v>1222.81</v>
      </c>
    </row>
    <row r="15" spans="1:3" x14ac:dyDescent="0.2">
      <c r="A15" s="1250" t="s">
        <v>917</v>
      </c>
      <c r="B15" s="1251">
        <v>2380.1014</v>
      </c>
      <c r="C15" s="1252">
        <v>2397.4025000000001</v>
      </c>
    </row>
    <row r="16" spans="1:3" x14ac:dyDescent="0.2">
      <c r="A16" s="1250" t="s">
        <v>918</v>
      </c>
      <c r="B16" s="1251">
        <v>1001.7488</v>
      </c>
      <c r="C16" s="1252">
        <v>1000.2346</v>
      </c>
    </row>
    <row r="17" spans="1:3" x14ac:dyDescent="0.2">
      <c r="A17" s="1250" t="s">
        <v>919</v>
      </c>
      <c r="B17" s="1251">
        <v>1223.9689000000001</v>
      </c>
      <c r="C17" s="1252">
        <v>1222.81</v>
      </c>
    </row>
    <row r="18" spans="1:3" x14ac:dyDescent="0.2">
      <c r="A18" s="1250" t="s">
        <v>920</v>
      </c>
      <c r="B18" s="1251">
        <v>2380.3771999999999</v>
      </c>
      <c r="C18" s="1252">
        <v>2397.7788</v>
      </c>
    </row>
    <row r="19" spans="1:3" x14ac:dyDescent="0.2">
      <c r="A19" s="1250" t="s">
        <v>921</v>
      </c>
      <c r="B19" s="1251">
        <v>1003.374</v>
      </c>
      <c r="C19" s="1252">
        <v>1001.8472</v>
      </c>
    </row>
    <row r="20" spans="1:3" x14ac:dyDescent="0.2">
      <c r="A20" s="1250" t="s">
        <v>922</v>
      </c>
      <c r="B20" s="1251">
        <v>1004.0429</v>
      </c>
      <c r="C20" s="1252">
        <v>1002.4262</v>
      </c>
    </row>
    <row r="21" spans="1:3" x14ac:dyDescent="0.2">
      <c r="A21" s="1250" t="s">
        <v>923</v>
      </c>
      <c r="B21" s="1251">
        <v>2217.8290999999999</v>
      </c>
      <c r="C21" s="1252">
        <v>2232.2284</v>
      </c>
    </row>
    <row r="22" spans="1:3" x14ac:dyDescent="0.2">
      <c r="A22" s="1250" t="s">
        <v>924</v>
      </c>
      <c r="B22" s="1251">
        <v>11.917199999999999</v>
      </c>
      <c r="C22" s="1254" t="s">
        <v>911</v>
      </c>
    </row>
    <row r="23" spans="1:3" x14ac:dyDescent="0.2">
      <c r="A23" s="1250" t="s">
        <v>925</v>
      </c>
      <c r="B23" s="1251">
        <v>11.917199999999999</v>
      </c>
      <c r="C23" s="1254" t="s">
        <v>911</v>
      </c>
    </row>
    <row r="24" spans="1:3" x14ac:dyDescent="0.2">
      <c r="A24" s="1250" t="s">
        <v>926</v>
      </c>
      <c r="B24" s="1251">
        <v>12.2804</v>
      </c>
      <c r="C24" s="1252">
        <v>12.556699999999999</v>
      </c>
    </row>
    <row r="25" spans="1:3" x14ac:dyDescent="0.2">
      <c r="A25" s="1250" t="s">
        <v>927</v>
      </c>
      <c r="B25" s="1251">
        <v>31.633600000000001</v>
      </c>
      <c r="C25" s="1252">
        <v>32.345399999999998</v>
      </c>
    </row>
    <row r="26" spans="1:3" x14ac:dyDescent="0.2">
      <c r="A26" s="1250" t="s">
        <v>928</v>
      </c>
      <c r="B26" s="1251">
        <v>21.042899999999999</v>
      </c>
      <c r="C26" s="1252">
        <v>21.5124</v>
      </c>
    </row>
    <row r="27" spans="1:3" x14ac:dyDescent="0.2">
      <c r="A27" s="1250" t="s">
        <v>929</v>
      </c>
      <c r="B27" s="1251">
        <v>22.5945</v>
      </c>
      <c r="C27" s="1252">
        <v>23.098700000000001</v>
      </c>
    </row>
    <row r="28" spans="1:3" x14ac:dyDescent="0.2">
      <c r="A28" s="1250" t="s">
        <v>930</v>
      </c>
      <c r="B28" s="1251">
        <v>33.895299999999999</v>
      </c>
      <c r="C28" s="1252">
        <v>34.651600000000002</v>
      </c>
    </row>
    <row r="29" spans="1:3" x14ac:dyDescent="0.2">
      <c r="A29" s="1250" t="s">
        <v>931</v>
      </c>
      <c r="B29" s="1251">
        <v>10.534000000000001</v>
      </c>
      <c r="C29" s="1252">
        <v>10.7691</v>
      </c>
    </row>
    <row r="30" spans="1:3" x14ac:dyDescent="0.2">
      <c r="A30" s="1250" t="s">
        <v>932</v>
      </c>
      <c r="B30" s="1251">
        <v>33.953600000000002</v>
      </c>
      <c r="C30" s="1252">
        <v>34.734699999999997</v>
      </c>
    </row>
    <row r="31" spans="1:3" x14ac:dyDescent="0.2">
      <c r="A31" s="1250" t="s">
        <v>933</v>
      </c>
      <c r="B31" s="1251">
        <v>10.647399999999999</v>
      </c>
      <c r="C31" s="1252">
        <v>10.892300000000001</v>
      </c>
    </row>
    <row r="32" spans="1:3" x14ac:dyDescent="0.2">
      <c r="A32" s="1250" t="s">
        <v>934</v>
      </c>
      <c r="B32" s="1251">
        <v>10.143599999999999</v>
      </c>
      <c r="C32" s="1252">
        <v>10.160500000000001</v>
      </c>
    </row>
    <row r="33" spans="1:3" x14ac:dyDescent="0.2">
      <c r="A33" s="1250" t="s">
        <v>935</v>
      </c>
      <c r="B33" s="1251">
        <v>22.131399999999999</v>
      </c>
      <c r="C33" s="1252">
        <v>22.438600000000001</v>
      </c>
    </row>
    <row r="34" spans="1:3" x14ac:dyDescent="0.2">
      <c r="A34" s="1250" t="s">
        <v>936</v>
      </c>
      <c r="B34" s="1251">
        <v>10.208</v>
      </c>
      <c r="C34" s="1252">
        <v>10.2248</v>
      </c>
    </row>
    <row r="35" spans="1:3" x14ac:dyDescent="0.2">
      <c r="A35" s="1250" t="s">
        <v>937</v>
      </c>
      <c r="B35" s="1251">
        <v>22.1584</v>
      </c>
      <c r="C35" s="1252">
        <v>22.475200000000001</v>
      </c>
    </row>
    <row r="36" spans="1:3" x14ac:dyDescent="0.2">
      <c r="A36" s="1250" t="s">
        <v>938</v>
      </c>
      <c r="B36" s="1251">
        <v>10.1541</v>
      </c>
      <c r="C36" s="1252">
        <v>10.2646</v>
      </c>
    </row>
    <row r="37" spans="1:3" x14ac:dyDescent="0.2">
      <c r="A37" s="1250" t="s">
        <v>939</v>
      </c>
      <c r="B37" s="1251">
        <v>12.5299</v>
      </c>
      <c r="C37" s="1252">
        <v>12.6662</v>
      </c>
    </row>
    <row r="38" spans="1:3" x14ac:dyDescent="0.2">
      <c r="A38" s="1250" t="s">
        <v>940</v>
      </c>
      <c r="B38" s="1251">
        <v>10.1853</v>
      </c>
      <c r="C38" s="1252">
        <v>10.1912</v>
      </c>
    </row>
    <row r="39" spans="1:3" x14ac:dyDescent="0.2">
      <c r="A39" s="1250" t="s">
        <v>941</v>
      </c>
      <c r="B39" s="1251">
        <v>10.2736</v>
      </c>
      <c r="C39" s="1252">
        <v>10.385400000000001</v>
      </c>
    </row>
    <row r="40" spans="1:3" x14ac:dyDescent="0.2">
      <c r="A40" s="1250" t="s">
        <v>942</v>
      </c>
      <c r="B40" s="1251">
        <v>10.021599999999999</v>
      </c>
      <c r="C40" s="1252">
        <v>10.013500000000001</v>
      </c>
    </row>
    <row r="41" spans="1:3" x14ac:dyDescent="0.2">
      <c r="A41" s="1250" t="s">
        <v>943</v>
      </c>
      <c r="B41" s="1251">
        <v>12.5436</v>
      </c>
      <c r="C41" s="1252">
        <v>12.6858</v>
      </c>
    </row>
    <row r="42" spans="1:3" x14ac:dyDescent="0.2">
      <c r="A42" s="1250" t="s">
        <v>944</v>
      </c>
      <c r="B42" s="1251">
        <v>10.233599999999999</v>
      </c>
      <c r="C42" s="1252">
        <v>10.233000000000001</v>
      </c>
    </row>
    <row r="43" spans="1:3" x14ac:dyDescent="0.2">
      <c r="A43" s="1250" t="s">
        <v>946</v>
      </c>
      <c r="B43" s="1251">
        <v>10.086499999999999</v>
      </c>
      <c r="C43" s="1252">
        <v>10.079800000000001</v>
      </c>
    </row>
    <row r="44" spans="1:3" x14ac:dyDescent="0.2">
      <c r="A44" s="1250" t="s">
        <v>947</v>
      </c>
      <c r="B44" s="1251">
        <v>18.6784</v>
      </c>
      <c r="C44" s="1252">
        <v>18.8398</v>
      </c>
    </row>
    <row r="45" spans="1:3" x14ac:dyDescent="0.2">
      <c r="A45" s="1250" t="s">
        <v>948</v>
      </c>
      <c r="B45" s="1251">
        <v>10.112299999999999</v>
      </c>
      <c r="C45" s="1252">
        <v>10.0962</v>
      </c>
    </row>
    <row r="46" spans="1:3" x14ac:dyDescent="0.2">
      <c r="A46" s="1250" t="s">
        <v>949</v>
      </c>
      <c r="B46" s="1251">
        <v>10.097799999999999</v>
      </c>
      <c r="C46" s="1252">
        <v>10.0768</v>
      </c>
    </row>
    <row r="47" spans="1:3" x14ac:dyDescent="0.2">
      <c r="A47" s="1250" t="s">
        <v>950</v>
      </c>
      <c r="B47" s="1251">
        <v>10.086600000000001</v>
      </c>
      <c r="C47" s="1252">
        <v>10.079800000000001</v>
      </c>
    </row>
    <row r="48" spans="1:3" x14ac:dyDescent="0.2">
      <c r="A48" s="1250" t="s">
        <v>951</v>
      </c>
      <c r="B48" s="1251">
        <v>18.6874</v>
      </c>
      <c r="C48" s="1252">
        <v>18.851600000000001</v>
      </c>
    </row>
    <row r="49" spans="1:3" x14ac:dyDescent="0.2">
      <c r="A49" s="1250" t="s">
        <v>952</v>
      </c>
      <c r="B49" s="1251">
        <v>10.1637</v>
      </c>
      <c r="C49" s="1252">
        <v>10.147500000000001</v>
      </c>
    </row>
    <row r="50" spans="1:3" x14ac:dyDescent="0.2">
      <c r="A50" s="1250" t="s">
        <v>953</v>
      </c>
      <c r="B50" s="1251">
        <v>10.1027</v>
      </c>
      <c r="C50" s="1252">
        <v>10.081300000000001</v>
      </c>
    </row>
    <row r="51" spans="1:3" x14ac:dyDescent="0.2">
      <c r="A51" s="1250" t="s">
        <v>954</v>
      </c>
      <c r="B51" s="1251">
        <v>10.054399999999999</v>
      </c>
      <c r="C51" s="1252">
        <v>10.047499999999999</v>
      </c>
    </row>
    <row r="52" spans="1:3" x14ac:dyDescent="0.2">
      <c r="A52" s="1250" t="s">
        <v>955</v>
      </c>
      <c r="B52" s="1251">
        <v>14.4977</v>
      </c>
      <c r="C52" s="1252">
        <v>14.6264</v>
      </c>
    </row>
    <row r="53" spans="1:3" x14ac:dyDescent="0.2">
      <c r="A53" s="1250" t="s">
        <v>956</v>
      </c>
      <c r="B53" s="1251">
        <v>10.3607</v>
      </c>
      <c r="C53" s="1252">
        <v>10.4528</v>
      </c>
    </row>
    <row r="54" spans="1:3" x14ac:dyDescent="0.2">
      <c r="A54" s="1250" t="s">
        <v>957</v>
      </c>
      <c r="B54" s="1251">
        <v>10.370699999999999</v>
      </c>
      <c r="C54" s="1252">
        <v>10.354900000000001</v>
      </c>
    </row>
    <row r="55" spans="1:3" x14ac:dyDescent="0.2">
      <c r="A55" s="1250" t="s">
        <v>958</v>
      </c>
      <c r="B55" s="1251">
        <v>10.054500000000001</v>
      </c>
      <c r="C55" s="1252">
        <v>10.047499999999999</v>
      </c>
    </row>
    <row r="56" spans="1:3" x14ac:dyDescent="0.2">
      <c r="A56" s="1250" t="s">
        <v>959</v>
      </c>
      <c r="B56" s="1251">
        <v>14.503</v>
      </c>
      <c r="C56" s="1252">
        <v>14.6355</v>
      </c>
    </row>
    <row r="57" spans="1:3" x14ac:dyDescent="0.2">
      <c r="A57" s="1250" t="s">
        <v>960</v>
      </c>
      <c r="B57" s="1251">
        <v>10.3643</v>
      </c>
      <c r="C57" s="1252">
        <v>10.4589</v>
      </c>
    </row>
    <row r="58" spans="1:3" x14ac:dyDescent="0.2">
      <c r="A58" s="1250" t="s">
        <v>961</v>
      </c>
      <c r="B58" s="1251">
        <v>10.375400000000001</v>
      </c>
      <c r="C58" s="1252">
        <v>10.359500000000001</v>
      </c>
    </row>
    <row r="59" spans="1:3" x14ac:dyDescent="0.2">
      <c r="A59" s="1250" t="s">
        <v>962</v>
      </c>
      <c r="B59" s="1251">
        <v>10.053000000000001</v>
      </c>
      <c r="C59" s="1252">
        <v>10.0364</v>
      </c>
    </row>
    <row r="60" spans="1:3" x14ac:dyDescent="0.2">
      <c r="A60" s="1250" t="s">
        <v>963</v>
      </c>
      <c r="B60" s="1251">
        <v>10.322100000000001</v>
      </c>
      <c r="C60" s="1252">
        <v>10.417</v>
      </c>
    </row>
    <row r="61" spans="1:3" x14ac:dyDescent="0.2">
      <c r="A61" s="1250" t="s">
        <v>964</v>
      </c>
      <c r="B61" s="1251">
        <v>17.9664</v>
      </c>
      <c r="C61" s="1252">
        <v>18.131699999999999</v>
      </c>
    </row>
    <row r="62" spans="1:3" x14ac:dyDescent="0.2">
      <c r="A62" s="1250" t="s">
        <v>965</v>
      </c>
      <c r="B62" s="1251">
        <v>10.468500000000001</v>
      </c>
      <c r="C62" s="1252">
        <v>10.5647</v>
      </c>
    </row>
    <row r="63" spans="1:3" x14ac:dyDescent="0.2">
      <c r="A63" s="1250" t="s">
        <v>966</v>
      </c>
      <c r="B63" s="1251">
        <v>10.991199999999999</v>
      </c>
      <c r="C63" s="1252">
        <v>11.147399999999999</v>
      </c>
    </row>
    <row r="64" spans="1:3" x14ac:dyDescent="0.2">
      <c r="A64" s="1250" t="s">
        <v>967</v>
      </c>
      <c r="B64" s="1251">
        <v>10.991199999999999</v>
      </c>
      <c r="C64" s="1252">
        <v>11.147399999999999</v>
      </c>
    </row>
    <row r="65" spans="1:3" x14ac:dyDescent="0.2">
      <c r="A65" s="1250" t="s">
        <v>968</v>
      </c>
      <c r="B65" s="1251">
        <v>10.030099999999999</v>
      </c>
      <c r="C65" s="1252">
        <v>10.0883</v>
      </c>
    </row>
    <row r="66" spans="1:3" x14ac:dyDescent="0.2">
      <c r="A66" s="1250" t="s">
        <v>969</v>
      </c>
      <c r="B66" s="1251">
        <v>15.476100000000001</v>
      </c>
      <c r="C66" s="1252">
        <v>15.565899999999999</v>
      </c>
    </row>
    <row r="67" spans="1:3" x14ac:dyDescent="0.2">
      <c r="A67" s="1250" t="s">
        <v>970</v>
      </c>
      <c r="B67" s="1251">
        <v>12.8248</v>
      </c>
      <c r="C67" s="1252">
        <v>13.1707</v>
      </c>
    </row>
    <row r="68" spans="1:3" x14ac:dyDescent="0.2">
      <c r="A68" s="1250" t="s">
        <v>971</v>
      </c>
      <c r="B68" s="1251">
        <v>13.0139</v>
      </c>
      <c r="C68" s="1252">
        <v>13.3794</v>
      </c>
    </row>
    <row r="69" spans="1:3" x14ac:dyDescent="0.2">
      <c r="A69" s="1250" t="s">
        <v>972</v>
      </c>
      <c r="B69" s="1251">
        <v>11.0329</v>
      </c>
      <c r="C69" s="1252">
        <v>11.333399999999999</v>
      </c>
    </row>
    <row r="70" spans="1:3" x14ac:dyDescent="0.2">
      <c r="A70" s="1250" t="s">
        <v>972</v>
      </c>
      <c r="B70" s="1251">
        <v>41.4773</v>
      </c>
      <c r="C70" s="1252">
        <v>42.607300000000002</v>
      </c>
    </row>
    <row r="71" spans="1:3" x14ac:dyDescent="0.2">
      <c r="A71" s="1250" t="s">
        <v>972</v>
      </c>
      <c r="B71" s="1251">
        <v>41.535499999999999</v>
      </c>
      <c r="C71" s="1252">
        <v>42.702100000000002</v>
      </c>
    </row>
    <row r="72" spans="1:3" x14ac:dyDescent="0.2">
      <c r="A72" s="1250" t="s">
        <v>973</v>
      </c>
      <c r="B72" s="1251">
        <v>40.618600000000001</v>
      </c>
      <c r="C72" s="1252">
        <v>41.714199999999998</v>
      </c>
    </row>
    <row r="73" spans="1:3" x14ac:dyDescent="0.2">
      <c r="A73" s="1250" t="s">
        <v>974</v>
      </c>
      <c r="B73" s="1251">
        <v>40.6922</v>
      </c>
      <c r="C73" s="1252">
        <v>41.835099999999997</v>
      </c>
    </row>
    <row r="74" spans="1:3" x14ac:dyDescent="0.2">
      <c r="A74" s="1250" t="s">
        <v>975</v>
      </c>
      <c r="B74" s="1251">
        <v>15.377599999999999</v>
      </c>
      <c r="C74" s="1252">
        <v>15.5448</v>
      </c>
    </row>
    <row r="75" spans="1:3" x14ac:dyDescent="0.2">
      <c r="A75" s="1250" t="s">
        <v>976</v>
      </c>
      <c r="B75" s="1251">
        <v>25.8444</v>
      </c>
      <c r="C75" s="1252">
        <v>26.125499999999999</v>
      </c>
    </row>
    <row r="76" spans="1:3" x14ac:dyDescent="0.2">
      <c r="A76" s="1250" t="s">
        <v>977</v>
      </c>
      <c r="B76" s="1251">
        <v>10.5685</v>
      </c>
      <c r="C76" s="1252">
        <v>10.6835</v>
      </c>
    </row>
    <row r="77" spans="1:3" x14ac:dyDescent="0.2">
      <c r="A77" s="1250" t="s">
        <v>978</v>
      </c>
      <c r="B77" s="1251">
        <v>16.2562</v>
      </c>
      <c r="C77" s="1252">
        <v>16.4358</v>
      </c>
    </row>
    <row r="78" spans="1:3" x14ac:dyDescent="0.2">
      <c r="A78" s="1250" t="s">
        <v>979</v>
      </c>
      <c r="B78" s="1251">
        <v>25.847999999999999</v>
      </c>
      <c r="C78" s="1252">
        <v>26.133500000000002</v>
      </c>
    </row>
    <row r="79" spans="1:3" x14ac:dyDescent="0.2">
      <c r="A79" s="1250" t="s">
        <v>980</v>
      </c>
      <c r="B79" s="1251">
        <v>10.516299999999999</v>
      </c>
      <c r="C79" s="1252">
        <v>10.7401</v>
      </c>
    </row>
    <row r="80" spans="1:3" x14ac:dyDescent="0.2">
      <c r="A80" s="1250" t="s">
        <v>981</v>
      </c>
      <c r="B80" s="1251">
        <v>18.208300000000001</v>
      </c>
      <c r="C80" s="1252">
        <v>18.5898</v>
      </c>
    </row>
    <row r="81" spans="1:3" x14ac:dyDescent="0.2">
      <c r="A81" s="1250" t="s">
        <v>982</v>
      </c>
      <c r="B81" s="1251">
        <v>11.101800000000001</v>
      </c>
      <c r="C81" s="1252">
        <v>11.2714</v>
      </c>
    </row>
    <row r="82" spans="1:3" x14ac:dyDescent="0.2">
      <c r="A82" s="1250" t="s">
        <v>983</v>
      </c>
      <c r="B82" s="1251">
        <v>11.493600000000001</v>
      </c>
      <c r="C82" s="1252">
        <v>11.734400000000001</v>
      </c>
    </row>
    <row r="83" spans="1:3" x14ac:dyDescent="0.2">
      <c r="A83" s="1250" t="s">
        <v>984</v>
      </c>
      <c r="B83" s="1251">
        <v>18.235399999999998</v>
      </c>
      <c r="C83" s="1252">
        <v>18.628599999999999</v>
      </c>
    </row>
    <row r="84" spans="1:3" x14ac:dyDescent="0.2">
      <c r="A84" s="1250" t="s">
        <v>985</v>
      </c>
      <c r="B84" s="1251">
        <v>11.104900000000001</v>
      </c>
      <c r="C84" s="1252">
        <v>11.288399999999999</v>
      </c>
    </row>
    <row r="85" spans="1:3" x14ac:dyDescent="0.2">
      <c r="A85" s="1250" t="s">
        <v>986</v>
      </c>
      <c r="B85" s="1251">
        <v>11.6248</v>
      </c>
      <c r="C85" s="1252">
        <v>11.8752</v>
      </c>
    </row>
    <row r="86" spans="1:3" x14ac:dyDescent="0.2">
      <c r="A86" s="1250" t="s">
        <v>987</v>
      </c>
      <c r="B86" s="1251">
        <v>10.5726</v>
      </c>
      <c r="C86" s="1252">
        <v>10.739000000000001</v>
      </c>
    </row>
    <row r="87" spans="1:3" x14ac:dyDescent="0.2">
      <c r="A87" s="1250" t="s">
        <v>988</v>
      </c>
      <c r="B87" s="1251">
        <v>12.079800000000001</v>
      </c>
      <c r="C87" s="1252">
        <v>12.2699</v>
      </c>
    </row>
    <row r="88" spans="1:3" x14ac:dyDescent="0.2">
      <c r="A88" s="1250" t="s">
        <v>989</v>
      </c>
      <c r="B88" s="1251">
        <v>11.475899999999999</v>
      </c>
      <c r="C88" s="1252">
        <v>11.591900000000001</v>
      </c>
    </row>
    <row r="89" spans="1:3" x14ac:dyDescent="0.2">
      <c r="A89" s="1250" t="s">
        <v>990</v>
      </c>
      <c r="B89" s="1251">
        <v>11.346500000000001</v>
      </c>
      <c r="C89" s="1252">
        <v>11.525</v>
      </c>
    </row>
    <row r="90" spans="1:3" x14ac:dyDescent="0.2">
      <c r="A90" s="1250" t="s">
        <v>991</v>
      </c>
      <c r="B90" s="1251">
        <v>11.190200000000001</v>
      </c>
      <c r="C90" s="1252">
        <v>11.3725</v>
      </c>
    </row>
    <row r="91" spans="1:3" x14ac:dyDescent="0.2">
      <c r="A91" s="1250" t="s">
        <v>992</v>
      </c>
      <c r="B91" s="1251">
        <v>12.1061</v>
      </c>
      <c r="C91" s="1252">
        <v>12.3034</v>
      </c>
    </row>
    <row r="92" spans="1:3" x14ac:dyDescent="0.2">
      <c r="A92" s="1250" t="s">
        <v>993</v>
      </c>
      <c r="B92" s="1251">
        <v>11.5505</v>
      </c>
      <c r="C92" s="1252">
        <v>11.664899999999999</v>
      </c>
    </row>
    <row r="93" spans="1:3" x14ac:dyDescent="0.2">
      <c r="A93" s="1250" t="s">
        <v>994</v>
      </c>
      <c r="B93" s="1251">
        <v>11.3939</v>
      </c>
      <c r="C93" s="1252">
        <v>11.579599999999999</v>
      </c>
    </row>
    <row r="94" spans="1:3" x14ac:dyDescent="0.2">
      <c r="A94" s="1250" t="s">
        <v>995</v>
      </c>
      <c r="B94" s="1251">
        <v>10.011900000000001</v>
      </c>
      <c r="C94" s="1252">
        <v>10.0665</v>
      </c>
    </row>
    <row r="95" spans="1:3" x14ac:dyDescent="0.2">
      <c r="A95" s="1250" t="s">
        <v>996</v>
      </c>
      <c r="B95" s="1251">
        <v>15.4354</v>
      </c>
      <c r="C95" s="1252">
        <v>15.519600000000001</v>
      </c>
    </row>
    <row r="96" spans="1:3" x14ac:dyDescent="0.2">
      <c r="A96" s="1250" t="s">
        <v>997</v>
      </c>
      <c r="B96" s="1251">
        <v>10.0871</v>
      </c>
      <c r="C96" s="1252">
        <v>10.149100000000001</v>
      </c>
    </row>
    <row r="97" spans="1:3" x14ac:dyDescent="0.2">
      <c r="A97" s="1250" t="s">
        <v>998</v>
      </c>
      <c r="B97" s="1251">
        <v>15.0654</v>
      </c>
      <c r="C97" s="1252">
        <v>15.157999999999999</v>
      </c>
    </row>
    <row r="98" spans="1:3" x14ac:dyDescent="0.2">
      <c r="A98" s="1250" t="s">
        <v>999</v>
      </c>
      <c r="B98" s="1251">
        <v>10.0875</v>
      </c>
      <c r="C98" s="1252">
        <v>10.149699999999999</v>
      </c>
    </row>
    <row r="99" spans="1:3" x14ac:dyDescent="0.2">
      <c r="A99" s="1250" t="s">
        <v>999</v>
      </c>
      <c r="B99" s="1251">
        <v>15.065899999999999</v>
      </c>
      <c r="C99" s="1252">
        <v>15.158799999999999</v>
      </c>
    </row>
    <row r="100" spans="1:3" x14ac:dyDescent="0.2">
      <c r="A100" s="1250" t="s">
        <v>1000</v>
      </c>
      <c r="B100" s="1251">
        <v>10.037699999999999</v>
      </c>
      <c r="C100" s="1252">
        <v>10.101699999999999</v>
      </c>
    </row>
    <row r="101" spans="1:3" x14ac:dyDescent="0.2">
      <c r="A101" s="1250" t="s">
        <v>1001</v>
      </c>
      <c r="B101" s="1251">
        <v>15.142899999999999</v>
      </c>
      <c r="C101" s="1252">
        <v>15.2394</v>
      </c>
    </row>
    <row r="102" spans="1:3" x14ac:dyDescent="0.2">
      <c r="A102" s="1250" t="s">
        <v>1002</v>
      </c>
      <c r="B102" s="1251">
        <v>10.0379</v>
      </c>
      <c r="C102" s="1252">
        <v>10.1021</v>
      </c>
    </row>
    <row r="103" spans="1:3" x14ac:dyDescent="0.2">
      <c r="A103" s="1250" t="s">
        <v>1002</v>
      </c>
      <c r="B103" s="1251">
        <v>15.143000000000001</v>
      </c>
      <c r="C103" s="1252">
        <v>15.239800000000001</v>
      </c>
    </row>
    <row r="104" spans="1:3" x14ac:dyDescent="0.2">
      <c r="A104" s="1250" t="s">
        <v>1003</v>
      </c>
      <c r="B104" s="1251">
        <v>10.1409</v>
      </c>
      <c r="C104" s="1252">
        <v>10.025600000000001</v>
      </c>
    </row>
    <row r="105" spans="1:3" x14ac:dyDescent="0.2">
      <c r="A105" s="1250" t="s">
        <v>1004</v>
      </c>
      <c r="B105" s="1251">
        <v>14.7666</v>
      </c>
      <c r="C105" s="1252">
        <v>14.852499999999999</v>
      </c>
    </row>
    <row r="106" spans="1:3" x14ac:dyDescent="0.2">
      <c r="A106" s="1250" t="s">
        <v>1005</v>
      </c>
      <c r="B106" s="1251">
        <v>10.1021</v>
      </c>
      <c r="C106" s="1252">
        <v>10.164199999999999</v>
      </c>
    </row>
    <row r="107" spans="1:3" x14ac:dyDescent="0.2">
      <c r="A107" s="1250" t="s">
        <v>1006</v>
      </c>
      <c r="B107" s="1251">
        <v>14.9686</v>
      </c>
      <c r="C107" s="1252">
        <v>15.060600000000001</v>
      </c>
    </row>
    <row r="108" spans="1:3" x14ac:dyDescent="0.2">
      <c r="A108" s="1250" t="s">
        <v>1007</v>
      </c>
      <c r="B108" s="1251">
        <v>10.0732</v>
      </c>
      <c r="C108" s="1252">
        <v>10.1358</v>
      </c>
    </row>
    <row r="109" spans="1:3" x14ac:dyDescent="0.2">
      <c r="A109" s="1250" t="s">
        <v>1008</v>
      </c>
      <c r="B109" s="1251">
        <v>14.116899999999999</v>
      </c>
      <c r="C109" s="1252">
        <v>14.204700000000001</v>
      </c>
    </row>
    <row r="110" spans="1:3" x14ac:dyDescent="0.2">
      <c r="A110" s="1250" t="s">
        <v>1009</v>
      </c>
      <c r="B110" s="1251">
        <v>10.073499999999999</v>
      </c>
      <c r="C110" s="1252">
        <v>10.1364</v>
      </c>
    </row>
    <row r="111" spans="1:3" x14ac:dyDescent="0.2">
      <c r="A111" s="1250" t="s">
        <v>1009</v>
      </c>
      <c r="B111" s="1251">
        <v>14.117900000000001</v>
      </c>
      <c r="C111" s="1252">
        <v>14.206099999999999</v>
      </c>
    </row>
    <row r="112" spans="1:3" x14ac:dyDescent="0.2">
      <c r="A112" s="1250" t="s">
        <v>1010</v>
      </c>
      <c r="B112" s="1251">
        <v>10.0306</v>
      </c>
      <c r="C112" s="1252">
        <v>10.086600000000001</v>
      </c>
    </row>
    <row r="113" spans="1:3" x14ac:dyDescent="0.2">
      <c r="A113" s="1250" t="s">
        <v>1011</v>
      </c>
      <c r="B113" s="1251">
        <v>14.0082</v>
      </c>
      <c r="C113" s="1252">
        <v>14.086399999999999</v>
      </c>
    </row>
    <row r="114" spans="1:3" x14ac:dyDescent="0.2">
      <c r="A114" s="1250" t="s">
        <v>1012</v>
      </c>
      <c r="B114" s="1251">
        <v>10.1861</v>
      </c>
      <c r="C114" s="1252">
        <v>10.0434</v>
      </c>
    </row>
    <row r="115" spans="1:3" x14ac:dyDescent="0.2">
      <c r="A115" s="1250" t="s">
        <v>1013</v>
      </c>
      <c r="B115" s="1251">
        <v>13.855</v>
      </c>
      <c r="C115" s="1252">
        <v>13.9336</v>
      </c>
    </row>
    <row r="116" spans="1:3" x14ac:dyDescent="0.2">
      <c r="A116" s="1250" t="s">
        <v>1014</v>
      </c>
      <c r="B116" s="1251">
        <v>0</v>
      </c>
      <c r="C116" s="1252">
        <v>13.9339</v>
      </c>
    </row>
    <row r="117" spans="1:3" x14ac:dyDescent="0.2">
      <c r="A117" s="1250" t="s">
        <v>1015</v>
      </c>
      <c r="B117" s="1251">
        <v>10.1798</v>
      </c>
      <c r="C117" s="1252">
        <v>10.042999999999999</v>
      </c>
    </row>
    <row r="118" spans="1:3" x14ac:dyDescent="0.2">
      <c r="A118" s="1250" t="s">
        <v>1016</v>
      </c>
      <c r="B118" s="1251">
        <v>13.716900000000001</v>
      </c>
      <c r="C118" s="1252">
        <v>13.796900000000001</v>
      </c>
    </row>
    <row r="119" spans="1:3" x14ac:dyDescent="0.2">
      <c r="A119" s="1250" t="s">
        <v>1017</v>
      </c>
      <c r="B119" s="1251">
        <v>11.8367</v>
      </c>
      <c r="C119" s="1252">
        <v>11.920400000000001</v>
      </c>
    </row>
    <row r="120" spans="1:3" x14ac:dyDescent="0.2">
      <c r="A120" s="1250" t="s">
        <v>1018</v>
      </c>
      <c r="B120" s="1251">
        <v>11.8367</v>
      </c>
      <c r="C120" s="1252">
        <v>11.920400000000001</v>
      </c>
    </row>
    <row r="121" spans="1:3" x14ac:dyDescent="0.2">
      <c r="A121" s="1250" t="s">
        <v>1019</v>
      </c>
      <c r="B121" s="1251">
        <v>11.8111</v>
      </c>
      <c r="C121" s="1252">
        <v>11.9099</v>
      </c>
    </row>
    <row r="122" spans="1:3" x14ac:dyDescent="0.2">
      <c r="A122" s="1250" t="s">
        <v>1020</v>
      </c>
      <c r="B122" s="1251">
        <v>11.8111</v>
      </c>
      <c r="C122" s="1252">
        <v>11.9099</v>
      </c>
    </row>
    <row r="123" spans="1:3" x14ac:dyDescent="0.2">
      <c r="A123" s="1250" t="s">
        <v>1021</v>
      </c>
      <c r="B123" s="1251">
        <v>11.574199999999999</v>
      </c>
      <c r="C123" s="1252">
        <v>11.6701</v>
      </c>
    </row>
    <row r="124" spans="1:3" x14ac:dyDescent="0.2">
      <c r="A124" s="1250" t="s">
        <v>1022</v>
      </c>
      <c r="B124" s="1251">
        <v>11.574199999999999</v>
      </c>
      <c r="C124" s="1252">
        <v>11.6701</v>
      </c>
    </row>
    <row r="125" spans="1:3" x14ac:dyDescent="0.2">
      <c r="A125" s="1250" t="s">
        <v>1023</v>
      </c>
      <c r="B125" s="1251">
        <v>11.4139</v>
      </c>
      <c r="C125" s="1252">
        <v>11.5243</v>
      </c>
    </row>
    <row r="126" spans="1:3" x14ac:dyDescent="0.2">
      <c r="A126" s="1250" t="s">
        <v>1024</v>
      </c>
      <c r="B126" s="1251">
        <v>11.4139</v>
      </c>
      <c r="C126" s="1252">
        <v>11.5243</v>
      </c>
    </row>
    <row r="127" spans="1:3" x14ac:dyDescent="0.2">
      <c r="A127" s="1250" t="s">
        <v>1025</v>
      </c>
      <c r="B127" s="1251">
        <v>11.3719</v>
      </c>
      <c r="C127" s="1254" t="s">
        <v>911</v>
      </c>
    </row>
    <row r="128" spans="1:3" x14ac:dyDescent="0.2">
      <c r="A128" s="1250" t="s">
        <v>1026</v>
      </c>
      <c r="B128" s="1251">
        <v>11.3719</v>
      </c>
      <c r="C128" s="1254" t="s">
        <v>911</v>
      </c>
    </row>
    <row r="129" spans="1:3" x14ac:dyDescent="0.2">
      <c r="A129" s="1250" t="s">
        <v>1027</v>
      </c>
      <c r="B129" s="1251">
        <v>11.378399999999999</v>
      </c>
      <c r="C129" s="1252">
        <v>11.4884</v>
      </c>
    </row>
    <row r="130" spans="1:3" x14ac:dyDescent="0.2">
      <c r="A130" s="1250" t="s">
        <v>1028</v>
      </c>
      <c r="B130" s="1251">
        <v>11.378399999999999</v>
      </c>
      <c r="C130" s="1252">
        <v>11.4884</v>
      </c>
    </row>
    <row r="131" spans="1:3" x14ac:dyDescent="0.2">
      <c r="A131" s="1250" t="s">
        <v>1029</v>
      </c>
      <c r="B131" s="1251">
        <v>11.346299999999999</v>
      </c>
      <c r="C131" s="1254" t="s">
        <v>911</v>
      </c>
    </row>
    <row r="132" spans="1:3" x14ac:dyDescent="0.2">
      <c r="A132" s="1250" t="s">
        <v>1030</v>
      </c>
      <c r="B132" s="1251">
        <v>11.346299999999999</v>
      </c>
      <c r="C132" s="1254" t="s">
        <v>911</v>
      </c>
    </row>
    <row r="133" spans="1:3" x14ac:dyDescent="0.2">
      <c r="A133" s="1250" t="s">
        <v>1031</v>
      </c>
      <c r="B133" s="1251">
        <v>11.2525</v>
      </c>
      <c r="C133" s="1252">
        <v>11.337</v>
      </c>
    </row>
    <row r="134" spans="1:3" x14ac:dyDescent="0.2">
      <c r="A134" s="1250" t="s">
        <v>1032</v>
      </c>
      <c r="B134" s="1251">
        <v>11.2525</v>
      </c>
      <c r="C134" s="1252">
        <v>11.337</v>
      </c>
    </row>
    <row r="135" spans="1:3" x14ac:dyDescent="0.2">
      <c r="A135" s="1250" t="s">
        <v>1033</v>
      </c>
      <c r="B135" s="1251">
        <v>11.2441</v>
      </c>
      <c r="C135" s="1252">
        <v>11.3249</v>
      </c>
    </row>
    <row r="136" spans="1:3" x14ac:dyDescent="0.2">
      <c r="A136" s="1250" t="s">
        <v>1034</v>
      </c>
      <c r="B136" s="1251">
        <v>11.2441</v>
      </c>
      <c r="C136" s="1252">
        <v>11.3249</v>
      </c>
    </row>
    <row r="137" spans="1:3" x14ac:dyDescent="0.2">
      <c r="A137" s="1250" t="s">
        <v>1035</v>
      </c>
      <c r="B137" s="1251">
        <v>11.148099999999999</v>
      </c>
      <c r="C137" s="1252">
        <v>11.246</v>
      </c>
    </row>
    <row r="138" spans="1:3" x14ac:dyDescent="0.2">
      <c r="A138" s="1250" t="s">
        <v>1036</v>
      </c>
      <c r="B138" s="1251">
        <v>11.148099999999999</v>
      </c>
      <c r="C138" s="1252">
        <v>11.246</v>
      </c>
    </row>
    <row r="139" spans="1:3" x14ac:dyDescent="0.2">
      <c r="A139" s="1250" t="s">
        <v>1037</v>
      </c>
      <c r="B139" s="1251">
        <v>11.072100000000001</v>
      </c>
      <c r="C139" s="1252">
        <v>11.1706</v>
      </c>
    </row>
    <row r="140" spans="1:3" x14ac:dyDescent="0.2">
      <c r="A140" s="1250" t="s">
        <v>1038</v>
      </c>
      <c r="B140" s="1251">
        <v>11.072100000000001</v>
      </c>
      <c r="C140" s="1252">
        <v>11.1706</v>
      </c>
    </row>
    <row r="141" spans="1:3" x14ac:dyDescent="0.2">
      <c r="A141" s="1250" t="s">
        <v>1039</v>
      </c>
      <c r="B141" s="1251">
        <v>11.0739</v>
      </c>
      <c r="C141" s="1254" t="s">
        <v>911</v>
      </c>
    </row>
    <row r="142" spans="1:3" x14ac:dyDescent="0.2">
      <c r="A142" s="1250" t="s">
        <v>1040</v>
      </c>
      <c r="B142" s="1251">
        <v>11.0739</v>
      </c>
      <c r="C142" s="1254" t="s">
        <v>911</v>
      </c>
    </row>
    <row r="143" spans="1:3" x14ac:dyDescent="0.2">
      <c r="A143" s="1250" t="s">
        <v>1041</v>
      </c>
      <c r="B143" s="1251">
        <v>11.146000000000001</v>
      </c>
      <c r="C143" s="1254" t="s">
        <v>911</v>
      </c>
    </row>
    <row r="144" spans="1:3" x14ac:dyDescent="0.2">
      <c r="A144" s="1250" t="s">
        <v>1042</v>
      </c>
      <c r="B144" s="1251">
        <v>11.145899999999999</v>
      </c>
      <c r="C144" s="1254" t="s">
        <v>911</v>
      </c>
    </row>
    <row r="145" spans="1:3" x14ac:dyDescent="0.2">
      <c r="A145" s="1250" t="s">
        <v>1043</v>
      </c>
      <c r="B145" s="1251">
        <v>11.1035</v>
      </c>
      <c r="C145" s="1254" t="s">
        <v>911</v>
      </c>
    </row>
    <row r="146" spans="1:3" x14ac:dyDescent="0.2">
      <c r="A146" s="1250" t="s">
        <v>1044</v>
      </c>
      <c r="B146" s="1251">
        <v>11.1035</v>
      </c>
      <c r="C146" s="1254" t="s">
        <v>911</v>
      </c>
    </row>
    <row r="147" spans="1:3" x14ac:dyDescent="0.2">
      <c r="A147" s="1250" t="s">
        <v>1045</v>
      </c>
      <c r="B147" s="1251">
        <v>11.073</v>
      </c>
      <c r="C147" s="1254" t="s">
        <v>911</v>
      </c>
    </row>
    <row r="148" spans="1:3" x14ac:dyDescent="0.2">
      <c r="A148" s="1250" t="s">
        <v>1046</v>
      </c>
      <c r="B148" s="1251">
        <v>11.073</v>
      </c>
      <c r="C148" s="1254" t="s">
        <v>911</v>
      </c>
    </row>
    <row r="149" spans="1:3" x14ac:dyDescent="0.2">
      <c r="A149" s="1250" t="s">
        <v>1047</v>
      </c>
      <c r="B149" s="1251">
        <v>11.079599999999999</v>
      </c>
      <c r="C149" s="1254" t="s">
        <v>911</v>
      </c>
    </row>
    <row r="150" spans="1:3" x14ac:dyDescent="0.2">
      <c r="A150" s="1250" t="s">
        <v>1048</v>
      </c>
      <c r="B150" s="1251">
        <v>11.079599999999999</v>
      </c>
      <c r="C150" s="1254" t="s">
        <v>911</v>
      </c>
    </row>
    <row r="151" spans="1:3" x14ac:dyDescent="0.2">
      <c r="A151" s="1250" t="s">
        <v>1049</v>
      </c>
      <c r="B151" s="1251">
        <v>11.002599999999999</v>
      </c>
      <c r="C151" s="1254" t="s">
        <v>911</v>
      </c>
    </row>
    <row r="152" spans="1:3" x14ac:dyDescent="0.2">
      <c r="A152" s="1250" t="s">
        <v>1050</v>
      </c>
      <c r="B152" s="1251">
        <v>11.002700000000001</v>
      </c>
      <c r="C152" s="1254" t="s">
        <v>911</v>
      </c>
    </row>
    <row r="153" spans="1:3" x14ac:dyDescent="0.2">
      <c r="A153" s="1250" t="s">
        <v>1051</v>
      </c>
      <c r="B153" s="1251">
        <v>11.057499999999999</v>
      </c>
      <c r="C153" s="1252">
        <v>11.198499999999999</v>
      </c>
    </row>
    <row r="154" spans="1:3" x14ac:dyDescent="0.2">
      <c r="A154" s="1250" t="s">
        <v>1052</v>
      </c>
      <c r="B154" s="1251">
        <v>11.057499999999999</v>
      </c>
      <c r="C154" s="1252">
        <v>11.198499999999999</v>
      </c>
    </row>
    <row r="155" spans="1:3" x14ac:dyDescent="0.2">
      <c r="A155" s="1250" t="s">
        <v>1053</v>
      </c>
      <c r="B155" s="1251">
        <v>10.885</v>
      </c>
      <c r="C155" s="1254" t="s">
        <v>911</v>
      </c>
    </row>
    <row r="156" spans="1:3" x14ac:dyDescent="0.2">
      <c r="A156" s="1250" t="s">
        <v>1054</v>
      </c>
      <c r="B156" s="1251">
        <v>10.885</v>
      </c>
      <c r="C156" s="1254" t="s">
        <v>911</v>
      </c>
    </row>
    <row r="157" spans="1:3" x14ac:dyDescent="0.2">
      <c r="A157" s="1250" t="s">
        <v>1055</v>
      </c>
      <c r="B157" s="1251">
        <v>10.8681</v>
      </c>
      <c r="C157" s="1252">
        <v>10.949299999999999</v>
      </c>
    </row>
    <row r="158" spans="1:3" x14ac:dyDescent="0.2">
      <c r="A158" s="1250" t="s">
        <v>1056</v>
      </c>
      <c r="B158" s="1251">
        <v>10.8681</v>
      </c>
      <c r="C158" s="1252">
        <v>10.949299999999999</v>
      </c>
    </row>
    <row r="159" spans="1:3" x14ac:dyDescent="0.2">
      <c r="A159" s="1250" t="s">
        <v>1057</v>
      </c>
      <c r="B159" s="1251">
        <v>10.8277</v>
      </c>
      <c r="C159" s="1252">
        <v>10.9171</v>
      </c>
    </row>
    <row r="160" spans="1:3" x14ac:dyDescent="0.2">
      <c r="A160" s="1250" t="s">
        <v>1058</v>
      </c>
      <c r="B160" s="1251">
        <v>10.8277</v>
      </c>
      <c r="C160" s="1252">
        <v>10.9171</v>
      </c>
    </row>
    <row r="161" spans="1:3" x14ac:dyDescent="0.2">
      <c r="A161" s="1250" t="s">
        <v>1059</v>
      </c>
      <c r="B161" s="1251">
        <v>10.726699999999999</v>
      </c>
      <c r="C161" s="1252">
        <v>10.819100000000001</v>
      </c>
    </row>
    <row r="162" spans="1:3" x14ac:dyDescent="0.2">
      <c r="A162" s="1250" t="s">
        <v>1060</v>
      </c>
      <c r="B162" s="1251">
        <v>10.726699999999999</v>
      </c>
      <c r="C162" s="1252">
        <v>10.819100000000001</v>
      </c>
    </row>
    <row r="163" spans="1:3" x14ac:dyDescent="0.2">
      <c r="A163" s="1250" t="s">
        <v>1061</v>
      </c>
      <c r="B163" s="1251">
        <v>10.6623</v>
      </c>
      <c r="C163" s="1252">
        <v>10.752599999999999</v>
      </c>
    </row>
    <row r="164" spans="1:3" x14ac:dyDescent="0.2">
      <c r="A164" s="1250" t="s">
        <v>1062</v>
      </c>
      <c r="B164" s="1251">
        <v>10.6623</v>
      </c>
      <c r="C164" s="1252">
        <v>10.752599999999999</v>
      </c>
    </row>
    <row r="165" spans="1:3" x14ac:dyDescent="0.2">
      <c r="A165" s="1250" t="s">
        <v>1063</v>
      </c>
      <c r="B165" s="1251">
        <v>10.5876</v>
      </c>
      <c r="C165" s="1252">
        <v>10.678800000000001</v>
      </c>
    </row>
    <row r="166" spans="1:3" x14ac:dyDescent="0.2">
      <c r="A166" s="1250" t="s">
        <v>1064</v>
      </c>
      <c r="B166" s="1251">
        <v>10.5876</v>
      </c>
      <c r="C166" s="1252">
        <v>10.678800000000001</v>
      </c>
    </row>
    <row r="167" spans="1:3" x14ac:dyDescent="0.2">
      <c r="A167" s="1250" t="s">
        <v>1065</v>
      </c>
      <c r="B167" s="1251">
        <v>10.5466</v>
      </c>
      <c r="C167" s="1252">
        <v>10.6433</v>
      </c>
    </row>
    <row r="168" spans="1:3" x14ac:dyDescent="0.2">
      <c r="A168" s="1250" t="s">
        <v>1066</v>
      </c>
      <c r="B168" s="1251">
        <v>10.5466</v>
      </c>
      <c r="C168" s="1252">
        <v>10.6433</v>
      </c>
    </row>
    <row r="169" spans="1:3" x14ac:dyDescent="0.2">
      <c r="A169" s="1250" t="s">
        <v>1067</v>
      </c>
      <c r="B169" s="1251">
        <v>10.141299999999999</v>
      </c>
      <c r="C169" s="1252">
        <v>10.2363</v>
      </c>
    </row>
    <row r="170" spans="1:3" x14ac:dyDescent="0.2">
      <c r="A170" s="1250" t="s">
        <v>1068</v>
      </c>
      <c r="B170" s="1251">
        <v>10.141299999999999</v>
      </c>
      <c r="C170" s="1252">
        <v>10.2363</v>
      </c>
    </row>
    <row r="171" spans="1:3" x14ac:dyDescent="0.2">
      <c r="A171" s="1250" t="s">
        <v>1069</v>
      </c>
      <c r="B171" s="1251">
        <v>10.140700000000001</v>
      </c>
      <c r="C171" s="1252">
        <v>10.235200000000001</v>
      </c>
    </row>
    <row r="172" spans="1:3" x14ac:dyDescent="0.2">
      <c r="A172" s="1250" t="s">
        <v>1070</v>
      </c>
      <c r="B172" s="1251">
        <v>10.140700000000001</v>
      </c>
      <c r="C172" s="1252">
        <v>10.235200000000001</v>
      </c>
    </row>
    <row r="173" spans="1:3" x14ac:dyDescent="0.2">
      <c r="A173" s="1250" t="s">
        <v>1071</v>
      </c>
      <c r="B173" s="1251">
        <v>10.1311</v>
      </c>
      <c r="C173" s="1252">
        <v>10.238799999999999</v>
      </c>
    </row>
    <row r="174" spans="1:3" x14ac:dyDescent="0.2">
      <c r="A174" s="1250" t="s">
        <v>1072</v>
      </c>
      <c r="B174" s="1251">
        <v>10.130699999999999</v>
      </c>
      <c r="C174" s="1252">
        <v>10.2379</v>
      </c>
    </row>
    <row r="175" spans="1:3" x14ac:dyDescent="0.2">
      <c r="A175" s="1250" t="s">
        <v>1073</v>
      </c>
      <c r="B175" s="1251">
        <v>10.105600000000001</v>
      </c>
      <c r="C175" s="1252">
        <v>10.212999999999999</v>
      </c>
    </row>
    <row r="176" spans="1:3" x14ac:dyDescent="0.2">
      <c r="A176" s="1250" t="s">
        <v>1074</v>
      </c>
      <c r="B176" s="1251">
        <v>10.105600000000001</v>
      </c>
      <c r="C176" s="1252">
        <v>10.212999999999999</v>
      </c>
    </row>
    <row r="177" spans="1:3" x14ac:dyDescent="0.2">
      <c r="A177" s="1250" t="s">
        <v>1075</v>
      </c>
      <c r="B177" s="1251">
        <v>10.1052</v>
      </c>
      <c r="C177" s="1252">
        <v>10.212199999999999</v>
      </c>
    </row>
    <row r="178" spans="1:3" x14ac:dyDescent="0.2">
      <c r="A178" s="1250" t="s">
        <v>1076</v>
      </c>
      <c r="B178" s="1251">
        <v>10.1052</v>
      </c>
      <c r="C178" s="1252">
        <v>10.212199999999999</v>
      </c>
    </row>
    <row r="179" spans="1:3" x14ac:dyDescent="0.2">
      <c r="A179" s="1250" t="s">
        <v>1077</v>
      </c>
      <c r="B179" s="1251">
        <v>10.0787</v>
      </c>
      <c r="C179" s="1252">
        <v>10.186500000000001</v>
      </c>
    </row>
    <row r="180" spans="1:3" x14ac:dyDescent="0.2">
      <c r="A180" s="1250" t="s">
        <v>1078</v>
      </c>
      <c r="B180" s="1251">
        <v>10.0784</v>
      </c>
      <c r="C180" s="1252">
        <v>10.1858</v>
      </c>
    </row>
    <row r="181" spans="1:3" x14ac:dyDescent="0.2">
      <c r="A181" s="1250" t="s">
        <v>1079</v>
      </c>
      <c r="B181" s="1251">
        <v>10.0784</v>
      </c>
      <c r="C181" s="1252">
        <v>10.1858</v>
      </c>
    </row>
    <row r="182" spans="1:3" x14ac:dyDescent="0.2">
      <c r="A182" s="1250" t="s">
        <v>1080</v>
      </c>
      <c r="B182" s="1251">
        <v>10.2182</v>
      </c>
      <c r="C182" s="1252">
        <v>10.324</v>
      </c>
    </row>
    <row r="183" spans="1:3" x14ac:dyDescent="0.2">
      <c r="A183" s="1250" t="s">
        <v>1081</v>
      </c>
      <c r="B183" s="1251">
        <v>10.2182</v>
      </c>
      <c r="C183" s="1252">
        <v>10.324</v>
      </c>
    </row>
    <row r="184" spans="1:3" x14ac:dyDescent="0.2">
      <c r="A184" s="1250" t="s">
        <v>1082</v>
      </c>
      <c r="B184" s="1251">
        <v>10.1477</v>
      </c>
      <c r="C184" s="1252">
        <v>10.258100000000001</v>
      </c>
    </row>
    <row r="185" spans="1:3" x14ac:dyDescent="0.2">
      <c r="A185" s="1250" t="s">
        <v>1083</v>
      </c>
      <c r="B185" s="1251">
        <v>10.1477</v>
      </c>
      <c r="C185" s="1252">
        <v>10.258100000000001</v>
      </c>
    </row>
    <row r="186" spans="1:3" x14ac:dyDescent="0.2">
      <c r="A186" s="1250" t="s">
        <v>1084</v>
      </c>
      <c r="B186" s="1251">
        <v>10.147</v>
      </c>
      <c r="C186" s="1252">
        <v>10.2569</v>
      </c>
    </row>
    <row r="187" spans="1:3" x14ac:dyDescent="0.2">
      <c r="A187" s="1250" t="s">
        <v>1085</v>
      </c>
      <c r="B187" s="1251">
        <v>10.147</v>
      </c>
      <c r="C187" s="1252">
        <v>10.2569</v>
      </c>
    </row>
    <row r="188" spans="1:3" x14ac:dyDescent="0.2">
      <c r="A188" s="1250" t="s">
        <v>1086</v>
      </c>
      <c r="B188" s="1251">
        <v>10.0222</v>
      </c>
      <c r="C188" s="1252">
        <v>10.1272</v>
      </c>
    </row>
    <row r="189" spans="1:3" x14ac:dyDescent="0.2">
      <c r="A189" s="1250" t="s">
        <v>1087</v>
      </c>
      <c r="B189" s="1251">
        <v>10.0221</v>
      </c>
      <c r="C189" s="1252">
        <v>10.1267</v>
      </c>
    </row>
    <row r="190" spans="1:3" x14ac:dyDescent="0.2">
      <c r="A190" s="1250" t="s">
        <v>1088</v>
      </c>
      <c r="B190" s="1251">
        <v>10.0221</v>
      </c>
      <c r="C190" s="1252">
        <v>10.1267</v>
      </c>
    </row>
    <row r="191" spans="1:3" x14ac:dyDescent="0.2">
      <c r="A191" s="1250" t="s">
        <v>1089</v>
      </c>
      <c r="B191" s="1251">
        <v>10.007</v>
      </c>
      <c r="C191" s="1252">
        <v>10.1112</v>
      </c>
    </row>
    <row r="192" spans="1:3" x14ac:dyDescent="0.2">
      <c r="A192" s="1250" t="s">
        <v>1090</v>
      </c>
      <c r="B192" s="1251">
        <v>10.0069</v>
      </c>
      <c r="C192" s="1252">
        <v>10.1107</v>
      </c>
    </row>
    <row r="193" spans="1:3" x14ac:dyDescent="0.2">
      <c r="A193" s="1250" t="s">
        <v>1091</v>
      </c>
      <c r="B193" s="1251">
        <v>10.0069</v>
      </c>
      <c r="C193" s="1252">
        <v>10.1107</v>
      </c>
    </row>
    <row r="194" spans="1:3" x14ac:dyDescent="0.2">
      <c r="A194" s="1250" t="s">
        <v>1092</v>
      </c>
      <c r="B194" s="1251">
        <v>10.0108</v>
      </c>
      <c r="C194" s="1252">
        <v>10.101599999999999</v>
      </c>
    </row>
    <row r="195" spans="1:3" x14ac:dyDescent="0.2">
      <c r="A195" s="1250" t="s">
        <v>1093</v>
      </c>
      <c r="B195" s="1251">
        <v>10.010899999999999</v>
      </c>
      <c r="C195" s="1252">
        <v>10.102</v>
      </c>
    </row>
    <row r="196" spans="1:3" x14ac:dyDescent="0.2">
      <c r="A196" s="1250" t="s">
        <v>1094</v>
      </c>
      <c r="B196" s="1251">
        <v>10.0108</v>
      </c>
      <c r="C196" s="1252">
        <v>10.1015</v>
      </c>
    </row>
    <row r="197" spans="1:3" x14ac:dyDescent="0.2">
      <c r="A197" s="1250" t="s">
        <v>1095</v>
      </c>
      <c r="B197" s="1251">
        <v>10.0108</v>
      </c>
      <c r="C197" s="1252">
        <v>10.1015</v>
      </c>
    </row>
    <row r="198" spans="1:3" x14ac:dyDescent="0.2">
      <c r="A198" s="1250" t="s">
        <v>1096</v>
      </c>
      <c r="B198" s="1251">
        <v>10.0219</v>
      </c>
      <c r="C198" s="1252">
        <v>10.1229</v>
      </c>
    </row>
    <row r="199" spans="1:3" x14ac:dyDescent="0.2">
      <c r="A199" s="1250" t="s">
        <v>1097</v>
      </c>
      <c r="B199" s="1251">
        <v>10.021800000000001</v>
      </c>
      <c r="C199" s="1252">
        <v>10.122400000000001</v>
      </c>
    </row>
    <row r="200" spans="1:3" x14ac:dyDescent="0.2">
      <c r="A200" s="1250" t="s">
        <v>1098</v>
      </c>
      <c r="B200" s="1251">
        <v>13.5761</v>
      </c>
      <c r="C200" s="1252">
        <v>12.4283</v>
      </c>
    </row>
    <row r="201" spans="1:3" x14ac:dyDescent="0.2">
      <c r="A201" s="1250" t="s">
        <v>1099</v>
      </c>
      <c r="B201" s="1251">
        <v>13.575900000000001</v>
      </c>
      <c r="C201" s="1252">
        <v>12.428100000000001</v>
      </c>
    </row>
    <row r="202" spans="1:3" x14ac:dyDescent="0.2">
      <c r="A202" s="1250" t="s">
        <v>1100</v>
      </c>
      <c r="B202" s="1251">
        <v>13.586600000000001</v>
      </c>
      <c r="C202" s="1252">
        <v>12.4422</v>
      </c>
    </row>
    <row r="203" spans="1:3" x14ac:dyDescent="0.2">
      <c r="A203" s="1250" t="s">
        <v>1101</v>
      </c>
      <c r="B203" s="1251">
        <v>13.585599999999999</v>
      </c>
      <c r="C203" s="1252">
        <v>12.440899999999999</v>
      </c>
    </row>
    <row r="204" spans="1:3" x14ac:dyDescent="0.2">
      <c r="A204" s="1250" t="s">
        <v>1102</v>
      </c>
      <c r="B204" s="1251">
        <v>18.369</v>
      </c>
      <c r="C204" s="1252">
        <v>18.887</v>
      </c>
    </row>
    <row r="205" spans="1:3" x14ac:dyDescent="0.2">
      <c r="A205" s="1250" t="s">
        <v>1103</v>
      </c>
      <c r="B205" s="1251">
        <v>18.417000000000002</v>
      </c>
      <c r="C205" s="1252">
        <v>18.942</v>
      </c>
    </row>
    <row r="206" spans="1:3" x14ac:dyDescent="0.2">
      <c r="A206" s="1250" t="s">
        <v>1104</v>
      </c>
      <c r="B206" s="1251">
        <v>308.53309999999999</v>
      </c>
      <c r="C206" s="1252">
        <v>332.5607</v>
      </c>
    </row>
    <row r="207" spans="1:3" x14ac:dyDescent="0.2">
      <c r="A207" s="1250" t="s">
        <v>1105</v>
      </c>
      <c r="B207" s="1251">
        <v>17.355</v>
      </c>
      <c r="C207" s="1252">
        <v>17.89</v>
      </c>
    </row>
    <row r="208" spans="1:3" x14ac:dyDescent="0.2">
      <c r="A208" s="1250" t="s">
        <v>1106</v>
      </c>
      <c r="B208" s="1251">
        <v>22.922999999999998</v>
      </c>
      <c r="C208" s="1252">
        <v>23.628</v>
      </c>
    </row>
    <row r="209" spans="1:3" x14ac:dyDescent="0.2">
      <c r="A209" s="1250" t="s">
        <v>1107</v>
      </c>
      <c r="B209" s="1251">
        <v>17.373000000000001</v>
      </c>
      <c r="C209" s="1252">
        <v>17.991</v>
      </c>
    </row>
    <row r="210" spans="1:3" x14ac:dyDescent="0.2">
      <c r="A210" s="1250" t="s">
        <v>1108</v>
      </c>
      <c r="B210" s="1251">
        <v>22.946999999999999</v>
      </c>
      <c r="C210" s="1252">
        <v>23.669</v>
      </c>
    </row>
    <row r="211" spans="1:3" x14ac:dyDescent="0.2">
      <c r="A211" s="1250" t="s">
        <v>1109</v>
      </c>
      <c r="B211" s="1251">
        <v>10.700699999999999</v>
      </c>
      <c r="C211" s="1252">
        <v>10.729100000000001</v>
      </c>
    </row>
    <row r="212" spans="1:3" x14ac:dyDescent="0.2">
      <c r="A212" s="1250" t="s">
        <v>1110</v>
      </c>
      <c r="B212" s="1251">
        <v>17.332899999999999</v>
      </c>
      <c r="C212" s="1252">
        <v>17.498899999999999</v>
      </c>
    </row>
    <row r="213" spans="1:3" x14ac:dyDescent="0.2">
      <c r="A213" s="1250" t="s">
        <v>1111</v>
      </c>
      <c r="B213" s="1251">
        <v>10.728199999999999</v>
      </c>
      <c r="C213" s="1252">
        <v>10.757199999999999</v>
      </c>
    </row>
    <row r="214" spans="1:3" x14ac:dyDescent="0.2">
      <c r="A214" s="1250" t="s">
        <v>1112</v>
      </c>
      <c r="B214" s="1251">
        <v>17.3428</v>
      </c>
      <c r="C214" s="1252">
        <v>17.5151</v>
      </c>
    </row>
    <row r="215" spans="1:3" x14ac:dyDescent="0.2">
      <c r="A215" s="1250" t="s">
        <v>1113</v>
      </c>
      <c r="B215" s="1251">
        <v>11.169</v>
      </c>
      <c r="C215" s="1252">
        <v>11.512</v>
      </c>
    </row>
    <row r="216" spans="1:3" x14ac:dyDescent="0.2">
      <c r="A216" s="1250" t="s">
        <v>1114</v>
      </c>
      <c r="B216" s="1251">
        <v>18.239999999999998</v>
      </c>
      <c r="C216" s="1252">
        <v>18.8</v>
      </c>
    </row>
    <row r="217" spans="1:3" x14ac:dyDescent="0.2">
      <c r="A217" s="1250" t="s">
        <v>1115</v>
      </c>
      <c r="B217" s="1251">
        <v>11.199</v>
      </c>
      <c r="C217" s="1252">
        <v>11.55</v>
      </c>
    </row>
    <row r="218" spans="1:3" x14ac:dyDescent="0.2">
      <c r="A218" s="1250" t="s">
        <v>1116</v>
      </c>
      <c r="B218" s="1251">
        <v>18.484000000000002</v>
      </c>
      <c r="C218" s="1252">
        <v>19.064</v>
      </c>
    </row>
    <row r="219" spans="1:3" x14ac:dyDescent="0.2">
      <c r="A219" s="1250" t="s">
        <v>1117</v>
      </c>
      <c r="B219" s="1251">
        <v>11.199</v>
      </c>
      <c r="C219" s="1252">
        <v>11.423999999999999</v>
      </c>
    </row>
    <row r="220" spans="1:3" x14ac:dyDescent="0.2">
      <c r="A220" s="1250" t="s">
        <v>1118</v>
      </c>
      <c r="B220" s="1251">
        <v>11.993</v>
      </c>
      <c r="C220" s="1252">
        <v>12.234999999999999</v>
      </c>
    </row>
    <row r="221" spans="1:3" x14ac:dyDescent="0.2">
      <c r="A221" s="1250" t="s">
        <v>1119</v>
      </c>
      <c r="B221" s="1251">
        <v>11.212</v>
      </c>
      <c r="C221" s="1252">
        <v>11.446</v>
      </c>
    </row>
    <row r="222" spans="1:3" x14ac:dyDescent="0.2">
      <c r="A222" s="1250" t="s">
        <v>1120</v>
      </c>
      <c r="B222" s="1251">
        <v>12.006</v>
      </c>
      <c r="C222" s="1252">
        <v>12.256</v>
      </c>
    </row>
    <row r="223" spans="1:3" x14ac:dyDescent="0.2">
      <c r="A223" s="1250" t="s">
        <v>1121</v>
      </c>
      <c r="B223" s="1251">
        <v>35.350999999999999</v>
      </c>
      <c r="C223" s="1252">
        <v>36.892000000000003</v>
      </c>
    </row>
    <row r="224" spans="1:3" x14ac:dyDescent="0.2">
      <c r="A224" s="1250" t="s">
        <v>1122</v>
      </c>
      <c r="B224" s="1251">
        <v>36.317</v>
      </c>
      <c r="C224" s="1252">
        <v>37.899000000000001</v>
      </c>
    </row>
    <row r="225" spans="1:3" x14ac:dyDescent="0.2">
      <c r="A225" s="1250" t="s">
        <v>1123</v>
      </c>
      <c r="B225" s="1251">
        <v>35.725000000000001</v>
      </c>
      <c r="C225" s="1252">
        <v>37.243000000000002</v>
      </c>
    </row>
    <row r="226" spans="1:3" x14ac:dyDescent="0.2">
      <c r="A226" s="1250" t="s">
        <v>1124</v>
      </c>
      <c r="B226" s="1251">
        <v>36.360999999999997</v>
      </c>
      <c r="C226" s="1252">
        <v>37.948</v>
      </c>
    </row>
    <row r="227" spans="1:3" x14ac:dyDescent="0.2">
      <c r="A227" s="1250" t="s">
        <v>1125</v>
      </c>
      <c r="B227" s="1251">
        <v>12.227</v>
      </c>
      <c r="C227" s="1252">
        <v>12.474</v>
      </c>
    </row>
    <row r="228" spans="1:3" x14ac:dyDescent="0.2">
      <c r="A228" s="1250" t="s">
        <v>1126</v>
      </c>
      <c r="B228" s="1251">
        <v>12.227</v>
      </c>
      <c r="C228" s="1252">
        <v>12.474</v>
      </c>
    </row>
    <row r="229" spans="1:3" x14ac:dyDescent="0.2">
      <c r="A229" s="1250" t="s">
        <v>1127</v>
      </c>
      <c r="B229" s="1251">
        <v>12.262</v>
      </c>
      <c r="C229" s="1252">
        <v>12.532</v>
      </c>
    </row>
    <row r="230" spans="1:3" x14ac:dyDescent="0.2">
      <c r="A230" s="1250" t="s">
        <v>1128</v>
      </c>
      <c r="B230" s="1251">
        <v>12.24</v>
      </c>
      <c r="C230" s="1252">
        <v>12.493</v>
      </c>
    </row>
    <row r="231" spans="1:3" x14ac:dyDescent="0.2">
      <c r="A231" s="1250" t="s">
        <v>1129</v>
      </c>
      <c r="B231" s="1251">
        <v>2832.8957</v>
      </c>
      <c r="C231" s="1252">
        <v>2593.6287000000002</v>
      </c>
    </row>
    <row r="232" spans="1:3" x14ac:dyDescent="0.2">
      <c r="A232" s="1250" t="s">
        <v>1130</v>
      </c>
      <c r="B232" s="1251">
        <v>29.451000000000001</v>
      </c>
      <c r="C232" s="1252">
        <v>30.875</v>
      </c>
    </row>
    <row r="233" spans="1:3" x14ac:dyDescent="0.2">
      <c r="A233" s="1250" t="s">
        <v>1131</v>
      </c>
      <c r="B233" s="1251">
        <v>106.69199999999999</v>
      </c>
      <c r="C233" s="1252">
        <v>111.852</v>
      </c>
    </row>
    <row r="234" spans="1:3" x14ac:dyDescent="0.2">
      <c r="A234" s="1250" t="s">
        <v>1132</v>
      </c>
      <c r="B234" s="1251">
        <v>29.495999999999999</v>
      </c>
      <c r="C234" s="1252">
        <v>30.943000000000001</v>
      </c>
    </row>
    <row r="235" spans="1:3" x14ac:dyDescent="0.2">
      <c r="A235" s="1250" t="s">
        <v>1133</v>
      </c>
      <c r="B235" s="1251">
        <v>106.845</v>
      </c>
      <c r="C235" s="1252">
        <v>112.086</v>
      </c>
    </row>
    <row r="236" spans="1:3" x14ac:dyDescent="0.2">
      <c r="A236" s="1250" t="s">
        <v>1134</v>
      </c>
      <c r="B236" s="1251">
        <v>14.375999999999999</v>
      </c>
      <c r="C236" s="1252">
        <v>15.11</v>
      </c>
    </row>
    <row r="237" spans="1:3" x14ac:dyDescent="0.2">
      <c r="A237" s="1250" t="s">
        <v>1135</v>
      </c>
      <c r="B237" s="1251">
        <v>46.124000000000002</v>
      </c>
      <c r="C237" s="1252">
        <v>48.478999999999999</v>
      </c>
    </row>
    <row r="238" spans="1:3" x14ac:dyDescent="0.2">
      <c r="A238" s="1250" t="s">
        <v>1136</v>
      </c>
      <c r="B238" s="1251">
        <v>14.398999999999999</v>
      </c>
      <c r="C238" s="1252">
        <v>15.145</v>
      </c>
    </row>
    <row r="239" spans="1:3" x14ac:dyDescent="0.2">
      <c r="A239" s="1250" t="s">
        <v>1137</v>
      </c>
      <c r="B239" s="1251">
        <v>46.192</v>
      </c>
      <c r="C239" s="1252">
        <v>48.585999999999999</v>
      </c>
    </row>
    <row r="240" spans="1:3" x14ac:dyDescent="0.2">
      <c r="A240" s="1250" t="s">
        <v>1138</v>
      </c>
      <c r="B240" s="1251">
        <v>16.411999999999999</v>
      </c>
      <c r="C240" s="1252">
        <v>17.085000000000001</v>
      </c>
    </row>
    <row r="241" spans="1:3" x14ac:dyDescent="0.2">
      <c r="A241" s="1250" t="s">
        <v>1139</v>
      </c>
      <c r="B241" s="1251">
        <v>26.013999999999999</v>
      </c>
      <c r="C241" s="1252">
        <v>27.08</v>
      </c>
    </row>
    <row r="242" spans="1:3" x14ac:dyDescent="0.2">
      <c r="A242" s="1250" t="s">
        <v>1140</v>
      </c>
      <c r="B242" s="1251">
        <v>16.452000000000002</v>
      </c>
      <c r="C242" s="1252">
        <v>17.138000000000002</v>
      </c>
    </row>
    <row r="243" spans="1:3" x14ac:dyDescent="0.2">
      <c r="A243" s="1250" t="s">
        <v>1141</v>
      </c>
      <c r="B243" s="1251">
        <v>26.077999999999999</v>
      </c>
      <c r="C243" s="1252">
        <v>27.166</v>
      </c>
    </row>
    <row r="244" spans="1:3" x14ac:dyDescent="0.2">
      <c r="A244" s="1250" t="s">
        <v>1142</v>
      </c>
      <c r="B244" s="1251">
        <v>583.8039</v>
      </c>
      <c r="C244" s="1252">
        <v>608.9855</v>
      </c>
    </row>
    <row r="245" spans="1:3" x14ac:dyDescent="0.2">
      <c r="A245" s="1250" t="s">
        <v>1143</v>
      </c>
      <c r="B245" s="1251">
        <v>10.994999999999999</v>
      </c>
      <c r="C245" s="1252">
        <v>11.523</v>
      </c>
    </row>
    <row r="246" spans="1:3" x14ac:dyDescent="0.2">
      <c r="A246" s="1250" t="s">
        <v>1144</v>
      </c>
      <c r="B246" s="1251">
        <v>12.18</v>
      </c>
      <c r="C246" s="1252">
        <v>12.765000000000001</v>
      </c>
    </row>
    <row r="247" spans="1:3" x14ac:dyDescent="0.2">
      <c r="A247" s="1250" t="s">
        <v>1145</v>
      </c>
      <c r="B247" s="1251">
        <v>11.015000000000001</v>
      </c>
      <c r="C247" s="1252">
        <v>11.555999999999999</v>
      </c>
    </row>
    <row r="248" spans="1:3" x14ac:dyDescent="0.2">
      <c r="A248" s="1250" t="s">
        <v>1146</v>
      </c>
      <c r="B248" s="1251">
        <v>12.206</v>
      </c>
      <c r="C248" s="1252">
        <v>12.805</v>
      </c>
    </row>
    <row r="249" spans="1:3" ht="13.5" thickBot="1" x14ac:dyDescent="0.25">
      <c r="A249" s="1255" t="s">
        <v>1147</v>
      </c>
      <c r="B249" s="1256">
        <v>195.7467</v>
      </c>
      <c r="C249" s="1257">
        <v>202.9907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18"/>
  <sheetViews>
    <sheetView workbookViewId="0">
      <selection activeCell="A26" sqref="A26"/>
    </sheetView>
  </sheetViews>
  <sheetFormatPr defaultRowHeight="12.75" x14ac:dyDescent="0.2"/>
  <cols>
    <col min="1" max="1" width="108.85546875" customWidth="1"/>
  </cols>
  <sheetData>
    <row r="1" spans="1:1" s="1258" customFormat="1" x14ac:dyDescent="0.2"/>
    <row r="2" spans="1:1" s="1258" customFormat="1" x14ac:dyDescent="0.2">
      <c r="A2" s="1259" t="s">
        <v>1148</v>
      </c>
    </row>
    <row r="4" spans="1:1" x14ac:dyDescent="0.2">
      <c r="A4" s="1260" t="s">
        <v>1149</v>
      </c>
    </row>
    <row r="5" spans="1:1" x14ac:dyDescent="0.2">
      <c r="A5" s="7" t="s">
        <v>1150</v>
      </c>
    </row>
    <row r="6" spans="1:1" x14ac:dyDescent="0.2">
      <c r="A6" s="7" t="s">
        <v>1151</v>
      </c>
    </row>
    <row r="7" spans="1:1" x14ac:dyDescent="0.2">
      <c r="A7" s="7" t="s">
        <v>1152</v>
      </c>
    </row>
    <row r="8" spans="1:1" x14ac:dyDescent="0.2">
      <c r="A8" s="7" t="s">
        <v>1151</v>
      </c>
    </row>
    <row r="9" spans="1:1" x14ac:dyDescent="0.2">
      <c r="A9" s="7" t="s">
        <v>1153</v>
      </c>
    </row>
    <row r="10" spans="1:1" x14ac:dyDescent="0.2">
      <c r="A10" s="7" t="s">
        <v>1154</v>
      </c>
    </row>
    <row r="11" spans="1:1" x14ac:dyDescent="0.2">
      <c r="A11" s="7" t="s">
        <v>1155</v>
      </c>
    </row>
    <row r="12" spans="1:1" x14ac:dyDescent="0.2">
      <c r="A12" s="7" t="s">
        <v>1156</v>
      </c>
    </row>
    <row r="13" spans="1:1" x14ac:dyDescent="0.2">
      <c r="A13" s="7" t="s">
        <v>1157</v>
      </c>
    </row>
    <row r="14" spans="1:1" x14ac:dyDescent="0.2">
      <c r="A14" s="7" t="s">
        <v>1158</v>
      </c>
    </row>
    <row r="15" spans="1:1" x14ac:dyDescent="0.2">
      <c r="A15" s="1261" t="s">
        <v>1159</v>
      </c>
    </row>
    <row r="16" spans="1:1" x14ac:dyDescent="0.2">
      <c r="A16" s="1261" t="s">
        <v>1160</v>
      </c>
    </row>
    <row r="17" spans="1:1" x14ac:dyDescent="0.2">
      <c r="A17" s="1262" t="s">
        <v>1161</v>
      </c>
    </row>
    <row r="18" spans="1:1" x14ac:dyDescent="0.2">
      <c r="A18" s="1262" t="s">
        <v>1162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30"/>
  <sheetViews>
    <sheetView workbookViewId="0">
      <selection activeCell="F34" sqref="F34"/>
    </sheetView>
  </sheetViews>
  <sheetFormatPr defaultRowHeight="9" x14ac:dyDescent="0.15"/>
  <cols>
    <col min="1" max="1" width="2.7109375" style="1209" customWidth="1"/>
    <col min="2" max="2" width="4.7109375" style="1209" customWidth="1"/>
    <col min="3" max="3" width="40.7109375" style="1209" customWidth="1"/>
    <col min="4" max="4" width="10.28515625" style="1209" bestFit="1" customWidth="1"/>
    <col min="5" max="5" width="9.140625" style="1209"/>
    <col min="6" max="6" width="8.7109375" style="1209" customWidth="1"/>
    <col min="7" max="7" width="9.28515625" style="1231" customWidth="1"/>
    <col min="8" max="8" width="7.7109375" style="1232" customWidth="1"/>
    <col min="9" max="16384" width="9.140625" style="1209"/>
  </cols>
  <sheetData>
    <row r="1" spans="1:8" x14ac:dyDescent="0.15">
      <c r="A1" s="1204"/>
      <c r="B1" s="1205"/>
      <c r="C1" s="1206" t="s">
        <v>847</v>
      </c>
      <c r="D1" s="1205"/>
      <c r="E1" s="1205"/>
      <c r="F1" s="1205"/>
      <c r="G1" s="1207"/>
      <c r="H1" s="1208"/>
    </row>
    <row r="2" spans="1:8" ht="37.5" x14ac:dyDescent="0.25">
      <c r="A2" s="1301" t="s">
        <v>1164</v>
      </c>
      <c r="B2" s="1302"/>
      <c r="C2" s="1302"/>
      <c r="D2" s="1210" t="s">
        <v>1165</v>
      </c>
      <c r="E2" s="1211" t="s">
        <v>1309</v>
      </c>
      <c r="F2" s="1212" t="s">
        <v>1167</v>
      </c>
      <c r="G2" s="1213" t="s">
        <v>1168</v>
      </c>
      <c r="H2" s="1214" t="s">
        <v>1169</v>
      </c>
    </row>
    <row r="3" spans="1:8" ht="15" x14ac:dyDescent="0.25">
      <c r="A3" s="1303" t="s">
        <v>1275</v>
      </c>
      <c r="B3" s="1300"/>
      <c r="C3" s="1300"/>
      <c r="D3" s="1215"/>
      <c r="E3" s="1215"/>
      <c r="F3" s="1215"/>
      <c r="G3" s="1216"/>
      <c r="H3" s="1217"/>
    </row>
    <row r="4" spans="1:8" ht="15" x14ac:dyDescent="0.25">
      <c r="A4" s="1218"/>
      <c r="B4" s="1299" t="s">
        <v>1276</v>
      </c>
      <c r="C4" s="1300"/>
      <c r="D4" s="1215"/>
      <c r="E4" s="1215"/>
      <c r="F4" s="1215"/>
      <c r="G4" s="1216"/>
      <c r="H4" s="1217"/>
    </row>
    <row r="5" spans="1:8" ht="15" x14ac:dyDescent="0.25">
      <c r="A5" s="1218"/>
      <c r="B5" s="1304" t="s">
        <v>1171</v>
      </c>
      <c r="C5" s="1300"/>
      <c r="D5" s="1215"/>
      <c r="E5" s="1215"/>
      <c r="F5" s="1215"/>
      <c r="G5" s="1216"/>
      <c r="H5" s="1217"/>
    </row>
    <row r="6" spans="1:8" x14ac:dyDescent="0.15">
      <c r="A6" s="1218"/>
      <c r="B6" s="1219">
        <v>9.7500000000000003E-2</v>
      </c>
      <c r="C6" s="1215" t="s">
        <v>618</v>
      </c>
      <c r="D6" s="1215" t="s">
        <v>848</v>
      </c>
      <c r="E6" s="1215" t="s">
        <v>7</v>
      </c>
      <c r="F6" s="1215">
        <v>250</v>
      </c>
      <c r="G6" s="1216">
        <v>2529.54</v>
      </c>
      <c r="H6" s="1217">
        <v>12.97</v>
      </c>
    </row>
    <row r="7" spans="1:8" x14ac:dyDescent="0.15">
      <c r="A7" s="1218"/>
      <c r="B7" s="1219">
        <v>0.10199999999999999</v>
      </c>
      <c r="C7" s="1215" t="s">
        <v>849</v>
      </c>
      <c r="D7" s="1215" t="s">
        <v>850</v>
      </c>
      <c r="E7" s="1215" t="s">
        <v>1282</v>
      </c>
      <c r="F7" s="1215">
        <v>250</v>
      </c>
      <c r="G7" s="1216">
        <v>2522.88</v>
      </c>
      <c r="H7" s="1217">
        <v>12.94</v>
      </c>
    </row>
    <row r="8" spans="1:8" x14ac:dyDescent="0.15">
      <c r="A8" s="1218"/>
      <c r="B8" s="1219">
        <v>9.64E-2</v>
      </c>
      <c r="C8" s="1215" t="s">
        <v>95</v>
      </c>
      <c r="D8" s="1215" t="s">
        <v>851</v>
      </c>
      <c r="E8" s="1215" t="s">
        <v>1286</v>
      </c>
      <c r="F8" s="1215">
        <v>250</v>
      </c>
      <c r="G8" s="1216">
        <v>2522.88</v>
      </c>
      <c r="H8" s="1217">
        <v>12.94</v>
      </c>
    </row>
    <row r="9" spans="1:8" x14ac:dyDescent="0.15">
      <c r="A9" s="1218"/>
      <c r="B9" s="1219">
        <v>9.5500000000000002E-2</v>
      </c>
      <c r="C9" s="1215" t="s">
        <v>1189</v>
      </c>
      <c r="D9" s="1215" t="s">
        <v>852</v>
      </c>
      <c r="E9" s="1215" t="s">
        <v>1286</v>
      </c>
      <c r="F9" s="1215">
        <v>250</v>
      </c>
      <c r="G9" s="1216">
        <v>2519.3000000000002</v>
      </c>
      <c r="H9" s="1217">
        <v>12.920000000000002</v>
      </c>
    </row>
    <row r="10" spans="1:8" x14ac:dyDescent="0.15">
      <c r="A10" s="1218"/>
      <c r="B10" s="1219">
        <v>8.6400000000000005E-2</v>
      </c>
      <c r="C10" s="1215" t="s">
        <v>1186</v>
      </c>
      <c r="D10" s="1215" t="s">
        <v>853</v>
      </c>
      <c r="E10" s="1215" t="s">
        <v>1286</v>
      </c>
      <c r="F10" s="1215">
        <v>80</v>
      </c>
      <c r="G10" s="1216">
        <v>1002.12</v>
      </c>
      <c r="H10" s="1217">
        <v>5.1400000000000006</v>
      </c>
    </row>
    <row r="11" spans="1:8" ht="9.75" thickBot="1" x14ac:dyDescent="0.2">
      <c r="A11" s="1218"/>
      <c r="B11" s="1215"/>
      <c r="C11" s="1215"/>
      <c r="D11" s="1215"/>
      <c r="E11" s="1210" t="s">
        <v>1274</v>
      </c>
      <c r="F11" s="1215"/>
      <c r="G11" s="1220">
        <v>11096.72</v>
      </c>
      <c r="H11" s="1221">
        <v>56.91</v>
      </c>
    </row>
    <row r="12" spans="1:8" ht="9.75" thickTop="1" x14ac:dyDescent="0.15">
      <c r="A12" s="1218"/>
      <c r="B12" s="1215"/>
      <c r="C12" s="1215"/>
      <c r="D12" s="1215"/>
      <c r="E12" s="1215"/>
      <c r="F12" s="1215"/>
      <c r="G12" s="1216"/>
      <c r="H12" s="1217"/>
    </row>
    <row r="13" spans="1:8" ht="15" x14ac:dyDescent="0.25">
      <c r="A13" s="1303" t="s">
        <v>1440</v>
      </c>
      <c r="B13" s="1300"/>
      <c r="C13" s="1300"/>
      <c r="D13" s="1215"/>
      <c r="E13" s="1215"/>
      <c r="F13" s="1215"/>
      <c r="G13" s="1216"/>
      <c r="H13" s="1217"/>
    </row>
    <row r="14" spans="1:8" ht="15" x14ac:dyDescent="0.25">
      <c r="A14" s="1218"/>
      <c r="B14" s="1299" t="s">
        <v>1441</v>
      </c>
      <c r="C14" s="1300"/>
      <c r="D14" s="1215"/>
      <c r="E14" s="1215"/>
      <c r="F14" s="1215"/>
      <c r="G14" s="1216"/>
      <c r="H14" s="1217"/>
    </row>
    <row r="15" spans="1:8" x14ac:dyDescent="0.15">
      <c r="A15" s="1218"/>
      <c r="B15" s="1222" t="s">
        <v>1448</v>
      </c>
      <c r="C15" s="1215" t="s">
        <v>22</v>
      </c>
      <c r="D15" s="1215" t="s">
        <v>163</v>
      </c>
      <c r="E15" s="1215" t="s">
        <v>1447</v>
      </c>
      <c r="F15" s="1215">
        <v>4000</v>
      </c>
      <c r="G15" s="1216">
        <v>3768.09</v>
      </c>
      <c r="H15" s="1217">
        <v>19.32</v>
      </c>
    </row>
    <row r="16" spans="1:8" x14ac:dyDescent="0.15">
      <c r="A16" s="1218"/>
      <c r="B16" s="1222" t="s">
        <v>1448</v>
      </c>
      <c r="C16" s="1215" t="s">
        <v>59</v>
      </c>
      <c r="D16" s="1215" t="s">
        <v>854</v>
      </c>
      <c r="E16" s="1215" t="s">
        <v>1444</v>
      </c>
      <c r="F16" s="1215">
        <v>4000</v>
      </c>
      <c r="G16" s="1216">
        <v>3744.33</v>
      </c>
      <c r="H16" s="1217">
        <v>19.2</v>
      </c>
    </row>
    <row r="17" spans="1:8" ht="9.75" thickBot="1" x14ac:dyDescent="0.2">
      <c r="A17" s="1218"/>
      <c r="B17" s="1215"/>
      <c r="C17" s="1215"/>
      <c r="D17" s="1215"/>
      <c r="E17" s="1210" t="s">
        <v>1274</v>
      </c>
      <c r="F17" s="1215"/>
      <c r="G17" s="1220">
        <v>7512.42</v>
      </c>
      <c r="H17" s="1221">
        <v>38.520000000000003</v>
      </c>
    </row>
    <row r="18" spans="1:8" ht="9.75" thickTop="1" x14ac:dyDescent="0.15">
      <c r="A18" s="1218"/>
      <c r="B18" s="1215"/>
      <c r="C18" s="1215"/>
      <c r="D18" s="1215"/>
      <c r="E18" s="1215"/>
      <c r="F18" s="1215"/>
      <c r="G18" s="1216"/>
      <c r="H18" s="1217"/>
    </row>
    <row r="19" spans="1:8" x14ac:dyDescent="0.15">
      <c r="A19" s="1223" t="s">
        <v>1299</v>
      </c>
      <c r="B19" s="1215"/>
      <c r="C19" s="1215"/>
      <c r="D19" s="1215"/>
      <c r="E19" s="1215"/>
      <c r="F19" s="1215"/>
      <c r="G19" s="1224">
        <v>893.31</v>
      </c>
      <c r="H19" s="1225">
        <v>4.57</v>
      </c>
    </row>
    <row r="20" spans="1:8" x14ac:dyDescent="0.15">
      <c r="A20" s="1218"/>
      <c r="B20" s="1215"/>
      <c r="C20" s="1215"/>
      <c r="D20" s="1215"/>
      <c r="E20" s="1215"/>
      <c r="F20" s="1215"/>
      <c r="G20" s="1216"/>
      <c r="H20" s="1217"/>
    </row>
    <row r="21" spans="1:8" ht="9.75" thickBot="1" x14ac:dyDescent="0.2">
      <c r="A21" s="1218"/>
      <c r="B21" s="1215"/>
      <c r="C21" s="1215"/>
      <c r="D21" s="1215"/>
      <c r="E21" s="1210" t="s">
        <v>1300</v>
      </c>
      <c r="F21" s="1215"/>
      <c r="G21" s="1220">
        <v>19502.45</v>
      </c>
      <c r="H21" s="1221">
        <v>100</v>
      </c>
    </row>
    <row r="22" spans="1:8" ht="9.75" thickTop="1" x14ac:dyDescent="0.15">
      <c r="A22" s="1226" t="s">
        <v>1301</v>
      </c>
      <c r="B22" s="1215"/>
      <c r="C22" s="1215"/>
      <c r="D22" s="1215"/>
      <c r="E22" s="1215"/>
      <c r="F22" s="1215"/>
      <c r="G22" s="1216"/>
      <c r="H22" s="1217"/>
    </row>
    <row r="23" spans="1:8" x14ac:dyDescent="0.15">
      <c r="A23" s="1218">
        <v>1</v>
      </c>
      <c r="B23" s="1215" t="s">
        <v>855</v>
      </c>
      <c r="C23" s="1215"/>
      <c r="D23" s="1215"/>
      <c r="E23" s="1215"/>
      <c r="F23" s="1215"/>
      <c r="G23" s="1216"/>
      <c r="H23" s="1217"/>
    </row>
    <row r="24" spans="1:8" x14ac:dyDescent="0.15">
      <c r="A24" s="1218"/>
      <c r="B24" s="1215"/>
      <c r="C24" s="1215"/>
      <c r="D24" s="1215"/>
      <c r="E24" s="1215"/>
      <c r="F24" s="1215"/>
      <c r="G24" s="1216"/>
      <c r="H24" s="1217"/>
    </row>
    <row r="25" spans="1:8" x14ac:dyDescent="0.15">
      <c r="A25" s="1218">
        <v>2</v>
      </c>
      <c r="B25" s="1215" t="s">
        <v>1303</v>
      </c>
      <c r="C25" s="1215"/>
      <c r="D25" s="1215"/>
      <c r="E25" s="1215"/>
      <c r="F25" s="1215"/>
      <c r="G25" s="1216"/>
      <c r="H25" s="1217"/>
    </row>
    <row r="26" spans="1:8" x14ac:dyDescent="0.15">
      <c r="A26" s="1218"/>
      <c r="B26" s="1215"/>
      <c r="C26" s="1215"/>
      <c r="D26" s="1215"/>
      <c r="E26" s="1215"/>
      <c r="F26" s="1215"/>
      <c r="G26" s="1216"/>
      <c r="H26" s="1217"/>
    </row>
    <row r="27" spans="1:8" x14ac:dyDescent="0.15">
      <c r="A27" s="1218">
        <v>3</v>
      </c>
      <c r="B27" s="1215" t="s">
        <v>1305</v>
      </c>
      <c r="C27" s="1215"/>
      <c r="D27" s="1215"/>
      <c r="E27" s="1215"/>
      <c r="F27" s="1215"/>
      <c r="G27" s="1216"/>
      <c r="H27" s="1217"/>
    </row>
    <row r="28" spans="1:8" x14ac:dyDescent="0.15">
      <c r="A28" s="1218"/>
      <c r="B28" s="1215" t="s">
        <v>1456</v>
      </c>
      <c r="C28" s="1215"/>
      <c r="D28" s="1215"/>
      <c r="E28" s="1215"/>
      <c r="F28" s="1215"/>
      <c r="G28" s="1216"/>
      <c r="H28" s="1217"/>
    </row>
    <row r="29" spans="1:8" x14ac:dyDescent="0.15">
      <c r="A29" s="1218"/>
      <c r="B29" s="1215" t="s">
        <v>1307</v>
      </c>
      <c r="C29" s="1215"/>
      <c r="D29" s="1215"/>
      <c r="E29" s="1215"/>
      <c r="F29" s="1215"/>
      <c r="G29" s="1216"/>
      <c r="H29" s="1217"/>
    </row>
    <row r="30" spans="1:8" x14ac:dyDescent="0.15">
      <c r="A30" s="1227"/>
      <c r="B30" s="1228"/>
      <c r="C30" s="1228"/>
      <c r="D30" s="1228"/>
      <c r="E30" s="1228"/>
      <c r="F30" s="1228"/>
      <c r="G30" s="1229"/>
      <c r="H30" s="1230"/>
    </row>
  </sheetData>
  <mergeCells count="6">
    <mergeCell ref="B14:C14"/>
    <mergeCell ref="A2:C2"/>
    <mergeCell ref="A3:C3"/>
    <mergeCell ref="B4:C4"/>
    <mergeCell ref="B5:C5"/>
    <mergeCell ref="A13:C13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38"/>
  <sheetViews>
    <sheetView workbookViewId="0">
      <selection activeCell="G35" sqref="G35"/>
    </sheetView>
  </sheetViews>
  <sheetFormatPr defaultRowHeight="9" x14ac:dyDescent="0.15"/>
  <cols>
    <col min="1" max="1" width="2.7109375" style="1180" customWidth="1"/>
    <col min="2" max="2" width="4.7109375" style="1180" customWidth="1"/>
    <col min="3" max="3" width="40.7109375" style="1180" customWidth="1"/>
    <col min="4" max="4" width="9.28515625" style="1180" customWidth="1"/>
    <col min="5" max="5" width="9.140625" style="1180"/>
    <col min="6" max="6" width="8.7109375" style="1180" customWidth="1"/>
    <col min="7" max="7" width="9.28515625" style="1202" customWidth="1"/>
    <col min="8" max="8" width="7.7109375" style="1203" customWidth="1"/>
    <col min="9" max="16384" width="9.140625" style="1180"/>
  </cols>
  <sheetData>
    <row r="1" spans="1:8" x14ac:dyDescent="0.15">
      <c r="A1" s="1175"/>
      <c r="B1" s="1176"/>
      <c r="C1" s="1177" t="s">
        <v>836</v>
      </c>
      <c r="D1" s="1176"/>
      <c r="E1" s="1176"/>
      <c r="F1" s="1176"/>
      <c r="G1" s="1178"/>
      <c r="H1" s="1179"/>
    </row>
    <row r="2" spans="1:8" ht="37.5" x14ac:dyDescent="0.25">
      <c r="A2" s="1307" t="s">
        <v>1164</v>
      </c>
      <c r="B2" s="1308"/>
      <c r="C2" s="1308"/>
      <c r="D2" s="1181" t="s">
        <v>1165</v>
      </c>
      <c r="E2" s="1182" t="s">
        <v>1309</v>
      </c>
      <c r="F2" s="1183" t="s">
        <v>1167</v>
      </c>
      <c r="G2" s="1184" t="s">
        <v>1168</v>
      </c>
      <c r="H2" s="1185" t="s">
        <v>1169</v>
      </c>
    </row>
    <row r="3" spans="1:8" ht="15" x14ac:dyDescent="0.25">
      <c r="A3" s="1309" t="s">
        <v>1275</v>
      </c>
      <c r="B3" s="1306"/>
      <c r="C3" s="1306"/>
      <c r="D3" s="1186"/>
      <c r="E3" s="1186"/>
      <c r="F3" s="1186"/>
      <c r="G3" s="1187"/>
      <c r="H3" s="1188"/>
    </row>
    <row r="4" spans="1:8" ht="15" x14ac:dyDescent="0.25">
      <c r="A4" s="1189"/>
      <c r="B4" s="1305" t="s">
        <v>1276</v>
      </c>
      <c r="C4" s="1306"/>
      <c r="D4" s="1186"/>
      <c r="E4" s="1186"/>
      <c r="F4" s="1186"/>
      <c r="G4" s="1187"/>
      <c r="H4" s="1188"/>
    </row>
    <row r="5" spans="1:8" ht="15" x14ac:dyDescent="0.25">
      <c r="A5" s="1189"/>
      <c r="B5" s="1310" t="s">
        <v>1171</v>
      </c>
      <c r="C5" s="1306"/>
      <c r="D5" s="1186"/>
      <c r="E5" s="1186"/>
      <c r="F5" s="1186"/>
      <c r="G5" s="1187"/>
      <c r="H5" s="1188"/>
    </row>
    <row r="6" spans="1:8" x14ac:dyDescent="0.15">
      <c r="A6" s="1189"/>
      <c r="B6" s="1190">
        <v>0.02</v>
      </c>
      <c r="C6" s="1186" t="s">
        <v>118</v>
      </c>
      <c r="D6" s="1186" t="s">
        <v>1412</v>
      </c>
      <c r="E6" s="1186" t="s">
        <v>1286</v>
      </c>
      <c r="F6" s="1186">
        <v>200</v>
      </c>
      <c r="G6" s="1187">
        <v>2573.29</v>
      </c>
      <c r="H6" s="1188">
        <v>13.04</v>
      </c>
    </row>
    <row r="7" spans="1:8" x14ac:dyDescent="0.15">
      <c r="A7" s="1189"/>
      <c r="B7" s="1190">
        <v>9.9000000000000005E-2</v>
      </c>
      <c r="C7" s="1186" t="s">
        <v>1189</v>
      </c>
      <c r="D7" s="1186" t="s">
        <v>837</v>
      </c>
      <c r="E7" s="1186" t="s">
        <v>1286</v>
      </c>
      <c r="F7" s="1186">
        <v>250</v>
      </c>
      <c r="G7" s="1187">
        <v>2522.04</v>
      </c>
      <c r="H7" s="1188">
        <v>12.78</v>
      </c>
    </row>
    <row r="8" spans="1:8" x14ac:dyDescent="0.15">
      <c r="A8" s="1189"/>
      <c r="B8" s="1190">
        <v>9.4E-2</v>
      </c>
      <c r="C8" s="1186" t="s">
        <v>838</v>
      </c>
      <c r="D8" s="1186" t="s">
        <v>839</v>
      </c>
      <c r="E8" s="1186" t="s">
        <v>1286</v>
      </c>
      <c r="F8" s="1186">
        <v>250</v>
      </c>
      <c r="G8" s="1187">
        <v>2521.25</v>
      </c>
      <c r="H8" s="1188">
        <v>12.770000000000001</v>
      </c>
    </row>
    <row r="9" spans="1:8" x14ac:dyDescent="0.15">
      <c r="A9" s="1189"/>
      <c r="B9" s="1191" t="s">
        <v>1335</v>
      </c>
      <c r="C9" s="1186" t="s">
        <v>618</v>
      </c>
      <c r="D9" s="1186" t="s">
        <v>11</v>
      </c>
      <c r="E9" s="1186" t="s">
        <v>7</v>
      </c>
      <c r="F9" s="1186">
        <v>270</v>
      </c>
      <c r="G9" s="1187">
        <v>2500.65</v>
      </c>
      <c r="H9" s="1188">
        <v>12.67</v>
      </c>
    </row>
    <row r="10" spans="1:8" x14ac:dyDescent="0.15">
      <c r="A10" s="1189"/>
      <c r="B10" s="1190">
        <v>8.8999999999999996E-2</v>
      </c>
      <c r="C10" s="1186" t="s">
        <v>1241</v>
      </c>
      <c r="D10" s="1186" t="s">
        <v>840</v>
      </c>
      <c r="E10" s="1186" t="s">
        <v>1286</v>
      </c>
      <c r="F10" s="1186">
        <v>200</v>
      </c>
      <c r="G10" s="1187">
        <v>2008.59</v>
      </c>
      <c r="H10" s="1188">
        <v>10.18</v>
      </c>
    </row>
    <row r="11" spans="1:8" x14ac:dyDescent="0.15">
      <c r="A11" s="1189"/>
      <c r="B11" s="1191" t="s">
        <v>1335</v>
      </c>
      <c r="C11" s="1186" t="s">
        <v>398</v>
      </c>
      <c r="D11" s="1186" t="s">
        <v>841</v>
      </c>
      <c r="E11" s="1186" t="s">
        <v>1320</v>
      </c>
      <c r="F11" s="1186">
        <v>180</v>
      </c>
      <c r="G11" s="1187">
        <v>1868.23</v>
      </c>
      <c r="H11" s="1188">
        <v>9.4600000000000009</v>
      </c>
    </row>
    <row r="12" spans="1:8" x14ac:dyDescent="0.15">
      <c r="A12" s="1189"/>
      <c r="B12" s="1191" t="s">
        <v>1335</v>
      </c>
      <c r="C12" s="1186" t="s">
        <v>411</v>
      </c>
      <c r="D12" s="1186" t="s">
        <v>842</v>
      </c>
      <c r="E12" s="1186" t="s">
        <v>1282</v>
      </c>
      <c r="F12" s="1186">
        <v>180</v>
      </c>
      <c r="G12" s="1187">
        <v>1862.41</v>
      </c>
      <c r="H12" s="1188">
        <v>9.43</v>
      </c>
    </row>
    <row r="13" spans="1:8" x14ac:dyDescent="0.15">
      <c r="A13" s="1189"/>
      <c r="B13" s="1190">
        <v>9.8500000000000004E-2</v>
      </c>
      <c r="C13" s="1186" t="s">
        <v>95</v>
      </c>
      <c r="D13" s="1186" t="s">
        <v>843</v>
      </c>
      <c r="E13" s="1186" t="s">
        <v>1286</v>
      </c>
      <c r="F13" s="1186">
        <v>130</v>
      </c>
      <c r="G13" s="1187">
        <v>1311.34</v>
      </c>
      <c r="H13" s="1188">
        <v>6.64</v>
      </c>
    </row>
    <row r="14" spans="1:8" x14ac:dyDescent="0.15">
      <c r="A14" s="1189"/>
      <c r="B14" s="1190">
        <v>8.4900000000000003E-2</v>
      </c>
      <c r="C14" s="1186" t="s">
        <v>577</v>
      </c>
      <c r="D14" s="1186" t="s">
        <v>844</v>
      </c>
      <c r="E14" s="1186" t="s">
        <v>1286</v>
      </c>
      <c r="F14" s="1186">
        <v>100</v>
      </c>
      <c r="G14" s="1187">
        <v>1002.38</v>
      </c>
      <c r="H14" s="1188">
        <v>5.08</v>
      </c>
    </row>
    <row r="15" spans="1:8" x14ac:dyDescent="0.15">
      <c r="A15" s="1189"/>
      <c r="B15" s="1190">
        <v>9.1999999999999998E-2</v>
      </c>
      <c r="C15" s="1186" t="s">
        <v>1186</v>
      </c>
      <c r="D15" s="1186" t="s">
        <v>845</v>
      </c>
      <c r="E15" s="1186" t="s">
        <v>1286</v>
      </c>
      <c r="F15" s="1186">
        <v>40</v>
      </c>
      <c r="G15" s="1187">
        <v>503.33</v>
      </c>
      <c r="H15" s="1188">
        <v>2.5499999999999998</v>
      </c>
    </row>
    <row r="16" spans="1:8" ht="9.75" thickBot="1" x14ac:dyDescent="0.2">
      <c r="A16" s="1189"/>
      <c r="B16" s="1186"/>
      <c r="C16" s="1186"/>
      <c r="D16" s="1186"/>
      <c r="E16" s="1181" t="s">
        <v>1274</v>
      </c>
      <c r="F16" s="1186"/>
      <c r="G16" s="1192">
        <v>18673.509999999998</v>
      </c>
      <c r="H16" s="1193">
        <v>94.6</v>
      </c>
    </row>
    <row r="17" spans="1:8" ht="9.75" thickTop="1" x14ac:dyDescent="0.15">
      <c r="A17" s="1189"/>
      <c r="B17" s="1186"/>
      <c r="C17" s="1186"/>
      <c r="D17" s="1186"/>
      <c r="E17" s="1186"/>
      <c r="F17" s="1186"/>
      <c r="G17" s="1187"/>
      <c r="H17" s="1188"/>
    </row>
    <row r="18" spans="1:8" x14ac:dyDescent="0.15">
      <c r="A18" s="1309" t="s">
        <v>1440</v>
      </c>
      <c r="B18" s="1311"/>
      <c r="C18" s="1311"/>
      <c r="D18" s="1186"/>
      <c r="E18" s="1186"/>
      <c r="F18" s="1186"/>
      <c r="G18" s="1187"/>
      <c r="H18" s="1188"/>
    </row>
    <row r="19" spans="1:8" ht="15" x14ac:dyDescent="0.25">
      <c r="A19" s="1189"/>
      <c r="B19" s="1305" t="s">
        <v>1441</v>
      </c>
      <c r="C19" s="1306"/>
      <c r="D19" s="1186"/>
      <c r="E19" s="1186"/>
      <c r="F19" s="1186"/>
      <c r="G19" s="1187"/>
      <c r="H19" s="1188"/>
    </row>
    <row r="20" spans="1:8" x14ac:dyDescent="0.15">
      <c r="A20" s="1189"/>
      <c r="B20" s="1191" t="s">
        <v>1448</v>
      </c>
      <c r="C20" s="1186" t="s">
        <v>46</v>
      </c>
      <c r="D20" s="1186" t="s">
        <v>846</v>
      </c>
      <c r="E20" s="1186" t="s">
        <v>1447</v>
      </c>
      <c r="F20" s="1186">
        <v>500</v>
      </c>
      <c r="G20" s="1187">
        <v>466.67</v>
      </c>
      <c r="H20" s="1188">
        <v>2.36</v>
      </c>
    </row>
    <row r="21" spans="1:8" ht="9.75" thickBot="1" x14ac:dyDescent="0.2">
      <c r="A21" s="1189"/>
      <c r="B21" s="1186"/>
      <c r="C21" s="1186"/>
      <c r="D21" s="1186"/>
      <c r="E21" s="1181" t="s">
        <v>1274</v>
      </c>
      <c r="F21" s="1186"/>
      <c r="G21" s="1192">
        <v>466.67</v>
      </c>
      <c r="H21" s="1193">
        <v>2.36</v>
      </c>
    </row>
    <row r="22" spans="1:8" ht="9.75" thickTop="1" x14ac:dyDescent="0.15">
      <c r="A22" s="1189"/>
      <c r="B22" s="1186"/>
      <c r="C22" s="1186"/>
      <c r="D22" s="1186"/>
      <c r="E22" s="1186"/>
      <c r="F22" s="1186"/>
      <c r="G22" s="1187"/>
      <c r="H22" s="1188"/>
    </row>
    <row r="23" spans="1:8" x14ac:dyDescent="0.15">
      <c r="A23" s="1189"/>
      <c r="B23" s="1191" t="s">
        <v>1172</v>
      </c>
      <c r="C23" s="1186" t="s">
        <v>1298</v>
      </c>
      <c r="D23" s="1186"/>
      <c r="E23" s="1186" t="s">
        <v>1172</v>
      </c>
      <c r="F23" s="1186"/>
      <c r="G23" s="1187">
        <v>449.91</v>
      </c>
      <c r="H23" s="1188">
        <v>2.2800000000000002</v>
      </c>
    </row>
    <row r="24" spans="1:8" ht="9.75" thickBot="1" x14ac:dyDescent="0.2">
      <c r="A24" s="1189"/>
      <c r="B24" s="1186"/>
      <c r="C24" s="1186"/>
      <c r="D24" s="1186"/>
      <c r="E24" s="1181" t="s">
        <v>1274</v>
      </c>
      <c r="F24" s="1186"/>
      <c r="G24" s="1192">
        <v>449.91</v>
      </c>
      <c r="H24" s="1193">
        <v>2.2799999999999998</v>
      </c>
    </row>
    <row r="25" spans="1:8" ht="9.75" thickTop="1" x14ac:dyDescent="0.15">
      <c r="A25" s="1189"/>
      <c r="B25" s="1186"/>
      <c r="C25" s="1186"/>
      <c r="D25" s="1186"/>
      <c r="E25" s="1186"/>
      <c r="F25" s="1186"/>
      <c r="G25" s="1187"/>
      <c r="H25" s="1188"/>
    </row>
    <row r="26" spans="1:8" x14ac:dyDescent="0.15">
      <c r="A26" s="1194" t="s">
        <v>1299</v>
      </c>
      <c r="B26" s="1186"/>
      <c r="C26" s="1186"/>
      <c r="D26" s="1186"/>
      <c r="E26" s="1186"/>
      <c r="F26" s="1186"/>
      <c r="G26" s="1195">
        <v>149.94999999999999</v>
      </c>
      <c r="H26" s="1196">
        <v>0.76</v>
      </c>
    </row>
    <row r="27" spans="1:8" x14ac:dyDescent="0.15">
      <c r="A27" s="1189"/>
      <c r="B27" s="1186"/>
      <c r="C27" s="1186"/>
      <c r="D27" s="1186"/>
      <c r="E27" s="1186"/>
      <c r="F27" s="1186"/>
      <c r="G27" s="1187"/>
      <c r="H27" s="1188"/>
    </row>
    <row r="28" spans="1:8" ht="9.75" thickBot="1" x14ac:dyDescent="0.2">
      <c r="A28" s="1189"/>
      <c r="B28" s="1186"/>
      <c r="C28" s="1186"/>
      <c r="D28" s="1186"/>
      <c r="E28" s="1181" t="s">
        <v>1300</v>
      </c>
      <c r="F28" s="1186"/>
      <c r="G28" s="1192">
        <v>19740.04</v>
      </c>
      <c r="H28" s="1193">
        <v>100</v>
      </c>
    </row>
    <row r="29" spans="1:8" ht="9.75" thickTop="1" x14ac:dyDescent="0.15">
      <c r="A29" s="1197" t="s">
        <v>1301</v>
      </c>
      <c r="B29" s="1186"/>
      <c r="C29" s="1186"/>
      <c r="D29" s="1186"/>
      <c r="E29" s="1186"/>
      <c r="F29" s="1186"/>
      <c r="G29" s="1187"/>
      <c r="H29" s="1188"/>
    </row>
    <row r="30" spans="1:8" x14ac:dyDescent="0.15">
      <c r="A30" s="1189">
        <v>1</v>
      </c>
      <c r="B30" s="1186" t="s">
        <v>835</v>
      </c>
      <c r="C30" s="1186"/>
      <c r="D30" s="1186"/>
      <c r="E30" s="1186"/>
      <c r="F30" s="1186"/>
      <c r="G30" s="1187"/>
      <c r="H30" s="1188"/>
    </row>
    <row r="31" spans="1:8" x14ac:dyDescent="0.15">
      <c r="A31" s="1189"/>
      <c r="B31" s="1186"/>
      <c r="C31" s="1186"/>
      <c r="D31" s="1186"/>
      <c r="E31" s="1186"/>
      <c r="F31" s="1186"/>
      <c r="G31" s="1187"/>
      <c r="H31" s="1188"/>
    </row>
    <row r="32" spans="1:8" x14ac:dyDescent="0.15">
      <c r="A32" s="1189">
        <v>2</v>
      </c>
      <c r="B32" s="1186" t="s">
        <v>1303</v>
      </c>
      <c r="C32" s="1186"/>
      <c r="D32" s="1186"/>
      <c r="E32" s="1186"/>
      <c r="F32" s="1186"/>
      <c r="G32" s="1187"/>
      <c r="H32" s="1188"/>
    </row>
    <row r="33" spans="1:8" x14ac:dyDescent="0.15">
      <c r="A33" s="1189"/>
      <c r="B33" s="1186"/>
      <c r="C33" s="1186"/>
      <c r="D33" s="1186"/>
      <c r="E33" s="1186"/>
      <c r="F33" s="1186"/>
      <c r="G33" s="1187"/>
      <c r="H33" s="1188"/>
    </row>
    <row r="34" spans="1:8" x14ac:dyDescent="0.15">
      <c r="A34" s="1189">
        <v>3</v>
      </c>
      <c r="B34" s="1186" t="s">
        <v>1305</v>
      </c>
      <c r="C34" s="1186"/>
      <c r="D34" s="1186"/>
      <c r="E34" s="1186"/>
      <c r="F34" s="1186"/>
      <c r="G34" s="1187"/>
      <c r="H34" s="1188"/>
    </row>
    <row r="35" spans="1:8" x14ac:dyDescent="0.15">
      <c r="A35" s="1189"/>
      <c r="B35" s="1186" t="s">
        <v>1456</v>
      </c>
      <c r="C35" s="1186"/>
      <c r="D35" s="1186"/>
      <c r="E35" s="1186"/>
      <c r="F35" s="1186"/>
      <c r="G35" s="1187"/>
      <c r="H35" s="1188"/>
    </row>
    <row r="36" spans="1:8" x14ac:dyDescent="0.15">
      <c r="A36" s="1189"/>
      <c r="B36" s="1186" t="s">
        <v>1307</v>
      </c>
      <c r="C36" s="1186"/>
      <c r="D36" s="1186"/>
      <c r="E36" s="1186"/>
      <c r="F36" s="1186"/>
      <c r="G36" s="1187"/>
      <c r="H36" s="1188"/>
    </row>
    <row r="37" spans="1:8" x14ac:dyDescent="0.15">
      <c r="A37" s="1189"/>
      <c r="B37" s="1186"/>
      <c r="C37" s="1186"/>
      <c r="D37" s="1186"/>
      <c r="E37" s="1186"/>
      <c r="F37" s="1186"/>
      <c r="G37" s="1187"/>
      <c r="H37" s="1188"/>
    </row>
    <row r="38" spans="1:8" x14ac:dyDescent="0.15">
      <c r="A38" s="1198"/>
      <c r="B38" s="1199"/>
      <c r="C38" s="1199"/>
      <c r="D38" s="1199"/>
      <c r="E38" s="1199"/>
      <c r="F38" s="1199"/>
      <c r="G38" s="1200"/>
      <c r="H38" s="1201"/>
    </row>
  </sheetData>
  <mergeCells count="6">
    <mergeCell ref="B19:C19"/>
    <mergeCell ref="A2:C2"/>
    <mergeCell ref="A3:C3"/>
    <mergeCell ref="B4:C4"/>
    <mergeCell ref="B5:C5"/>
    <mergeCell ref="A18:C18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24"/>
  <sheetViews>
    <sheetView workbookViewId="0">
      <selection activeCell="C33" sqref="C33"/>
    </sheetView>
  </sheetViews>
  <sheetFormatPr defaultRowHeight="9" x14ac:dyDescent="0.15"/>
  <cols>
    <col min="1" max="1" width="2.7109375" style="1152" customWidth="1"/>
    <col min="2" max="2" width="4.7109375" style="1152" customWidth="1"/>
    <col min="3" max="3" width="40.7109375" style="1152" customWidth="1"/>
    <col min="4" max="4" width="10" style="1152" bestFit="1" customWidth="1"/>
    <col min="5" max="5" width="9.140625" style="1152"/>
    <col min="6" max="6" width="8.7109375" style="1152" customWidth="1"/>
    <col min="7" max="7" width="9.28515625" style="1173" customWidth="1"/>
    <col min="8" max="8" width="7.7109375" style="1174" customWidth="1"/>
    <col min="9" max="16384" width="9.140625" style="1152"/>
  </cols>
  <sheetData>
    <row r="1" spans="1:8" x14ac:dyDescent="0.15">
      <c r="A1" s="1147"/>
      <c r="B1" s="1148"/>
      <c r="C1" s="1149" t="s">
        <v>830</v>
      </c>
      <c r="D1" s="1148"/>
      <c r="E1" s="1148"/>
      <c r="F1" s="1148"/>
      <c r="G1" s="1150"/>
      <c r="H1" s="1151"/>
    </row>
    <row r="2" spans="1:8" ht="37.5" x14ac:dyDescent="0.25">
      <c r="A2" s="1312" t="s">
        <v>1164</v>
      </c>
      <c r="B2" s="1313"/>
      <c r="C2" s="1313"/>
      <c r="D2" s="1153" t="s">
        <v>1165</v>
      </c>
      <c r="E2" s="1154" t="s">
        <v>1309</v>
      </c>
      <c r="F2" s="1155" t="s">
        <v>1167</v>
      </c>
      <c r="G2" s="1156" t="s">
        <v>1168</v>
      </c>
      <c r="H2" s="1157" t="s">
        <v>1169</v>
      </c>
    </row>
    <row r="3" spans="1:8" ht="15" x14ac:dyDescent="0.25">
      <c r="A3" s="1314" t="s">
        <v>1440</v>
      </c>
      <c r="B3" s="1315"/>
      <c r="C3" s="1315"/>
      <c r="D3" s="1158"/>
      <c r="E3" s="1158"/>
      <c r="F3" s="1158"/>
      <c r="G3" s="1159"/>
      <c r="H3" s="1160"/>
    </row>
    <row r="4" spans="1:8" ht="15" x14ac:dyDescent="0.25">
      <c r="A4" s="1161"/>
      <c r="B4" s="1316" t="s">
        <v>1441</v>
      </c>
      <c r="C4" s="1315"/>
      <c r="D4" s="1158"/>
      <c r="E4" s="1158"/>
      <c r="F4" s="1158"/>
      <c r="G4" s="1159"/>
      <c r="H4" s="1160"/>
    </row>
    <row r="5" spans="1:8" x14ac:dyDescent="0.15">
      <c r="A5" s="1161"/>
      <c r="B5" s="1162" t="s">
        <v>1448</v>
      </c>
      <c r="C5" s="1158" t="s">
        <v>1449</v>
      </c>
      <c r="D5" s="1158" t="s">
        <v>831</v>
      </c>
      <c r="E5" s="1158" t="s">
        <v>1447</v>
      </c>
      <c r="F5" s="1158">
        <v>16300</v>
      </c>
      <c r="G5" s="1159">
        <v>15189.99</v>
      </c>
      <c r="H5" s="1160">
        <v>29.759999999999998</v>
      </c>
    </row>
    <row r="6" spans="1:8" x14ac:dyDescent="0.15">
      <c r="A6" s="1161"/>
      <c r="B6" s="1162" t="s">
        <v>1448</v>
      </c>
      <c r="C6" s="1158" t="s">
        <v>33</v>
      </c>
      <c r="D6" s="1158" t="s">
        <v>832</v>
      </c>
      <c r="E6" s="1158" t="s">
        <v>1447</v>
      </c>
      <c r="F6" s="1158">
        <v>15000</v>
      </c>
      <c r="G6" s="1159">
        <v>13972.41</v>
      </c>
      <c r="H6" s="1160">
        <v>27.38</v>
      </c>
    </row>
    <row r="7" spans="1:8" x14ac:dyDescent="0.15">
      <c r="A7" s="1161"/>
      <c r="B7" s="1162" t="s">
        <v>1448</v>
      </c>
      <c r="C7" s="1158" t="s">
        <v>1184</v>
      </c>
      <c r="D7" s="1158" t="s">
        <v>833</v>
      </c>
      <c r="E7" s="1158" t="s">
        <v>1444</v>
      </c>
      <c r="F7" s="1158">
        <v>15000</v>
      </c>
      <c r="G7" s="1159">
        <v>13948.49</v>
      </c>
      <c r="H7" s="1160">
        <v>27.33</v>
      </c>
    </row>
    <row r="8" spans="1:8" x14ac:dyDescent="0.15">
      <c r="A8" s="1161"/>
      <c r="B8" s="1162" t="s">
        <v>1448</v>
      </c>
      <c r="C8" s="1158" t="s">
        <v>30</v>
      </c>
      <c r="D8" s="1158" t="s">
        <v>834</v>
      </c>
      <c r="E8" s="1158" t="s">
        <v>1447</v>
      </c>
      <c r="F8" s="1158">
        <v>5000</v>
      </c>
      <c r="G8" s="1159">
        <v>4641.6899999999996</v>
      </c>
      <c r="H8" s="1160">
        <v>9.09</v>
      </c>
    </row>
    <row r="9" spans="1:8" x14ac:dyDescent="0.15">
      <c r="A9" s="1161"/>
      <c r="B9" s="1162" t="s">
        <v>1448</v>
      </c>
      <c r="C9" s="1158" t="s">
        <v>1451</v>
      </c>
      <c r="D9" s="1158" t="s">
        <v>32</v>
      </c>
      <c r="E9" s="1158" t="s">
        <v>1447</v>
      </c>
      <c r="F9" s="1158">
        <v>3500</v>
      </c>
      <c r="G9" s="1159">
        <v>3256.46</v>
      </c>
      <c r="H9" s="1160">
        <v>6.38</v>
      </c>
    </row>
    <row r="10" spans="1:8" ht="9.75" thickBot="1" x14ac:dyDescent="0.2">
      <c r="A10" s="1161"/>
      <c r="B10" s="1158"/>
      <c r="C10" s="1158"/>
      <c r="D10" s="1158"/>
      <c r="E10" s="1153" t="s">
        <v>1274</v>
      </c>
      <c r="F10" s="1158"/>
      <c r="G10" s="1163">
        <v>51009.04</v>
      </c>
      <c r="H10" s="1164">
        <v>99.939999999999898</v>
      </c>
    </row>
    <row r="11" spans="1:8" ht="9.75" thickTop="1" x14ac:dyDescent="0.15">
      <c r="A11" s="1161"/>
      <c r="B11" s="1158"/>
      <c r="C11" s="1158"/>
      <c r="D11" s="1158"/>
      <c r="E11" s="1158"/>
      <c r="F11" s="1158"/>
      <c r="G11" s="1159"/>
      <c r="H11" s="1160"/>
    </row>
    <row r="12" spans="1:8" x14ac:dyDescent="0.15">
      <c r="A12" s="1161"/>
      <c r="B12" s="1158"/>
      <c r="C12" s="1158"/>
      <c r="D12" s="1158"/>
      <c r="E12" s="1158"/>
      <c r="F12" s="1158"/>
      <c r="G12" s="1159"/>
      <c r="H12" s="1160"/>
    </row>
    <row r="13" spans="1:8" x14ac:dyDescent="0.15">
      <c r="A13" s="1165" t="s">
        <v>1299</v>
      </c>
      <c r="B13" s="1158"/>
      <c r="C13" s="1158"/>
      <c r="D13" s="1158"/>
      <c r="E13" s="1158"/>
      <c r="F13" s="1158"/>
      <c r="G13" s="1166">
        <v>27.86</v>
      </c>
      <c r="H13" s="1167">
        <v>0.06</v>
      </c>
    </row>
    <row r="14" spans="1:8" x14ac:dyDescent="0.15">
      <c r="A14" s="1161"/>
      <c r="B14" s="1158"/>
      <c r="C14" s="1158"/>
      <c r="D14" s="1158"/>
      <c r="E14" s="1158"/>
      <c r="F14" s="1158"/>
      <c r="G14" s="1159"/>
      <c r="H14" s="1160"/>
    </row>
    <row r="15" spans="1:8" ht="9.75" thickBot="1" x14ac:dyDescent="0.2">
      <c r="A15" s="1161"/>
      <c r="B15" s="1158"/>
      <c r="C15" s="1158"/>
      <c r="D15" s="1158"/>
      <c r="E15" s="1153" t="s">
        <v>1300</v>
      </c>
      <c r="F15" s="1158"/>
      <c r="G15" s="1163">
        <v>51036.9</v>
      </c>
      <c r="H15" s="1164">
        <v>100</v>
      </c>
    </row>
    <row r="16" spans="1:8" ht="9.75" thickTop="1" x14ac:dyDescent="0.15">
      <c r="A16" s="1168" t="s">
        <v>1301</v>
      </c>
      <c r="B16" s="1158"/>
      <c r="C16" s="1158"/>
      <c r="D16" s="1158"/>
      <c r="E16" s="1158"/>
      <c r="F16" s="1158"/>
      <c r="G16" s="1159"/>
      <c r="H16" s="1160"/>
    </row>
    <row r="17" spans="1:8" x14ac:dyDescent="0.15">
      <c r="A17" s="1161">
        <v>1</v>
      </c>
      <c r="B17" s="1158" t="s">
        <v>835</v>
      </c>
      <c r="C17" s="1158"/>
      <c r="D17" s="1158"/>
      <c r="E17" s="1158"/>
      <c r="F17" s="1158"/>
      <c r="G17" s="1159"/>
      <c r="H17" s="1160"/>
    </row>
    <row r="18" spans="1:8" x14ac:dyDescent="0.15">
      <c r="A18" s="1161"/>
      <c r="B18" s="1158"/>
      <c r="C18" s="1158"/>
      <c r="D18" s="1158"/>
      <c r="E18" s="1158"/>
      <c r="F18" s="1158"/>
      <c r="G18" s="1159"/>
      <c r="H18" s="1160"/>
    </row>
    <row r="19" spans="1:8" x14ac:dyDescent="0.15">
      <c r="A19" s="1161">
        <v>2</v>
      </c>
      <c r="B19" s="1158" t="s">
        <v>1303</v>
      </c>
      <c r="C19" s="1158"/>
      <c r="D19" s="1158"/>
      <c r="E19" s="1158"/>
      <c r="F19" s="1158"/>
      <c r="G19" s="1159"/>
      <c r="H19" s="1160"/>
    </row>
    <row r="20" spans="1:8" x14ac:dyDescent="0.15">
      <c r="A20" s="1161"/>
      <c r="B20" s="1158"/>
      <c r="C20" s="1158"/>
      <c r="D20" s="1158"/>
      <c r="E20" s="1158"/>
      <c r="F20" s="1158"/>
      <c r="G20" s="1159"/>
      <c r="H20" s="1160"/>
    </row>
    <row r="21" spans="1:8" x14ac:dyDescent="0.15">
      <c r="A21" s="1161">
        <v>3</v>
      </c>
      <c r="B21" s="1158" t="s">
        <v>1305</v>
      </c>
      <c r="C21" s="1158"/>
      <c r="D21" s="1158"/>
      <c r="E21" s="1158"/>
      <c r="F21" s="1158"/>
      <c r="G21" s="1159"/>
      <c r="H21" s="1160"/>
    </row>
    <row r="22" spans="1:8" x14ac:dyDescent="0.15">
      <c r="A22" s="1161"/>
      <c r="B22" s="1158" t="s">
        <v>1456</v>
      </c>
      <c r="C22" s="1158"/>
      <c r="D22" s="1158"/>
      <c r="E22" s="1158"/>
      <c r="F22" s="1158"/>
      <c r="G22" s="1159"/>
      <c r="H22" s="1160"/>
    </row>
    <row r="23" spans="1:8" x14ac:dyDescent="0.15">
      <c r="A23" s="1161"/>
      <c r="B23" s="1158" t="s">
        <v>1307</v>
      </c>
      <c r="C23" s="1158"/>
      <c r="D23" s="1158"/>
      <c r="E23" s="1158"/>
      <c r="F23" s="1158"/>
      <c r="G23" s="1159"/>
      <c r="H23" s="1160"/>
    </row>
    <row r="24" spans="1:8" x14ac:dyDescent="0.15">
      <c r="A24" s="1169"/>
      <c r="B24" s="1170"/>
      <c r="C24" s="1170"/>
      <c r="D24" s="1170"/>
      <c r="E24" s="1170"/>
      <c r="F24" s="1170"/>
      <c r="G24" s="1171"/>
      <c r="H24" s="1172"/>
    </row>
  </sheetData>
  <mergeCells count="3">
    <mergeCell ref="A2:C2"/>
    <mergeCell ref="A3:C3"/>
    <mergeCell ref="B4:C4"/>
  </mergeCells>
  <phoneticPr fontId="23" type="noConversion"/>
  <pageMargins left="0.7" right="0.7" top="0.75" bottom="0.75" header="0.3" footer="0.3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STF</vt:lpstr>
      <vt:lpstr>SEF</vt:lpstr>
      <vt:lpstr>T03</vt:lpstr>
      <vt:lpstr>T02</vt:lpstr>
      <vt:lpstr>T01</vt:lpstr>
      <vt:lpstr>SD1</vt:lpstr>
      <vt:lpstr>S99</vt:lpstr>
      <vt:lpstr>S98</vt:lpstr>
      <vt:lpstr>S97</vt:lpstr>
      <vt:lpstr>S96</vt:lpstr>
      <vt:lpstr>S95</vt:lpstr>
      <vt:lpstr>S94</vt:lpstr>
      <vt:lpstr>S93</vt:lpstr>
      <vt:lpstr>S91</vt:lpstr>
      <vt:lpstr>S90</vt:lpstr>
      <vt:lpstr>S89</vt:lpstr>
      <vt:lpstr>S88</vt:lpstr>
      <vt:lpstr>S87</vt:lpstr>
      <vt:lpstr>S85</vt:lpstr>
      <vt:lpstr>S73</vt:lpstr>
      <vt:lpstr>S71</vt:lpstr>
      <vt:lpstr>S67</vt:lpstr>
      <vt:lpstr>S65</vt:lpstr>
      <vt:lpstr>S63</vt:lpstr>
      <vt:lpstr>S58</vt:lpstr>
      <vt:lpstr>S55</vt:lpstr>
      <vt:lpstr>S50</vt:lpstr>
      <vt:lpstr>S47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NTF</vt:lpstr>
      <vt:lpstr>MID</vt:lpstr>
      <vt:lpstr>MAA</vt:lpstr>
      <vt:lpstr>LIQ</vt:lpstr>
      <vt:lpstr>KOP</vt:lpstr>
      <vt:lpstr>KIP</vt:lpstr>
      <vt:lpstr>KGS</vt:lpstr>
      <vt:lpstr>KGI</vt:lpstr>
      <vt:lpstr>K50</vt:lpstr>
      <vt:lpstr>I3A</vt:lpstr>
      <vt:lpstr>H01</vt:lpstr>
      <vt:lpstr>GTF</vt:lpstr>
      <vt:lpstr>GOF</vt:lpstr>
      <vt:lpstr>GEM</vt:lpstr>
      <vt:lpstr>FOF</vt:lpstr>
      <vt:lpstr>FLX</vt:lpstr>
      <vt:lpstr>FLT</vt:lpstr>
      <vt:lpstr>FLR</vt:lpstr>
      <vt:lpstr>EME</vt:lpstr>
      <vt:lpstr>ELS</vt:lpstr>
      <vt:lpstr>CRO</vt:lpstr>
      <vt:lpstr>CPL</vt:lpstr>
      <vt:lpstr>Classic Equity</vt:lpstr>
      <vt:lpstr>BTF</vt:lpstr>
      <vt:lpstr>BST</vt:lpstr>
      <vt:lpstr>BON</vt:lpstr>
      <vt:lpstr>BAL</vt:lpstr>
      <vt:lpstr>Dividend Details</vt:lpstr>
      <vt:lpstr>NAV Details</vt:lpstr>
      <vt:lpstr>Common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arra0279</dc:creator>
  <cp:lastModifiedBy>Praful Shukla (Optimum Financial KMAMC)</cp:lastModifiedBy>
  <dcterms:created xsi:type="dcterms:W3CDTF">2013-05-08T11:29:16Z</dcterms:created>
  <dcterms:modified xsi:type="dcterms:W3CDTF">2018-12-03T12:19:57Z</dcterms:modified>
</cp:coreProperties>
</file>