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15195" windowHeight="8130"/>
  </bookViews>
  <sheets>
    <sheet name="T49" sheetId="100" r:id="rId1"/>
    <sheet name="T42" sheetId="99" r:id="rId2"/>
    <sheet name="SEF" sheetId="96" r:id="rId3"/>
    <sheet name="NTF" sheetId="95" r:id="rId4"/>
    <sheet name="MID" sheetId="94" r:id="rId5"/>
    <sheet name="MAA" sheetId="93" r:id="rId6"/>
    <sheet name="KWG" sheetId="92" r:id="rId7"/>
    <sheet name="KUS" sheetId="91" r:id="rId8"/>
    <sheet name="KSF" sheetId="90" r:id="rId9"/>
    <sheet name="KOP" sheetId="89" r:id="rId10"/>
    <sheet name="KIP" sheetId="88" r:id="rId11"/>
    <sheet name="KIE" sheetId="87" r:id="rId12"/>
    <sheet name="K30" sheetId="86" r:id="rId13"/>
    <sheet name="H02" sheetId="85" r:id="rId14"/>
    <sheet name="GTF" sheetId="84" r:id="rId15"/>
    <sheet name="GOF" sheetId="83" r:id="rId16"/>
    <sheet name="GEM" sheetId="82" r:id="rId17"/>
    <sheet name="ASSET ALLOCATOR" sheetId="81" r:id="rId18"/>
    <sheet name="EME" sheetId="80" r:id="rId19"/>
    <sheet name="ELS" sheetId="79" r:id="rId20"/>
    <sheet name="CPL" sheetId="78" r:id="rId21"/>
    <sheet name="CLASSIC EQUITY" sheetId="77" r:id="rId22"/>
    <sheet name="BTF" sheetId="76" r:id="rId23"/>
    <sheet name="BEF" sheetId="75" r:id="rId24"/>
    <sheet name="BAL" sheetId="74" r:id="rId25"/>
    <sheet name="STF" sheetId="73" r:id="rId26"/>
    <sheet name="T71" sheetId="72" r:id="rId27"/>
    <sheet name="T63" sheetId="71" r:id="rId28"/>
    <sheet name="T62" sheetId="70" r:id="rId29"/>
    <sheet name="T61" sheetId="69" r:id="rId30"/>
    <sheet name="T60" sheetId="68" r:id="rId31"/>
    <sheet name="T59" sheetId="67" r:id="rId32"/>
    <sheet name="T58" sheetId="66" r:id="rId33"/>
    <sheet name="T57" sheetId="65" r:id="rId34"/>
    <sheet name="T56" sheetId="64" r:id="rId35"/>
    <sheet name="T54" sheetId="63" r:id="rId36"/>
    <sheet name="T53" sheetId="62" r:id="rId37"/>
    <sheet name="T51" sheetId="61" r:id="rId38"/>
    <sheet name="T50" sheetId="60" r:id="rId39"/>
    <sheet name="T48" sheetId="59" r:id="rId40"/>
    <sheet name="T47" sheetId="58" r:id="rId41"/>
    <sheet name="T46" sheetId="57" r:id="rId42"/>
    <sheet name="T45" sheetId="56" r:id="rId43"/>
    <sheet name="T43" sheetId="55" r:id="rId44"/>
    <sheet name="T41" sheetId="54" r:id="rId45"/>
    <sheet name="T40" sheetId="53" r:id="rId46"/>
    <sheet name="T37" sheetId="52" r:id="rId47"/>
    <sheet name="T36" sheetId="51" r:id="rId48"/>
    <sheet name="T35" sheetId="50" r:id="rId49"/>
    <sheet name="T33" sheetId="49" r:id="rId50"/>
    <sheet name="T32" sheetId="48" r:id="rId51"/>
    <sheet name="T31" sheetId="47" r:id="rId52"/>
    <sheet name="T29" sheetId="46" r:id="rId53"/>
    <sheet name="T28" sheetId="45" r:id="rId54"/>
    <sheet name="T27" sheetId="44" r:id="rId55"/>
    <sheet name="T24" sheetId="43" r:id="rId56"/>
    <sheet name="T22" sheetId="42" r:id="rId57"/>
    <sheet name="T19" sheetId="41" r:id="rId58"/>
    <sheet name="T18" sheetId="40" r:id="rId59"/>
    <sheet name="T17" sheetId="39" r:id="rId60"/>
    <sheet name="T16" sheetId="38" r:id="rId61"/>
    <sheet name="T15" sheetId="37" r:id="rId62"/>
    <sheet name="T14" sheetId="36" r:id="rId63"/>
    <sheet name="T13" sheetId="35" r:id="rId64"/>
    <sheet name="T12" sheetId="34" r:id="rId65"/>
    <sheet name="T11" sheetId="33" r:id="rId66"/>
    <sheet name="T10" sheetId="32" r:id="rId67"/>
    <sheet name="T09" sheetId="31" r:id="rId68"/>
    <sheet name="T08" sheetId="30" r:id="rId69"/>
    <sheet name="T07" sheetId="29" r:id="rId70"/>
    <sheet name="T06" sheetId="28" r:id="rId71"/>
    <sheet name="T05" sheetId="27" r:id="rId72"/>
    <sheet name="P3J" sheetId="26" r:id="rId73"/>
    <sheet name="P3I" sheetId="25" r:id="rId74"/>
    <sheet name="P3H" sheetId="24" r:id="rId75"/>
    <sheet name="P3G" sheetId="23" r:id="rId76"/>
    <sheet name="P3F" sheetId="22" r:id="rId77"/>
    <sheet name="P3E" sheetId="21" r:id="rId78"/>
    <sheet name="P3D" sheetId="20" r:id="rId79"/>
    <sheet name="P3C" sheetId="19" r:id="rId80"/>
    <sheet name="P3B" sheetId="18" r:id="rId81"/>
    <sheet name="MDF" sheetId="17" r:id="rId82"/>
    <sheet name="LIQ" sheetId="16" r:id="rId83"/>
    <sheet name="KLD" sheetId="15" r:id="rId84"/>
    <sheet name="KGS" sheetId="14" r:id="rId85"/>
    <sheet name="KGI" sheetId="13" r:id="rId86"/>
    <sheet name="KCB" sheetId="12" r:id="rId87"/>
    <sheet name="I3A" sheetId="11" r:id="rId88"/>
    <sheet name="FLX" sheetId="10" r:id="rId89"/>
    <sheet name="FLT" sheetId="9" r:id="rId90"/>
    <sheet name="FLR" sheetId="8" r:id="rId91"/>
    <sheet name="CRO" sheetId="7" r:id="rId92"/>
    <sheet name="BST" sheetId="6" r:id="rId93"/>
    <sheet name="BON" sheetId="5" r:id="rId94"/>
    <sheet name="T72" sheetId="4" r:id="rId95"/>
    <sheet name="Dividend Details" sheetId="2" r:id="rId96"/>
    <sheet name="Nav Details" sheetId="3" r:id="rId97"/>
    <sheet name="Common Notes" sheetId="101" r:id="rId98"/>
  </sheets>
  <calcPr calcId="144525"/>
</workbook>
</file>

<file path=xl/calcChain.xml><?xml version="1.0" encoding="utf-8"?>
<calcChain xmlns="http://schemas.openxmlformats.org/spreadsheetml/2006/main">
  <c r="H61" i="93"/>
  <c r="G61"/>
  <c r="H95" i="90"/>
  <c r="G95"/>
  <c r="H55" i="86"/>
  <c r="G55"/>
  <c r="H131" i="78"/>
  <c r="G131"/>
  <c r="H19" i="58"/>
  <c r="G19"/>
  <c r="H14" i="13"/>
  <c r="G14"/>
  <c r="H14" i="10"/>
  <c r="G14"/>
  <c r="H62" i="6"/>
  <c r="G62"/>
  <c r="H59" i="5"/>
  <c r="G59"/>
</calcChain>
</file>

<file path=xl/sharedStrings.xml><?xml version="1.0" encoding="utf-8"?>
<sst xmlns="http://schemas.openxmlformats.org/spreadsheetml/2006/main" count="9701" uniqueCount="2022">
  <si>
    <t>Portfolio of Kotak FMP Series 172 as on 30-Apr-2015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</si>
  <si>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</si>
  <si>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</si>
  <si>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</si>
  <si>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</si>
  <si>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</si>
  <si>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</si>
  <si>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</si>
  <si>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</si>
  <si>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</si>
  <si>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ZCB</t>
  </si>
  <si>
    <t>India Infoline Housing Finance Ltd.</t>
  </si>
  <si>
    <t>INE477L07313</t>
  </si>
  <si>
    <t>ICRA AA</t>
  </si>
  <si>
    <t>Steel Authority of India Ltd.</t>
  </si>
  <si>
    <t>INE114A07893</t>
  </si>
  <si>
    <t>CARE AAA</t>
  </si>
  <si>
    <t>Total</t>
  </si>
  <si>
    <t>Privately placed / Unlisted</t>
  </si>
  <si>
    <t>Emami Enclave Markets Pvt Ltd.</t>
  </si>
  <si>
    <t>INE576S07010</t>
  </si>
  <si>
    <t>BRICKWORK BWR AA-</t>
  </si>
  <si>
    <t>Sneha Abasan Pvt Ltd</t>
  </si>
  <si>
    <t>INE580S07012</t>
  </si>
  <si>
    <t>FITCH AA-(IND)(SO)</t>
  </si>
  <si>
    <t>Sneha Enclave Pvt Ltd</t>
  </si>
  <si>
    <t>INE579S07014</t>
  </si>
  <si>
    <t>Money Market Instruments</t>
  </si>
  <si>
    <t>Commercial Paper (CP)/Certificate of Deposits (CD)**</t>
  </si>
  <si>
    <t>CD</t>
  </si>
  <si>
    <t>Bank of Maharashtra</t>
  </si>
  <si>
    <t>INE457A16GT9</t>
  </si>
  <si>
    <t>CRISIL A1+</t>
  </si>
  <si>
    <t>Oriental Bank of Commerce</t>
  </si>
  <si>
    <t>INE141A16TR6</t>
  </si>
  <si>
    <t>CP</t>
  </si>
  <si>
    <t>HDFC Ltd.</t>
  </si>
  <si>
    <t>INE001A14MI1</t>
  </si>
  <si>
    <t>ICRA A1+</t>
  </si>
  <si>
    <t>INE001A14MJ9</t>
  </si>
  <si>
    <t>Net Current Assets/(Liabilities)</t>
  </si>
  <si>
    <t>Grand Total</t>
  </si>
  <si>
    <t>Notes :</t>
  </si>
  <si>
    <t>Average Maturity of the portfolio : 0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</si>
  <si>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</si>
  <si>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</si>
  <si>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</si>
  <si>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</si>
  <si>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Unit Scheme 99 as on 30-Apr-2015</t>
  </si>
  <si>
    <t>Bank of India</t>
  </si>
  <si>
    <t>INE084A08052</t>
  </si>
  <si>
    <t>BRICKWORK BWR AAA</t>
  </si>
  <si>
    <t>HPCL Mittal Pipelines Ltd.</t>
  </si>
  <si>
    <t>INE803N07043</t>
  </si>
  <si>
    <t>ICRA AA-</t>
  </si>
  <si>
    <t>Reliance Jio Infocomm Limited</t>
  </si>
  <si>
    <t>INE110L08037</t>
  </si>
  <si>
    <t>CRISIL AAA</t>
  </si>
  <si>
    <t>Reliance Utilities And Power Private Limited</t>
  </si>
  <si>
    <t>INE936D07067</t>
  </si>
  <si>
    <t>INE803N07035</t>
  </si>
  <si>
    <t>Tamil Nadu Generation &amp; Distribution Corporation L</t>
  </si>
  <si>
    <t>INE340M08129</t>
  </si>
  <si>
    <t>ICRA A-(SO)</t>
  </si>
  <si>
    <t>India InfraDebt Ltd</t>
  </si>
  <si>
    <t>INE537P07034</t>
  </si>
  <si>
    <t>INE803N07027</t>
  </si>
  <si>
    <t>IDBI Bank Ltd.</t>
  </si>
  <si>
    <t>INE008A08U84</t>
  </si>
  <si>
    <t>CRISIL AA-</t>
  </si>
  <si>
    <t>Tata Motors Finance Ltd</t>
  </si>
  <si>
    <t>INE909H07AP4</t>
  </si>
  <si>
    <t>CRISIL AA</t>
  </si>
  <si>
    <t>PNB Housing Finance Ltd.</t>
  </si>
  <si>
    <t>INE572E09031</t>
  </si>
  <si>
    <t>CRISIL AA+</t>
  </si>
  <si>
    <t>Reliance Ports And Terminals Limited</t>
  </si>
  <si>
    <t>INE941D07133</t>
  </si>
  <si>
    <t>IOT Utkal Energy Services Ltd.</t>
  </si>
  <si>
    <t>INE310L07514</t>
  </si>
  <si>
    <t>CRISIL AAA(SO)</t>
  </si>
  <si>
    <t>INE310L07639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</si>
  <si>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</si>
  <si>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</si>
  <si>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</si>
  <si>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</si>
  <si>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</si>
  <si>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</si>
  <si>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</si>
  <si>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INE310L07605</t>
  </si>
  <si>
    <t>Ultratech Cement Ltd.</t>
  </si>
  <si>
    <t>INE481G07109</t>
  </si>
  <si>
    <t>LIC Housing Finance Ltd.</t>
  </si>
  <si>
    <t>INE115A07DD3</t>
  </si>
  <si>
    <t>INE114A07703</t>
  </si>
  <si>
    <t>INE001A07FW0</t>
  </si>
  <si>
    <t>INE115A07AO6</t>
  </si>
  <si>
    <t>INE001A07FR0</t>
  </si>
  <si>
    <t>Rural Electrification Corporation Ltd.</t>
  </si>
  <si>
    <t>INE020B07JA6</t>
  </si>
  <si>
    <t>INE310L07993</t>
  </si>
  <si>
    <t>INE310L07AB7</t>
  </si>
  <si>
    <t>Shriram Transport Finance Co Ltd.</t>
  </si>
  <si>
    <t>INE721A07AR4</t>
  </si>
  <si>
    <t>FITCH AA+(IND)</t>
  </si>
  <si>
    <t>INE310L07AA9</t>
  </si>
  <si>
    <t>HPCL Mittal Energy Ltd.</t>
  </si>
  <si>
    <t>INE137K07034</t>
  </si>
  <si>
    <t>INE137K07026</t>
  </si>
  <si>
    <t>Government Dated Securities</t>
  </si>
  <si>
    <t>Government Stock - 2030</t>
  </si>
  <si>
    <t>IN0020130053</t>
  </si>
  <si>
    <t>SOV</t>
  </si>
  <si>
    <t>Government Stock - 2043</t>
  </si>
  <si>
    <t>IN0020130079</t>
  </si>
  <si>
    <t>Government Stock - 2040</t>
  </si>
  <si>
    <t>IN0020100031</t>
  </si>
  <si>
    <t>Government Stock - 2032</t>
  </si>
  <si>
    <t>IN0020070044</t>
  </si>
  <si>
    <t>Government Stock - 2023</t>
  </si>
  <si>
    <t>IN0020130061</t>
  </si>
  <si>
    <t>Government Stock - 2026</t>
  </si>
  <si>
    <t>IN0020140060</t>
  </si>
  <si>
    <t>Government Stock - 2042</t>
  </si>
  <si>
    <t>IN0020120062</t>
  </si>
  <si>
    <t>IN0020130046</t>
  </si>
  <si>
    <t>Government Stock - 2044</t>
  </si>
  <si>
    <t>IN0020140078</t>
  </si>
  <si>
    <t>Government Stock - 2020</t>
  </si>
  <si>
    <t>IN0020120054</t>
  </si>
  <si>
    <t>Government Stock - 2016</t>
  </si>
  <si>
    <t>IN1520120115</t>
  </si>
  <si>
    <t>IN1920120053</t>
  </si>
  <si>
    <t>IN1020120185</t>
  </si>
  <si>
    <t>Dena Bank</t>
  </si>
  <si>
    <t>INE077A16CH9</t>
  </si>
  <si>
    <t xml:space="preserve"> </t>
  </si>
  <si>
    <t>Collateral Borrowing &amp; Lending obligation</t>
  </si>
  <si>
    <t>Average Maturity of the portfolio : 16.75 Years</t>
  </si>
  <si>
    <t>Portfolio of Kotak Mahindra Bond Short Term Plan as on 30-Apr-2015</t>
  </si>
  <si>
    <t>Dewan Housing Finance Corporation Ltd.</t>
  </si>
  <si>
    <t>INE202B07746</t>
  </si>
  <si>
    <t>Power Finance Corporation Ltd.</t>
  </si>
  <si>
    <t>INE134E08FY5</t>
  </si>
  <si>
    <t>Dalmia Bharat Ltd</t>
  </si>
  <si>
    <t>INE755K07173</t>
  </si>
  <si>
    <t>Nabha Power Ltd.</t>
  </si>
  <si>
    <t>INE445L08177</t>
  </si>
  <si>
    <t>ICRA AAA</t>
  </si>
  <si>
    <t>Kotak Mahindra Prime Ltd.</t>
  </si>
  <si>
    <t>INE916DA7GX3</t>
  </si>
  <si>
    <t>INE134E08GE5</t>
  </si>
  <si>
    <t>Talwandi Sabo Power Limited</t>
  </si>
  <si>
    <t>INE694L07016</t>
  </si>
  <si>
    <t>CRISIL AA+(SO)</t>
  </si>
  <si>
    <t>HDB Financial Services Ltd.</t>
  </si>
  <si>
    <t>INE756I07266</t>
  </si>
  <si>
    <t>INE110L08045</t>
  </si>
  <si>
    <t>INE001A07NS2</t>
  </si>
  <si>
    <t>Mahindra &amp; Mahindra Financial Services Ltd.</t>
  </si>
  <si>
    <t>INE774D07LJ1</t>
  </si>
  <si>
    <t>FITCH AAA(IND)</t>
  </si>
  <si>
    <t>INE134E08FV1</t>
  </si>
  <si>
    <t>INE445L08185</t>
  </si>
  <si>
    <t>INE020B07IY8</t>
  </si>
  <si>
    <t>Shriram City Union Finance Ltd.</t>
  </si>
  <si>
    <t>INE722A07414</t>
  </si>
  <si>
    <t>ECL Finance Limited</t>
  </si>
  <si>
    <t>INE804I07ZJ5</t>
  </si>
  <si>
    <t>CARE AA</t>
  </si>
  <si>
    <t>INE310L07043</t>
  </si>
  <si>
    <t>INE916DA7AC0</t>
  </si>
  <si>
    <t>INE310L07084</t>
  </si>
  <si>
    <t>INE310L07167</t>
  </si>
  <si>
    <t>INE310L07159</t>
  </si>
  <si>
    <t>INE310L07142</t>
  </si>
  <si>
    <t>INE310L07092</t>
  </si>
  <si>
    <t>INE310L07308</t>
  </si>
  <si>
    <t>INE310L07290</t>
  </si>
  <si>
    <t>INE310L07282</t>
  </si>
  <si>
    <t>INE310L07274</t>
  </si>
  <si>
    <t>INE310L07324</t>
  </si>
  <si>
    <t>INE310L07316</t>
  </si>
  <si>
    <t>INE721A07DM9</t>
  </si>
  <si>
    <t>INE310L07381</t>
  </si>
  <si>
    <t>INE310L07399</t>
  </si>
  <si>
    <t>INE310L07506</t>
  </si>
  <si>
    <t>INE310L07407</t>
  </si>
  <si>
    <t>Export-Import Bank of India.</t>
  </si>
  <si>
    <t>INE514E08DD7</t>
  </si>
  <si>
    <t>INE310L07498</t>
  </si>
  <si>
    <t>INE310L07480</t>
  </si>
  <si>
    <t>INE310L07472</t>
  </si>
  <si>
    <t>INE721A07AP8</t>
  </si>
  <si>
    <t>INE020B07BX5</t>
  </si>
  <si>
    <t>IDFC Limited</t>
  </si>
  <si>
    <t>INE043D07EV1</t>
  </si>
  <si>
    <t>National Bank for Agriculture and Rural Developmen</t>
  </si>
  <si>
    <t>INE261F09EQ0</t>
  </si>
  <si>
    <t>Tata Capital Housing Finance Ltd;</t>
  </si>
  <si>
    <t>INE033L07660</t>
  </si>
  <si>
    <t>INE134E08FK4</t>
  </si>
  <si>
    <t>INE756I07449</t>
  </si>
  <si>
    <t>Mandava Holdings Private Limited</t>
  </si>
  <si>
    <t>INE689L07057</t>
  </si>
  <si>
    <t>Larsen &amp; Toubro Shipbuilding Ltd.</t>
  </si>
  <si>
    <t>INE054O08049</t>
  </si>
  <si>
    <t>1.44% Inflation Index GS 05/06/2023</t>
  </si>
  <si>
    <t>Andhra Bank</t>
  </si>
  <si>
    <t>INE434A16IJ5</t>
  </si>
  <si>
    <t>Punjab &amp; Sind Bank</t>
  </si>
  <si>
    <t>INE608A16ID7</t>
  </si>
  <si>
    <t>INE141A16TK1</t>
  </si>
  <si>
    <t>Average Maturity of the portfolio : 2.10 Years</t>
  </si>
  <si>
    <t>Portfolio of Kotak Income Opportunities Fund as on 30-Apr-2015</t>
  </si>
  <si>
    <t>DLF Emporio Ltd</t>
  </si>
  <si>
    <t>INE866N07016</t>
  </si>
  <si>
    <t>North Easetern Electric Power Corpn Ltd.</t>
  </si>
  <si>
    <t>INE636F07183</t>
  </si>
  <si>
    <t>Indian Overseas Bank</t>
  </si>
  <si>
    <t>INE565A09231</t>
  </si>
  <si>
    <t>CARE A+</t>
  </si>
  <si>
    <t>Indostar Capital Finance Private Limited</t>
  </si>
  <si>
    <t>INE896L07108</t>
  </si>
  <si>
    <t>CARE AA-</t>
  </si>
  <si>
    <t>Janalakshami Financial Services Pvt Ltd.</t>
  </si>
  <si>
    <t>INE953L07115</t>
  </si>
  <si>
    <t>ICRA A-</t>
  </si>
  <si>
    <t>Manappuram Finance Ltd</t>
  </si>
  <si>
    <t>INE522D07867</t>
  </si>
  <si>
    <t>CRISIL A+</t>
  </si>
  <si>
    <t>INE953L07107</t>
  </si>
  <si>
    <t>Peninsula Land Limited</t>
  </si>
  <si>
    <t>INE138A08072</t>
  </si>
  <si>
    <t>ICRA A</t>
  </si>
  <si>
    <t>INE138A08080</t>
  </si>
  <si>
    <t>State Bank Of India.</t>
  </si>
  <si>
    <t>INE062A08033</t>
  </si>
  <si>
    <t>Adani Power Ltd</t>
  </si>
  <si>
    <t>INE814H07026</t>
  </si>
  <si>
    <t>Gerah Enterprises Private Limited</t>
  </si>
  <si>
    <t>INE798Q08012</t>
  </si>
  <si>
    <t>ICRA A+</t>
  </si>
  <si>
    <t>Haldhar Developers Private Limited</t>
  </si>
  <si>
    <t>INE185R07012</t>
  </si>
  <si>
    <t>ICRA LAA-(SO)</t>
  </si>
  <si>
    <t>SBK Properties Pvt Ltd.</t>
  </si>
  <si>
    <t>INE729R08015</t>
  </si>
  <si>
    <t>Shivprasad Realty Pvt Ltd</t>
  </si>
  <si>
    <t>INE785Q07029</t>
  </si>
  <si>
    <t>Hero Realty Ltd</t>
  </si>
  <si>
    <t>INE829Q07017</t>
  </si>
  <si>
    <t>INE054O08056</t>
  </si>
  <si>
    <t>INE829Q07033</t>
  </si>
  <si>
    <t>INE829Q07025</t>
  </si>
  <si>
    <t>Adani Port and Special Economic Zone Limited</t>
  </si>
  <si>
    <t>INE742F14326</t>
  </si>
  <si>
    <t>Average Maturity of the portfolio : 2.46 Years</t>
  </si>
  <si>
    <t>Portfolio of Kotak Floater Short Term Scheme as on 30-Apr-2015</t>
  </si>
  <si>
    <t>Sundaram Finance Ltd.</t>
  </si>
  <si>
    <t>INE660A07KF8</t>
  </si>
  <si>
    <t>ICRA AA+</t>
  </si>
  <si>
    <t>FRD</t>
  </si>
  <si>
    <t>INE310L07035</t>
  </si>
  <si>
    <t>INE216L08032</t>
  </si>
  <si>
    <t>CARE A1+(SO)</t>
  </si>
  <si>
    <t>INE216L08016</t>
  </si>
  <si>
    <t>INE216L08024</t>
  </si>
  <si>
    <t>INE001A14MS0</t>
  </si>
  <si>
    <t>Karur Vysya  Bank Ltd.</t>
  </si>
  <si>
    <t>INE036D16GN8</t>
  </si>
  <si>
    <t>Canara Bank</t>
  </si>
  <si>
    <t>INE476A16PD4</t>
  </si>
  <si>
    <t>Bank Of Baroda</t>
  </si>
  <si>
    <t>INE028A16AW5</t>
  </si>
  <si>
    <t>INE008A16ZD4</t>
  </si>
  <si>
    <t>INE146O14041</t>
  </si>
  <si>
    <t>CARE A1+</t>
  </si>
  <si>
    <t>INE514E14IE2</t>
  </si>
  <si>
    <t>INE141A16UE2</t>
  </si>
  <si>
    <t>Edelweiss Financial Services Limited</t>
  </si>
  <si>
    <t>INE532F14RQ6</t>
  </si>
  <si>
    <t>INE077A16CA4</t>
  </si>
  <si>
    <t>INE477S14025</t>
  </si>
  <si>
    <t>INE404K14976</t>
  </si>
  <si>
    <t>INE705A16KZ0</t>
  </si>
  <si>
    <t>Cholamandalam Investment and Finance Company Ltd</t>
  </si>
  <si>
    <t>INE121A14KJ9</t>
  </si>
  <si>
    <t>INE532F14RN3</t>
  </si>
  <si>
    <t>INE501A14475</t>
  </si>
  <si>
    <t>INE226H14763</t>
  </si>
  <si>
    <t>INE958G14PV5</t>
  </si>
  <si>
    <t>Indian Bank</t>
  </si>
  <si>
    <t>INE562A16GX8</t>
  </si>
  <si>
    <t>Central Bank Of India</t>
  </si>
  <si>
    <t>INE483A16JU7</t>
  </si>
  <si>
    <t>INE140A14FQ4</t>
  </si>
  <si>
    <t>INE434A16KT0</t>
  </si>
  <si>
    <t>INE434A16HR0</t>
  </si>
  <si>
    <t>INE958G14PW3</t>
  </si>
  <si>
    <t>FITCH A1+(IND)</t>
  </si>
  <si>
    <t>INE434A16KS2</t>
  </si>
  <si>
    <t>IndusInd Bank Ltd.</t>
  </si>
  <si>
    <t>INE095A16NT3</t>
  </si>
  <si>
    <t>AXIS Bank Ltd.</t>
  </si>
  <si>
    <t>INE238A16YG3</t>
  </si>
  <si>
    <t>INE265J14312</t>
  </si>
  <si>
    <t>INE265J14338</t>
  </si>
  <si>
    <t>UCO Bank</t>
  </si>
  <si>
    <t>INE691A16JD1</t>
  </si>
  <si>
    <t>INE865C14462</t>
  </si>
  <si>
    <t>INE238A16ZB1</t>
  </si>
  <si>
    <t>INE865C14488</t>
  </si>
  <si>
    <t>India  Infoline Finance Limited</t>
  </si>
  <si>
    <t>INE866I14NI8</t>
  </si>
  <si>
    <t>Term Deposits</t>
  </si>
  <si>
    <t>Bank</t>
  </si>
  <si>
    <t>Duration</t>
  </si>
  <si>
    <t>The South Indian Bank Ltd.</t>
  </si>
  <si>
    <t>22 Days</t>
  </si>
  <si>
    <t>26 Days</t>
  </si>
  <si>
    <t>HDFC Bank Ltd.</t>
  </si>
  <si>
    <t>7 Days</t>
  </si>
  <si>
    <t>Average Maturity of the portfolio : 0.11 Years</t>
  </si>
  <si>
    <t>Portfolio of Kotak Treasury Advantage Fund as on 30-Apr-2015</t>
  </si>
  <si>
    <t>Kotak Mahindra Prime Ltd.**</t>
  </si>
  <si>
    <t>INE916DA7CL7</t>
  </si>
  <si>
    <t>Indiabulls Housing Finance Limited**</t>
  </si>
  <si>
    <t>INE148I07944</t>
  </si>
  <si>
    <t>Nabha Power Ltd.**</t>
  </si>
  <si>
    <t>INE445L07013</t>
  </si>
  <si>
    <t>HDB Financial Services Ltd.**</t>
  </si>
  <si>
    <t>INE756I07225</t>
  </si>
  <si>
    <t>Lands End Properties Private Limited**</t>
  </si>
  <si>
    <t>INE776K07021</t>
  </si>
  <si>
    <t>CARE AA+(SO)</t>
  </si>
  <si>
    <t>Tata Capital Financial Services Limited**</t>
  </si>
  <si>
    <t>INE306N07DX9</t>
  </si>
  <si>
    <t>Talwandi Sabo Power Limited**</t>
  </si>
  <si>
    <t>INE756I07514</t>
  </si>
  <si>
    <t>GE Capital Services India.**</t>
  </si>
  <si>
    <t>INE587B07TP1</t>
  </si>
  <si>
    <t>Shriram Transport Finance Co Ltd.**</t>
  </si>
  <si>
    <t>INE721A07DL1</t>
  </si>
  <si>
    <t>Shriram City Union Finance Ltd.**</t>
  </si>
  <si>
    <t>Hero FinCorp Ltd.**</t>
  </si>
  <si>
    <t>INE957N07013</t>
  </si>
  <si>
    <t>LIC Housing Finance Ltd.**</t>
  </si>
  <si>
    <t>INE115A07CW5</t>
  </si>
  <si>
    <t>IDFC Limited**</t>
  </si>
  <si>
    <t>INE043D08DG2</t>
  </si>
  <si>
    <t>Tata Power Company Ltd.**</t>
  </si>
  <si>
    <t>INE245A07093</t>
  </si>
  <si>
    <t>Tata Capital Housing Finance Ltd;**</t>
  </si>
  <si>
    <t>INE033L07744</t>
  </si>
  <si>
    <t>Cholamandalam Investment and Finance Company Ltd**</t>
  </si>
  <si>
    <t>INE121A07GM5</t>
  </si>
  <si>
    <t>HPCL Mittal Energy Ltd.**</t>
  </si>
  <si>
    <t>INE137K08016</t>
  </si>
  <si>
    <t>Larsen &amp; Toubro Shipbuilding Ltd.**</t>
  </si>
  <si>
    <t>INE054O08031</t>
  </si>
  <si>
    <t>INE054O08023</t>
  </si>
  <si>
    <t>Tata Sons Ltd.**</t>
  </si>
  <si>
    <t>INE895D08527</t>
  </si>
  <si>
    <t>Sesa Sterlite Ltd.**</t>
  </si>
  <si>
    <t>INE205A14BR2</t>
  </si>
  <si>
    <t>UCO Bank**</t>
  </si>
  <si>
    <t>INE691A16KA5</t>
  </si>
  <si>
    <t>IDBI Bank Ltd.**</t>
  </si>
  <si>
    <t>TATA MOTORS FINANCE SOLUTIONS PRIVATE LIMITED**</t>
  </si>
  <si>
    <t>INE477S14033</t>
  </si>
  <si>
    <t>Shapoorji Pallonji and Company Private Limited**</t>
  </si>
  <si>
    <t>INE404K14AG5</t>
  </si>
  <si>
    <t>INE245A14180</t>
  </si>
  <si>
    <t>INE477S14041</t>
  </si>
  <si>
    <t>INE404K14943</t>
  </si>
  <si>
    <t>HDFC Ltd.**</t>
  </si>
  <si>
    <t>INE001A14LX2</t>
  </si>
  <si>
    <t>Reliance Capital Ltd.**</t>
  </si>
  <si>
    <t>INE013A14TP6</t>
  </si>
  <si>
    <t>ING Vysya Bank Ltd**</t>
  </si>
  <si>
    <t>INE166A16LZ3</t>
  </si>
  <si>
    <t>ICICI Home Finance Company Limited**</t>
  </si>
  <si>
    <t>INE071G14815</t>
  </si>
  <si>
    <t>INE001A14LY0</t>
  </si>
  <si>
    <t>INE001A14MD2</t>
  </si>
  <si>
    <t>Andhra Bank**</t>
  </si>
  <si>
    <t>INE434A16KW4</t>
  </si>
  <si>
    <t>Vijaya Bank**</t>
  </si>
  <si>
    <t>INE705A16LH6</t>
  </si>
  <si>
    <t>INE691A16JZ4</t>
  </si>
  <si>
    <t>INE608A16IH8</t>
  </si>
  <si>
    <t>INE013A14TQ4</t>
  </si>
  <si>
    <t>AXIS Bank Ltd.**</t>
  </si>
  <si>
    <t>S D Corporation Private Limited**</t>
  </si>
  <si>
    <t>INE660N14308</t>
  </si>
  <si>
    <t>INE691A16KB3</t>
  </si>
  <si>
    <t>Sundaram Finance Ltd.**</t>
  </si>
  <si>
    <t>INE660A14LK2</t>
  </si>
  <si>
    <t>INE434A16KY0</t>
  </si>
  <si>
    <t>Bank of India**</t>
  </si>
  <si>
    <t>INE084A16BL9</t>
  </si>
  <si>
    <t>INE434A16JI5</t>
  </si>
  <si>
    <t>Bajaj Electricals Ltd**</t>
  </si>
  <si>
    <t>INE193E14382</t>
  </si>
  <si>
    <t>Punjab &amp; Sind Bank**</t>
  </si>
  <si>
    <t>INE434A16KZ7</t>
  </si>
  <si>
    <t>Canara Bank**</t>
  </si>
  <si>
    <t>INE476A16PQ6</t>
  </si>
  <si>
    <t>Edelweiss Financial Services Limited**</t>
  </si>
  <si>
    <t>INE532F14SN1</t>
  </si>
  <si>
    <t>Treasury Bills**</t>
  </si>
  <si>
    <t>TB</t>
  </si>
  <si>
    <t>364 Days Treasury Bill 05/04/2016</t>
  </si>
  <si>
    <t>IN002015Z014</t>
  </si>
  <si>
    <t>Kotak Mahindra Bank Ltd.</t>
  </si>
  <si>
    <t>30 Days</t>
  </si>
  <si>
    <t>Average Maturity of the portfolio : 0.45 Years</t>
  </si>
  <si>
    <t>Portfolio of Kotak Flexi Debt Scheme as on 30-Apr-2015</t>
  </si>
  <si>
    <t>INE694L07024</t>
  </si>
  <si>
    <t>Average Maturity of the portfolio : 2.94 Years</t>
  </si>
  <si>
    <t>Portfolio of Kotak Quarterly Interval Plan - Series I as on 30-Apr-2015</t>
  </si>
  <si>
    <t>Portfolio of Kotak Corporate Bond Fund as on 30-Apr-2015</t>
  </si>
  <si>
    <t>INE261F09HF6</t>
  </si>
  <si>
    <t>INE514E08738</t>
  </si>
  <si>
    <t>INE020B08815</t>
  </si>
  <si>
    <t>Airports Authority of India</t>
  </si>
  <si>
    <t>INE309K08029</t>
  </si>
  <si>
    <t>Tata Capital Financial Services Limited</t>
  </si>
  <si>
    <t>INE306N07EX7</t>
  </si>
  <si>
    <t>INE134E08FU3</t>
  </si>
  <si>
    <t>INE134E07398</t>
  </si>
  <si>
    <t>Average Maturity of the portfolio : 0.55 Years</t>
  </si>
  <si>
    <t>Portfolio of Kotak Mahindra Gilt Investment Plan as on 30-Apr-2015</t>
  </si>
  <si>
    <t>IN0020120039</t>
  </si>
  <si>
    <t>Average Maturity of the portfolio : 18.22 Years</t>
  </si>
  <si>
    <t>Portfolio of Kotak Banking and PSU Debt Fund as on 30-Apr-2015</t>
  </si>
  <si>
    <t>Commercial Paper (CP)/Certificate of Deposits (CD)</t>
  </si>
  <si>
    <t>ICICI Bank Ltd.**</t>
  </si>
  <si>
    <t>INE090A16U34</t>
  </si>
  <si>
    <t>INE166A16MC0</t>
  </si>
  <si>
    <t>INE238A16XZ5</t>
  </si>
  <si>
    <t>INE483A16IY1</t>
  </si>
  <si>
    <t>INE008A16YB1</t>
  </si>
  <si>
    <t>INE434A16KJ1</t>
  </si>
  <si>
    <t>Dena Bank**</t>
  </si>
  <si>
    <t>INE608A16IA3</t>
  </si>
  <si>
    <t>Average Maturity of the portfolio : 0.49 Years</t>
  </si>
  <si>
    <t>Portfolio of Kotak Low Duration Fund as on 30-Apr-2015</t>
  </si>
  <si>
    <t>Hero FinCorp Ltd.</t>
  </si>
  <si>
    <t>INE238A16ZM8</t>
  </si>
  <si>
    <t>Punjab National Bank</t>
  </si>
  <si>
    <t>INE160A16KT1</t>
  </si>
  <si>
    <t>Portfolio of Kotak Mahindra Liquid Scheme as on 30-Apr-2015</t>
  </si>
  <si>
    <t>INE134E08CW6</t>
  </si>
  <si>
    <t>INE756I07241</t>
  </si>
  <si>
    <t>INE306N07211</t>
  </si>
  <si>
    <t>INE705A16LB9</t>
  </si>
  <si>
    <t>Sesa Sterlite Ltd.</t>
  </si>
  <si>
    <t>INE205A14BV4</t>
  </si>
  <si>
    <t>INE514E14HX4</t>
  </si>
  <si>
    <t>INE532F14SG5</t>
  </si>
  <si>
    <t>INE866I14NH0</t>
  </si>
  <si>
    <t>Edelweiss Commodities Services Ltd.</t>
  </si>
  <si>
    <t>INE657N14AS7</t>
  </si>
  <si>
    <t>Corporation Bank</t>
  </si>
  <si>
    <t>INE112A16HU6</t>
  </si>
  <si>
    <t>INE001A14LU8</t>
  </si>
  <si>
    <t>INE532F14SE0</t>
  </si>
  <si>
    <t>INE691A16JK6</t>
  </si>
  <si>
    <t>INE705A16LA1</t>
  </si>
  <si>
    <t>Reliance Capital Ltd.</t>
  </si>
  <si>
    <t>INE013A14UB4</t>
  </si>
  <si>
    <t>INE657N14AQ1</t>
  </si>
  <si>
    <t>Syndicate Bank</t>
  </si>
  <si>
    <t>INE667A16FA5</t>
  </si>
  <si>
    <t>INE648A16GU1</t>
  </si>
  <si>
    <t>INE742F14417</t>
  </si>
  <si>
    <t>INE532F14SB6</t>
  </si>
  <si>
    <t>Bharat Alluminum Co. Ltd.</t>
  </si>
  <si>
    <t>INE738C14AN9</t>
  </si>
  <si>
    <t>INE112A16GM5</t>
  </si>
  <si>
    <t>INE020B14250</t>
  </si>
  <si>
    <t>INE008A16ZI3</t>
  </si>
  <si>
    <t>INE949L14424</t>
  </si>
  <si>
    <t>INE949L14432</t>
  </si>
  <si>
    <t>INE825A14437</t>
  </si>
  <si>
    <t>INE949L14515</t>
  </si>
  <si>
    <t>INE001A14MH3</t>
  </si>
  <si>
    <t>L &amp; T Finance Limited</t>
  </si>
  <si>
    <t>INE523E14NB9</t>
  </si>
  <si>
    <t>Ratnakar Bank Ltd</t>
  </si>
  <si>
    <t>21 Days</t>
  </si>
  <si>
    <t>41 Days</t>
  </si>
  <si>
    <t>61 Days</t>
  </si>
  <si>
    <t>Average Maturity of the portfolio : 0.16 Years</t>
  </si>
  <si>
    <t>Portfolio of Kotak Medium Term Fund as on 30-Apr-2015</t>
  </si>
  <si>
    <t>Tata Power Company Ltd.</t>
  </si>
  <si>
    <t>INE245A08042</t>
  </si>
  <si>
    <t>INE134E08GT3</t>
  </si>
  <si>
    <t>Lands End Properties Private Limited</t>
  </si>
  <si>
    <t>INE138A08098</t>
  </si>
  <si>
    <t>INE756I07373</t>
  </si>
  <si>
    <t>INE138A07371</t>
  </si>
  <si>
    <t>INE866I07578</t>
  </si>
  <si>
    <t>INE115A07EB5</t>
  </si>
  <si>
    <t>INE310L07464</t>
  </si>
  <si>
    <t>INE310L07456</t>
  </si>
  <si>
    <t>INE310L07449</t>
  </si>
  <si>
    <t>INE310L07431</t>
  </si>
  <si>
    <t>INE310L07423</t>
  </si>
  <si>
    <t>INE310L07415</t>
  </si>
  <si>
    <t>INE804I07UX7</t>
  </si>
  <si>
    <t>Tata Motors Ltd.</t>
  </si>
  <si>
    <t>INE155A08167</t>
  </si>
  <si>
    <t>INE020B07IB6</t>
  </si>
  <si>
    <t>INE310L07AC5</t>
  </si>
  <si>
    <t>INE729R08049</t>
  </si>
  <si>
    <t>Average Maturity of the portfolio : 2.56 Years</t>
  </si>
  <si>
    <t>Portfolio of Kotak Quarterly Interval Plan - Series 2 as on 30-Apr-2015</t>
  </si>
  <si>
    <t>Aditya Birla Finance Ltd.</t>
  </si>
  <si>
    <t>INE860H14RT1</t>
  </si>
  <si>
    <t>Average Maturity of the portfolio : 0.01 Years</t>
  </si>
  <si>
    <t>Portfolio of Kotak Quarterly Interval Plan - Series 3 as on 30-Apr-2015</t>
  </si>
  <si>
    <t>INE457A16EP2</t>
  </si>
  <si>
    <t>Average Maturity of the portfolio : 0.02 Years</t>
  </si>
  <si>
    <t>Portfolio of Kotak Quarterly Interval Plan - Series 4 as on 30-Apr-2015</t>
  </si>
  <si>
    <t>Portfolio of Kotak Quarterly Interval Plan - Series 5 as on 30-Apr-2015</t>
  </si>
  <si>
    <t>Portfolio of Kotak Quarterly Interval Plan - Series 6 as on 30-Apr-2015</t>
  </si>
  <si>
    <t>INE238A16XJ9</t>
  </si>
  <si>
    <t>INE657N14AG2</t>
  </si>
  <si>
    <t>INE532F14RO1</t>
  </si>
  <si>
    <t>Indiabulls Housing Finance Limited</t>
  </si>
  <si>
    <t>INE148I14HM5</t>
  </si>
  <si>
    <t>Average Maturity of the portfolio : 0.03 Years</t>
  </si>
  <si>
    <t>Portfolio of Kotak Quarterly Interval Plan - Series 7 as on 30-Apr-2015</t>
  </si>
  <si>
    <t>ICICI Bank Ltd.</t>
  </si>
  <si>
    <t>INE090A16W81</t>
  </si>
  <si>
    <t>Portfolio of Kotak Quarterly Interval Plan - Series 8 as on 30-Apr-2015</t>
  </si>
  <si>
    <t>Portfolio of Kotak Quarterly Interval Plan - Series 9 as on 30-Apr-2015</t>
  </si>
  <si>
    <t>Portfolio of Kotak Quarterly Interval Plan - Series 10 as on 30-Apr-2015</t>
  </si>
  <si>
    <t>INE134E08GB1</t>
  </si>
  <si>
    <t>INE033L07967</t>
  </si>
  <si>
    <t>Bajaj Finance Limited</t>
  </si>
  <si>
    <t>INE296A07BM6</t>
  </si>
  <si>
    <t>INE115A07FM9</t>
  </si>
  <si>
    <t>State Bank of Hyderabad</t>
  </si>
  <si>
    <t>INE649A09035</t>
  </si>
  <si>
    <t>INE261F09HG4</t>
  </si>
  <si>
    <t>INE261F09GL6</t>
  </si>
  <si>
    <t>INE062A09130</t>
  </si>
  <si>
    <t>INE261F09GG6</t>
  </si>
  <si>
    <t>Power Grid Corporation of India Ltd.</t>
  </si>
  <si>
    <t>INE752E07DP9</t>
  </si>
  <si>
    <t>INE752E07JP6</t>
  </si>
  <si>
    <t>INE752E07HE4</t>
  </si>
  <si>
    <t>Indian Railway Finance Corporation Ltd.</t>
  </si>
  <si>
    <t>INE053F09GF9</t>
  </si>
  <si>
    <t>Average Maturity of the portfolio : 1.08 Years</t>
  </si>
  <si>
    <t>Portfolio of Kotak FMP Series 106 as on 30-Apr-2015</t>
  </si>
  <si>
    <t>Average Maturity of the portfolio : 1.11 Years</t>
  </si>
  <si>
    <t>Portfolio of Kotak FMP Series 107 as on 30-Apr-2015</t>
  </si>
  <si>
    <t>INE020B07IX0</t>
  </si>
  <si>
    <t>Average Maturity of the portfolio : 1.13 Years</t>
  </si>
  <si>
    <t>Portfolio of Kotak FMP Series 108 (733 Days) as on 30-Apr-2015</t>
  </si>
  <si>
    <t>INE043D07BQ7</t>
  </si>
  <si>
    <t>INE909H07AQ2</t>
  </si>
  <si>
    <t>INE001A07IL7</t>
  </si>
  <si>
    <t>Average Maturity of the portfolio : 1.10 Years</t>
  </si>
  <si>
    <t>Portfolio of Kotak FMP Series 110  as on 30-Apr-2015</t>
  </si>
  <si>
    <t>INE481G07117</t>
  </si>
  <si>
    <t>INE062A09049</t>
  </si>
  <si>
    <t>Portfolio of Kotak FMP Series 112 as on 30-Apr-2015</t>
  </si>
  <si>
    <t>INE134E08DP8</t>
  </si>
  <si>
    <t>IN1920120020</t>
  </si>
  <si>
    <t>Average Maturity of the portfolio : 1.18 Years</t>
  </si>
  <si>
    <t>Portfolio of Kotak FMP Series 113 (1094 Days) as on 30-Apr-2015</t>
  </si>
  <si>
    <t>INE115A07EG4</t>
  </si>
  <si>
    <t>INE020B08609</t>
  </si>
  <si>
    <t>Infrastructure Leasing &amp; Financial Services Limite</t>
  </si>
  <si>
    <t>INE871D07MY2</t>
  </si>
  <si>
    <t>National Housing Bank</t>
  </si>
  <si>
    <t>INE557F08ER1</t>
  </si>
  <si>
    <t>INE514E08CN8</t>
  </si>
  <si>
    <t>INE261F09HN0</t>
  </si>
  <si>
    <t>INE115A07EH2</t>
  </si>
  <si>
    <t>Average Maturity of the portfolio : 1.19 Years</t>
  </si>
  <si>
    <t>Portfolio of Kotak FMP Series 115  as on 30-Apr-2015</t>
  </si>
  <si>
    <t>INE134E08DT0</t>
  </si>
  <si>
    <t>INE001A07NA0</t>
  </si>
  <si>
    <t>Average Maturity of the portfolio : 1.25 Years</t>
  </si>
  <si>
    <t>Portfolio of Kotak FMP Series 117 as on 30-Apr-2015</t>
  </si>
  <si>
    <t>INE115A07EJ8</t>
  </si>
  <si>
    <t>INE296A07DF6</t>
  </si>
  <si>
    <t>INE001A07HG9</t>
  </si>
  <si>
    <t>IN1520120073</t>
  </si>
  <si>
    <t>Portfolio of Kotak FMP Series 122  as on 30-Apr-2015</t>
  </si>
  <si>
    <t>INE774D07KI5</t>
  </si>
  <si>
    <t>INE296A07DL4</t>
  </si>
  <si>
    <t>INE033L07AE9</t>
  </si>
  <si>
    <t>INE916DA7865</t>
  </si>
  <si>
    <t>Average Maturity of the portfolio : 1.32 Years</t>
  </si>
  <si>
    <t>Portfolio of Kotak FMP Series 124 as on 30-Apr-2015</t>
  </si>
  <si>
    <t>IN1520120081</t>
  </si>
  <si>
    <t>Average Maturity of the portfolio : 1.30 Years</t>
  </si>
  <si>
    <t>Portfolio of Kotak FMP Series 127 as on 30-Apr-2015</t>
  </si>
  <si>
    <t>Edelweiss Housing Finanance Limited</t>
  </si>
  <si>
    <t>INE530L07020</t>
  </si>
  <si>
    <t>CARE AA(SO)</t>
  </si>
  <si>
    <t>JM Financial Products Limited</t>
  </si>
  <si>
    <t>INE523H07189</t>
  </si>
  <si>
    <t>INE738C07028</t>
  </si>
  <si>
    <t>Raymond Ltd.</t>
  </si>
  <si>
    <t>INE301A08365</t>
  </si>
  <si>
    <t>Jyothy Laboratories Limited</t>
  </si>
  <si>
    <t>INE668F07012</t>
  </si>
  <si>
    <t>INE301A08332</t>
  </si>
  <si>
    <t>CARE CARE AA-</t>
  </si>
  <si>
    <t>INE896L07090</t>
  </si>
  <si>
    <t>NHPC Limited</t>
  </si>
  <si>
    <t>INE848E07575</t>
  </si>
  <si>
    <t>INE310L07217</t>
  </si>
  <si>
    <t>INE001A07HN5</t>
  </si>
  <si>
    <t>INE756I07506</t>
  </si>
  <si>
    <t>INE309K08011</t>
  </si>
  <si>
    <t>INE523E07913</t>
  </si>
  <si>
    <t>CARE AA+</t>
  </si>
  <si>
    <t>Portfolio of Kotak FMP Series 129 (371 Days) as on 30-Apr-2015</t>
  </si>
  <si>
    <t>INE310L07225</t>
  </si>
  <si>
    <t>INE134E08DZ7</t>
  </si>
  <si>
    <t>Portfolio of Kotak FMP Series 131  as on 30-Apr-2015</t>
  </si>
  <si>
    <t>INE532F07AN3</t>
  </si>
  <si>
    <t>INE530L07038</t>
  </si>
  <si>
    <t>INE866I07610</t>
  </si>
  <si>
    <t>INE301A08373</t>
  </si>
  <si>
    <t>INE668F07038</t>
  </si>
  <si>
    <t>Sahyadri Agencies Ltd</t>
  </si>
  <si>
    <t>INE811P07033</t>
  </si>
  <si>
    <t>BRICKWORK BWR A(SO)</t>
  </si>
  <si>
    <t>Average Maturity of the portfolio : 1.34 Years</t>
  </si>
  <si>
    <t>Portfolio of Kotak FMP Series 132 as on 30-Apr-2015</t>
  </si>
  <si>
    <t>INE306N07AF2</t>
  </si>
  <si>
    <t>INE752E07HD6</t>
  </si>
  <si>
    <t>GE Capital Services India.</t>
  </si>
  <si>
    <t>INE587B07TJ4</t>
  </si>
  <si>
    <t>INE090A08EM5</t>
  </si>
  <si>
    <t>Average Maturity of the portfolio : 0.14 Years</t>
  </si>
  <si>
    <t>Portfolio of Kotak FMP Series 133 as on 30-Apr-2015</t>
  </si>
  <si>
    <t>INE306N07AP1</t>
  </si>
  <si>
    <t>INE001A07MA2</t>
  </si>
  <si>
    <t>INE261F09HP5</t>
  </si>
  <si>
    <t>INE261F09HL4</t>
  </si>
  <si>
    <t>Average Maturity of the portfolio : 0.12 Years</t>
  </si>
  <si>
    <t>INE522D07677</t>
  </si>
  <si>
    <t>INE134E08EQ4</t>
  </si>
  <si>
    <t>INE020B08658</t>
  </si>
  <si>
    <t>INE134E08FC1</t>
  </si>
  <si>
    <t>INE774D07KZ9</t>
  </si>
  <si>
    <t>ICICI Home Finance Company Limited</t>
  </si>
  <si>
    <t>INE071G07173</t>
  </si>
  <si>
    <t>INE296A07FC8</t>
  </si>
  <si>
    <t>Average Maturity of the portfolio : 1.68 Years</t>
  </si>
  <si>
    <t>INE310L07241</t>
  </si>
  <si>
    <t>INE310L07233</t>
  </si>
  <si>
    <t>Average Maturity of the portfolio : 1.70 Years</t>
  </si>
  <si>
    <t>Portfolio of Kotak FMP Series 140  as on 30-Apr-2015</t>
  </si>
  <si>
    <t>Vizag General Cargo Berth Private Limited</t>
  </si>
  <si>
    <t>INE905O07010</t>
  </si>
  <si>
    <t>INE001A07HU0</t>
  </si>
  <si>
    <t>INE804I07SG6</t>
  </si>
  <si>
    <t>INE134E08FR9</t>
  </si>
  <si>
    <t>Inox Air Products Ltd.</t>
  </si>
  <si>
    <t>INE321A07092</t>
  </si>
  <si>
    <t>Average Maturity of the portfolio : 1.36 Years</t>
  </si>
  <si>
    <t>Portfolio of Kotak FMP Series 141  as on 30-Apr-2015</t>
  </si>
  <si>
    <t>INE001A07FL3</t>
  </si>
  <si>
    <t>INE306N07BB9</t>
  </si>
  <si>
    <t>INE033L07793</t>
  </si>
  <si>
    <t>INE071G08577</t>
  </si>
  <si>
    <t>INE483A16IX3</t>
  </si>
  <si>
    <t>Average Maturity of the portfolio : 0.04 Years</t>
  </si>
  <si>
    <t>INE115A07BV9</t>
  </si>
  <si>
    <t>Average Maturity of the portfolio : 1.60 Years</t>
  </si>
  <si>
    <t>Portfolio of Kotak FMP Series 145  as on 30-Apr-2015</t>
  </si>
  <si>
    <t>INE557F08EW1</t>
  </si>
  <si>
    <t>INE774D07LI3</t>
  </si>
  <si>
    <t>INE296A07GA0</t>
  </si>
  <si>
    <t>Sundaram BNP Paribas Home Finance Ltd</t>
  </si>
  <si>
    <t>INE667F07FJ4</t>
  </si>
  <si>
    <t>INE115A07DR3</t>
  </si>
  <si>
    <t>Government Stock - 2017</t>
  </si>
  <si>
    <t>IN1920120046</t>
  </si>
  <si>
    <t>IN1720120055</t>
  </si>
  <si>
    <t>Government Stock - 2018</t>
  </si>
  <si>
    <t>IN1520130189</t>
  </si>
  <si>
    <t>Average Maturity of the portfolio : 2.38 Years</t>
  </si>
  <si>
    <t>Portfolio of Kotak FMP Series 146 as on 30-Apr-2015</t>
  </si>
  <si>
    <t>INE310L07340</t>
  </si>
  <si>
    <t>INE310L07357</t>
  </si>
  <si>
    <t>INE310L07332</t>
  </si>
  <si>
    <t>INE310L07373</t>
  </si>
  <si>
    <t>INE310L07365</t>
  </si>
  <si>
    <t>IN3320070045</t>
  </si>
  <si>
    <t>Average Maturity of the portfolio : 2.4 Years</t>
  </si>
  <si>
    <t>Portfolio of Kotak FMP Series 147 as on 30-Apr-2015</t>
  </si>
  <si>
    <t>INE033L07BW9</t>
  </si>
  <si>
    <t>Average Maturity of the portfolio : 2.45 Years</t>
  </si>
  <si>
    <t>INE033L07BX7</t>
  </si>
  <si>
    <t>INE310L07258</t>
  </si>
  <si>
    <t>INE306N07FU0</t>
  </si>
  <si>
    <t>INE115A07FG1</t>
  </si>
  <si>
    <t>IN1720120071</t>
  </si>
  <si>
    <t>Portfolio of Kotak FMP Series 150  as on 30-Apr-2015</t>
  </si>
  <si>
    <t>INE020B07II1</t>
  </si>
  <si>
    <t>INE752E07GH9</t>
  </si>
  <si>
    <t>INE043D07FL9</t>
  </si>
  <si>
    <t>INE752E07KB4</t>
  </si>
  <si>
    <t>INE261F09CW2</t>
  </si>
  <si>
    <t>INE261F09HE9</t>
  </si>
  <si>
    <t>INE916DA7GR5</t>
  </si>
  <si>
    <t>IN1920120038</t>
  </si>
  <si>
    <t>Average Maturity of the portfolio : 1.65 Years</t>
  </si>
  <si>
    <t>Portfolio of Kotak FMP Series 151 as on 30-Apr-2015</t>
  </si>
  <si>
    <t>INE134E08HJ2</t>
  </si>
  <si>
    <t>INE033L07BZ2</t>
  </si>
  <si>
    <t>IN3320060020</t>
  </si>
  <si>
    <t>Average Maturity of the portfolio : 1.84 Years</t>
  </si>
  <si>
    <t>Portfolio of Kotak FMP Series 153 as on 30-Apr-2015</t>
  </si>
  <si>
    <t>Reliance Media Works Limited</t>
  </si>
  <si>
    <t>INE540B07038</t>
  </si>
  <si>
    <t>CARE AAA(SO)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</si>
  <si>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</si>
  <si>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</si>
  <si>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</si>
  <si>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</si>
  <si>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</si>
  <si>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</si>
  <si>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</si>
  <si>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0.86 Years</t>
  </si>
  <si>
    <t>Portfolio of Kotak FMP Series 154 (390 Days) as on 30-Apr-2015</t>
  </si>
  <si>
    <t>Average Maturity of the portfolio : 1.82 Years</t>
  </si>
  <si>
    <t>Portfolio of Kotak FMP Series 157  as on 30-Apr-2015</t>
  </si>
  <si>
    <t>INE310L07266</t>
  </si>
  <si>
    <t>Average Maturity of the portfolio : 1.29 Years</t>
  </si>
  <si>
    <t>Portfolio of Kotak FMP Series 158 as on 30-Apr-2015</t>
  </si>
  <si>
    <t>Portfolio of Kotak FMP Series 159  as on 30-Apr-2015</t>
  </si>
  <si>
    <t>Average Maturity of the portfolio : 0.01 Year</t>
  </si>
  <si>
    <t>INE134E08ED2</t>
  </si>
  <si>
    <t>INE660A07KQ5</t>
  </si>
  <si>
    <t>INE752E07FK5</t>
  </si>
  <si>
    <t>INE514E08357</t>
  </si>
  <si>
    <t>Tata Sons Ltd.</t>
  </si>
  <si>
    <t>INE895D07420</t>
  </si>
  <si>
    <t>INE036D16GC1</t>
  </si>
  <si>
    <t>YES Bank Ltd.</t>
  </si>
  <si>
    <t>INE528G16XY9</t>
  </si>
  <si>
    <t>INE112A16GB8</t>
  </si>
  <si>
    <t>Vodafone India Limited</t>
  </si>
  <si>
    <t>INE705L14503</t>
  </si>
  <si>
    <t>Average Maturity of the portfolio : 0.05 Years</t>
  </si>
  <si>
    <t>INE114A07836</t>
  </si>
  <si>
    <t>INE115A07FR8</t>
  </si>
  <si>
    <t>INE296A07CN2</t>
  </si>
  <si>
    <t>INE660A07LR1</t>
  </si>
  <si>
    <t>INE916DA7FF2</t>
  </si>
  <si>
    <t>INE752E07IN3</t>
  </si>
  <si>
    <t>Average Maturity of the portfolio : 2.21 Years</t>
  </si>
  <si>
    <t>Portfolio of Kotak FMP Series 171 as on 30-Apr-2015</t>
  </si>
  <si>
    <t>INE445L08193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</si>
  <si>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</si>
  <si>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</si>
  <si>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</si>
  <si>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</si>
  <si>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</si>
  <si>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</si>
  <si>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2.64 Years</t>
  </si>
  <si>
    <t>Portfolio of Kotak Sensex ETF as on 30-Apr-2015</t>
  </si>
  <si>
    <t>Industry</t>
  </si>
  <si>
    <t>Equity &amp; Equity related</t>
  </si>
  <si>
    <t>INE040A01026</t>
  </si>
  <si>
    <t>Banks</t>
  </si>
  <si>
    <t>INE090A01021</t>
  </si>
  <si>
    <t>Infosys Ltd.</t>
  </si>
  <si>
    <t>INE009A01021</t>
  </si>
  <si>
    <t>Software</t>
  </si>
  <si>
    <t>INE001A01036</t>
  </si>
  <si>
    <t>Finance</t>
  </si>
  <si>
    <t>ITC Ltd.</t>
  </si>
  <si>
    <t>INE154A01025</t>
  </si>
  <si>
    <t>Consumer Non Durables</t>
  </si>
  <si>
    <t>Reliance Industries Ltd.</t>
  </si>
  <si>
    <t>INE002A01018</t>
  </si>
  <si>
    <t>Petroleum Products</t>
  </si>
  <si>
    <t>Larsen and Toubro Ltd.</t>
  </si>
  <si>
    <t>INE018A01030</t>
  </si>
  <si>
    <t>Construction Project</t>
  </si>
  <si>
    <t>Tata Consultancy Services Ltd.</t>
  </si>
  <si>
    <t>INE467B01029</t>
  </si>
  <si>
    <t>INE238A01034</t>
  </si>
  <si>
    <t>INE155A01022</t>
  </si>
  <si>
    <t>Auto</t>
  </si>
  <si>
    <t>INE062A01020</t>
  </si>
  <si>
    <t>Sun Pharmaceutical Industries Ltd.</t>
  </si>
  <si>
    <t>INE044A01036</t>
  </si>
  <si>
    <t>Pharmaceuticals</t>
  </si>
  <si>
    <t>Hindustan Unilever Ltd.</t>
  </si>
  <si>
    <t>INE030A01027</t>
  </si>
  <si>
    <t>Oil And Natural Gas Corporation Ltd.</t>
  </si>
  <si>
    <t>INE213A01029</t>
  </si>
  <si>
    <t>Oil</t>
  </si>
  <si>
    <t>Bharti Airtel Ltd.</t>
  </si>
  <si>
    <t>INE397D01024</t>
  </si>
  <si>
    <t>Telecom - Services</t>
  </si>
  <si>
    <t>Mahindra &amp; Mahindra Ltd.</t>
  </si>
  <si>
    <t>INE101A01026</t>
  </si>
  <si>
    <t>Maruti Suzuki India Limited</t>
  </si>
  <si>
    <t>INE585B01010</t>
  </si>
  <si>
    <t>Coal India Limited</t>
  </si>
  <si>
    <t>INE522F01014</t>
  </si>
  <si>
    <t>Minerals/Mining</t>
  </si>
  <si>
    <t>Dr.Reddy's  Laboratories Ltd.</t>
  </si>
  <si>
    <t>INE089A01023</t>
  </si>
  <si>
    <t>Wipro Ltd.</t>
  </si>
  <si>
    <t>INE075A01022</t>
  </si>
  <si>
    <t>Cipla Ltd.</t>
  </si>
  <si>
    <t>INE059A01026</t>
  </si>
  <si>
    <t>National Thermal Power Corporation Ltd.</t>
  </si>
  <si>
    <t>INE733E01010</t>
  </si>
  <si>
    <t>Power</t>
  </si>
  <si>
    <t>Hero MotoCorp Ltd.</t>
  </si>
  <si>
    <t>INE158A01026</t>
  </si>
  <si>
    <t>Bajaj Auto Ltd.</t>
  </si>
  <si>
    <t>INE917I01010</t>
  </si>
  <si>
    <t>Tata Steel Limited</t>
  </si>
  <si>
    <t>INE081A01012</t>
  </si>
  <si>
    <t>Ferrous Metals</t>
  </si>
  <si>
    <t>INE205A01025</t>
  </si>
  <si>
    <t>Bharat Heavy Electricals Ltd.</t>
  </si>
  <si>
    <t>INE257A01026</t>
  </si>
  <si>
    <t>Industrial Capital Goods</t>
  </si>
  <si>
    <t>GAIL (India) Ltd.</t>
  </si>
  <si>
    <t>INE129A01019</t>
  </si>
  <si>
    <t>Gas</t>
  </si>
  <si>
    <t>Hindalco Industries Ltd.</t>
  </si>
  <si>
    <t>INE038A01020</t>
  </si>
  <si>
    <t>Non - Ferrous Metals</t>
  </si>
  <si>
    <t>INE245A01021</t>
  </si>
  <si>
    <t>Portfolio of Kotak Mahindra Balance Unit Scheme 99 as on 30-Apr-2015</t>
  </si>
  <si>
    <t>Industry / Rating</t>
  </si>
  <si>
    <t>INE043D01016</t>
  </si>
  <si>
    <t>The Ramco Cements Ltd</t>
  </si>
  <si>
    <t>INE331A01037</t>
  </si>
  <si>
    <t>Cement</t>
  </si>
  <si>
    <t>Britannia Industries Ltd.</t>
  </si>
  <si>
    <t>INE216A01022</t>
  </si>
  <si>
    <t>INE752E01010</t>
  </si>
  <si>
    <t>Tech Mahindra Ltd.</t>
  </si>
  <si>
    <t>INE669C01036</t>
  </si>
  <si>
    <t>Lupin Ltd.</t>
  </si>
  <si>
    <t>INE326A01037</t>
  </si>
  <si>
    <t>INE481G01011</t>
  </si>
  <si>
    <t>Ahluwalia Contracts (India) Ltd.</t>
  </si>
  <si>
    <t>INE758C01029</t>
  </si>
  <si>
    <t>Cairn India Limited</t>
  </si>
  <si>
    <t>INE910H01017</t>
  </si>
  <si>
    <t>HCL Technologies Ltd.</t>
  </si>
  <si>
    <t>INE860A01027</t>
  </si>
  <si>
    <t>MBL Infrastructure Limited</t>
  </si>
  <si>
    <t>INE912H01013</t>
  </si>
  <si>
    <t>Construction</t>
  </si>
  <si>
    <t>Idea Cellular Ltd.</t>
  </si>
  <si>
    <t>INE669E01016</t>
  </si>
  <si>
    <t>UPL Ltd</t>
  </si>
  <si>
    <t>INE628A01036</t>
  </si>
  <si>
    <t>Pesticides</t>
  </si>
  <si>
    <t>Colgate- Palmolive (India) Ltd.</t>
  </si>
  <si>
    <t>INE259A01022</t>
  </si>
  <si>
    <t>City Union Bank Ltd.</t>
  </si>
  <si>
    <t>INE491A01021</t>
  </si>
  <si>
    <t>Federal Bank Ltd.</t>
  </si>
  <si>
    <t>INE171A01029</t>
  </si>
  <si>
    <t>Amara Raja Batteries Ltd.</t>
  </si>
  <si>
    <t>INE885A01032</t>
  </si>
  <si>
    <t>Auto Ancillaries</t>
  </si>
  <si>
    <t>JK Cement Ltd.</t>
  </si>
  <si>
    <t>INE823G01014</t>
  </si>
  <si>
    <t>IN9155A01020</t>
  </si>
  <si>
    <t>Cadila Healthcare Ltd.</t>
  </si>
  <si>
    <t>INE010B01019</t>
  </si>
  <si>
    <t>Voltas Ltd.</t>
  </si>
  <si>
    <t>INE226A01021</t>
  </si>
  <si>
    <t>INE528G01019</t>
  </si>
  <si>
    <t>Indraprastha Gas Ltd.</t>
  </si>
  <si>
    <t>INE203G01019</t>
  </si>
  <si>
    <t>NMDC Ltd.</t>
  </si>
  <si>
    <t>INE584A01023</t>
  </si>
  <si>
    <t>Hindustan Zinc Ltd</t>
  </si>
  <si>
    <t>INE267A01025</t>
  </si>
  <si>
    <t>INE020B01018</t>
  </si>
  <si>
    <t>INE134E01011</t>
  </si>
  <si>
    <t>MOIL Limited</t>
  </si>
  <si>
    <t>INE490G01020</t>
  </si>
  <si>
    <t>Preference Shares</t>
  </si>
  <si>
    <t>The Indian Hotels Company Ltd.</t>
  </si>
  <si>
    <t>INE053A08081</t>
  </si>
  <si>
    <t>Hotels</t>
  </si>
  <si>
    <t>INE733E07JP6</t>
  </si>
  <si>
    <t>INE020B08641</t>
  </si>
  <si>
    <t>INE895D08535</t>
  </si>
  <si>
    <t>Term Deposits (Placed as margin)</t>
  </si>
  <si>
    <t>39 Days</t>
  </si>
  <si>
    <t>Standard Chartered Bank Ltd</t>
  </si>
  <si>
    <t>11 Days</t>
  </si>
  <si>
    <t>Total value of illiquid equity shares and percentage to Net Assets : Nil</t>
  </si>
  <si>
    <t>Portfolio of KOTAK BANKING ETF as on 30-Apr-2015</t>
  </si>
  <si>
    <t>INE237A01028</t>
  </si>
  <si>
    <t>INE095A01012</t>
  </si>
  <si>
    <t>INE028A01039</t>
  </si>
  <si>
    <t>INE160A01022</t>
  </si>
  <si>
    <t>INE476A01014</t>
  </si>
  <si>
    <t>INE084A01016</t>
  </si>
  <si>
    <t>Portfolio of Kotak PSU Bank ETF as on 30-Apr-2015</t>
  </si>
  <si>
    <t>Union Bank of India</t>
  </si>
  <si>
    <t>INE692A01016</t>
  </si>
  <si>
    <t>IDBI Bank Ltd</t>
  </si>
  <si>
    <t>INE008A01015</t>
  </si>
  <si>
    <t>INE141A01014</t>
  </si>
  <si>
    <t>Allahabad Bank</t>
  </si>
  <si>
    <t>INE428A01015</t>
  </si>
  <si>
    <t>INE667A01018</t>
  </si>
  <si>
    <t>INE434A01013</t>
  </si>
  <si>
    <t>INE565A01014</t>
  </si>
  <si>
    <t>Portfolio of Kotak Classic Equity Scheme as on 30-Apr-2015</t>
  </si>
  <si>
    <t>UFO Moviez Limited</t>
  </si>
  <si>
    <t>INE527H01019</t>
  </si>
  <si>
    <t>Media and Entertainment</t>
  </si>
  <si>
    <t>Multi Commodity Exchange of India Limited</t>
  </si>
  <si>
    <t>INE745G01035</t>
  </si>
  <si>
    <t>Portfolio of Kotak Equity Arbitrage Fund as on 30-Apr-2015</t>
  </si>
  <si>
    <t>Aurobindo Pharma Ltd.</t>
  </si>
  <si>
    <t>INE406A01037</t>
  </si>
  <si>
    <t>Strides Arcolab Ltd.</t>
  </si>
  <si>
    <t>INE939A01011</t>
  </si>
  <si>
    <t>JSW Steel Ltd.</t>
  </si>
  <si>
    <t>INE019A01020</t>
  </si>
  <si>
    <t>Century Textiles &amp; Industries Ltd.</t>
  </si>
  <si>
    <t>INE055A01016</t>
  </si>
  <si>
    <t>Eicher Motors Ltd.</t>
  </si>
  <si>
    <t>INE066A01013</t>
  </si>
  <si>
    <t>Hindustan Petroleum Corporation Ltd.</t>
  </si>
  <si>
    <t>INE094A01015</t>
  </si>
  <si>
    <t>Tata Global Beverages Limited</t>
  </si>
  <si>
    <t>INE192A01025</t>
  </si>
  <si>
    <t>INE115A01026</t>
  </si>
  <si>
    <t>Glenmark Pharmaceuticals Ltd</t>
  </si>
  <si>
    <t>INE935A01035</t>
  </si>
  <si>
    <t>Grasim Industries Ltd.</t>
  </si>
  <si>
    <t>INE047A01013</t>
  </si>
  <si>
    <t>Tata Chemicals Ltd.</t>
  </si>
  <si>
    <t>INE092A01019</t>
  </si>
  <si>
    <t>Chemicals</t>
  </si>
  <si>
    <t>Jindal Steel &amp; Power Ltd</t>
  </si>
  <si>
    <t>INE749A01030</t>
  </si>
  <si>
    <t>Dabur India Ltd.</t>
  </si>
  <si>
    <t>INE016A01026</t>
  </si>
  <si>
    <t>Apollo Tyres Ltd.</t>
  </si>
  <si>
    <t>INE438A01022</t>
  </si>
  <si>
    <t>Dish TV India Ltd.</t>
  </si>
  <si>
    <t>INE836F01026</t>
  </si>
  <si>
    <t>Amtek Auto Ltd.</t>
  </si>
  <si>
    <t>INE130C01021</t>
  </si>
  <si>
    <t>Bosch Limited</t>
  </si>
  <si>
    <t>INE323A01026</t>
  </si>
  <si>
    <t>Just Dial Limited</t>
  </si>
  <si>
    <t>INE599M01018</t>
  </si>
  <si>
    <t>Divis Laboratories Ltd.</t>
  </si>
  <si>
    <t>INE361B01024</t>
  </si>
  <si>
    <t>INE013A01015</t>
  </si>
  <si>
    <t>Motherson Sumi Systems Ltd.</t>
  </si>
  <si>
    <t>INE775A01035</t>
  </si>
  <si>
    <t>Biocon Ltd.</t>
  </si>
  <si>
    <t>INE376G01013</t>
  </si>
  <si>
    <t>Tata Communications Ltd</t>
  </si>
  <si>
    <t>INE151A01013</t>
  </si>
  <si>
    <t>INE148I01020</t>
  </si>
  <si>
    <t>IRB Infrastructure Developers Ltd</t>
  </si>
  <si>
    <t>INE821I01014</t>
  </si>
  <si>
    <t>Arvind Ltd</t>
  </si>
  <si>
    <t>INE034A01011</t>
  </si>
  <si>
    <t>Textile Products</t>
  </si>
  <si>
    <t>Asian Paints(India) Ltd.</t>
  </si>
  <si>
    <t>INE021A01026</t>
  </si>
  <si>
    <t>L&amp;T Finance Holdings Ltd</t>
  </si>
  <si>
    <t>INE498L01015</t>
  </si>
  <si>
    <t>Jain Irrigation Systems Ltd.</t>
  </si>
  <si>
    <t>INE175A01038</t>
  </si>
  <si>
    <t>Industrial Products</t>
  </si>
  <si>
    <t>IFCI Ltd.</t>
  </si>
  <si>
    <t>INE039A01010</t>
  </si>
  <si>
    <t>Titan Company Ltd.</t>
  </si>
  <si>
    <t>INE280A01028</t>
  </si>
  <si>
    <t>Consumer Durables</t>
  </si>
  <si>
    <t>Indian Oil Corporation Ltd.</t>
  </si>
  <si>
    <t>INE242A01010</t>
  </si>
  <si>
    <t>CESC Ltd.</t>
  </si>
  <si>
    <t>INE486A01013</t>
  </si>
  <si>
    <t>Jaiprakash Associates Ltd</t>
  </si>
  <si>
    <t>INE455F01025</t>
  </si>
  <si>
    <t>Karnataka Bank Ltd</t>
  </si>
  <si>
    <t>INE614B01018</t>
  </si>
  <si>
    <t>Adani Enterprises Ltd</t>
  </si>
  <si>
    <t>INE423A01024</t>
  </si>
  <si>
    <t>Trading</t>
  </si>
  <si>
    <t>SKS Microfinance Limited</t>
  </si>
  <si>
    <t>INE180K01011</t>
  </si>
  <si>
    <t>Zee Entertainment Enterprises Ltd</t>
  </si>
  <si>
    <t>INE256A01028</t>
  </si>
  <si>
    <t>MRF Ltd.</t>
  </si>
  <si>
    <t>INE883A01011</t>
  </si>
  <si>
    <t>Unitech Ltd.</t>
  </si>
  <si>
    <t>INE694A01020</t>
  </si>
  <si>
    <t>INE742F01042</t>
  </si>
  <si>
    <t>Transportation</t>
  </si>
  <si>
    <t>Bharat Petroleum Corporation  Ltd.</t>
  </si>
  <si>
    <t>INE029A01011</t>
  </si>
  <si>
    <t>DLF Limited</t>
  </si>
  <si>
    <t>INE271C01023</t>
  </si>
  <si>
    <t>Aditya Birla Nuvo Limited</t>
  </si>
  <si>
    <t>INE069A01017</t>
  </si>
  <si>
    <t>Services</t>
  </si>
  <si>
    <t>Ambuja Cements Ltd.</t>
  </si>
  <si>
    <t>INE079A01024</t>
  </si>
  <si>
    <t>Exide Industries Ltd.</t>
  </si>
  <si>
    <t>INE302A01020</t>
  </si>
  <si>
    <t>Wockhardt Ltd.</t>
  </si>
  <si>
    <t>INE049B01025</t>
  </si>
  <si>
    <t>Engineers India Ltd</t>
  </si>
  <si>
    <t>INE510A01028</t>
  </si>
  <si>
    <t>Reliance Power Ltd.</t>
  </si>
  <si>
    <t>INE614G01033</t>
  </si>
  <si>
    <t>INE721A01013</t>
  </si>
  <si>
    <t>Hexaware Technologies Ltd.</t>
  </si>
  <si>
    <t>INE093A01033</t>
  </si>
  <si>
    <t>GMR Infrastructure Ltd.</t>
  </si>
  <si>
    <t>INE776C01039</t>
  </si>
  <si>
    <t>INE848E01016</t>
  </si>
  <si>
    <t>INE814H01011</t>
  </si>
  <si>
    <t>Siemens Ltd.</t>
  </si>
  <si>
    <t>INE003A01024</t>
  </si>
  <si>
    <t>Indiabulls Real Estate Ltd</t>
  </si>
  <si>
    <t>INE069I01010</t>
  </si>
  <si>
    <t>Apollo Hospitals Enterprise Ltd.</t>
  </si>
  <si>
    <t>INE437A01024</t>
  </si>
  <si>
    <t>Healthcare Services</t>
  </si>
  <si>
    <t>Jaiprakash Power Ventures Ltd.</t>
  </si>
  <si>
    <t>INE351F01018</t>
  </si>
  <si>
    <t>Reliance Infrastructure Ltd</t>
  </si>
  <si>
    <t>INE036A01016</t>
  </si>
  <si>
    <t>JSW Energy Ltd.</t>
  </si>
  <si>
    <t>INE121E01018</t>
  </si>
  <si>
    <t>(PTC India Limited)</t>
  </si>
  <si>
    <t>INE877F01012</t>
  </si>
  <si>
    <t>Mcleod Russel India Ltd</t>
  </si>
  <si>
    <t>INE942G01012</t>
  </si>
  <si>
    <t>United Breweries Ltd.</t>
  </si>
  <si>
    <t>INE686F01025</t>
  </si>
  <si>
    <t>ACC Ltd.</t>
  </si>
  <si>
    <t>INE012A01025</t>
  </si>
  <si>
    <t>Sun TV Network Limited</t>
  </si>
  <si>
    <t>INE424H01027</t>
  </si>
  <si>
    <t>Bata India Ltd.</t>
  </si>
  <si>
    <t>INE176A01010</t>
  </si>
  <si>
    <t>Crompton Greaves Ltd.</t>
  </si>
  <si>
    <t>INE067A01029</t>
  </si>
  <si>
    <t>Jubilant Foodworks Limited</t>
  </si>
  <si>
    <t>INE797F01012</t>
  </si>
  <si>
    <t>Housing Development and Infrastructure Limited</t>
  </si>
  <si>
    <t>INE191I01012</t>
  </si>
  <si>
    <t>INE774D01024</t>
  </si>
  <si>
    <t>INE691A01018</t>
  </si>
  <si>
    <t>India Cements Ltd.</t>
  </si>
  <si>
    <t>INE383A01012</t>
  </si>
  <si>
    <t>Hedging Positions through Futures</t>
  </si>
  <si>
    <t>Mutual Fund Units</t>
  </si>
  <si>
    <t>Kotak Quarterly Interval Plan Series 6-Direct Growth</t>
  </si>
  <si>
    <t>INF174K01BX3</t>
  </si>
  <si>
    <t>Debt Scheme</t>
  </si>
  <si>
    <t>INE476A16OA3</t>
  </si>
  <si>
    <t>371 Days</t>
  </si>
  <si>
    <t>370 Days</t>
  </si>
  <si>
    <t>375 Days</t>
  </si>
  <si>
    <t>372 Days</t>
  </si>
  <si>
    <t>378 Days</t>
  </si>
  <si>
    <t>377 Days</t>
  </si>
  <si>
    <t>322 Days</t>
  </si>
  <si>
    <t>323 Days</t>
  </si>
  <si>
    <t>369 Days</t>
  </si>
  <si>
    <t>374 Days</t>
  </si>
  <si>
    <t>380 Days</t>
  </si>
  <si>
    <t>60 Days</t>
  </si>
  <si>
    <t>373 Days</t>
  </si>
  <si>
    <t>390 Days</t>
  </si>
  <si>
    <t>363 Days</t>
  </si>
  <si>
    <t>358 Days</t>
  </si>
  <si>
    <t>329 Days</t>
  </si>
  <si>
    <t>334 Days</t>
  </si>
  <si>
    <t>221 Days</t>
  </si>
  <si>
    <t>379 Days</t>
  </si>
  <si>
    <t>359 Days</t>
  </si>
  <si>
    <t>385 Days</t>
  </si>
  <si>
    <t>140 Days</t>
  </si>
  <si>
    <t>229 Days</t>
  </si>
  <si>
    <t>168 Days</t>
  </si>
  <si>
    <t>368 Days</t>
  </si>
  <si>
    <t>319 Days</t>
  </si>
  <si>
    <t>320 Days</t>
  </si>
  <si>
    <t>321 Days</t>
  </si>
  <si>
    <t>365 Days</t>
  </si>
  <si>
    <t>391 Days</t>
  </si>
  <si>
    <t>326 Days</t>
  </si>
  <si>
    <t>348 Days</t>
  </si>
  <si>
    <t>327 Days</t>
  </si>
  <si>
    <t>350 Days</t>
  </si>
  <si>
    <t>349 Days</t>
  </si>
  <si>
    <t>351 Days</t>
  </si>
  <si>
    <t>355 Days</t>
  </si>
  <si>
    <t>356 Days</t>
  </si>
  <si>
    <t>357 Days</t>
  </si>
  <si>
    <t>361 Days</t>
  </si>
  <si>
    <t>362 Days</t>
  </si>
  <si>
    <t>364 Days</t>
  </si>
  <si>
    <t>315 Days</t>
  </si>
  <si>
    <t>277 Days</t>
  </si>
  <si>
    <t>279 Days</t>
  </si>
  <si>
    <t>284 Days</t>
  </si>
  <si>
    <t>Hedging Positions through Futures as on 30th April,2015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</si>
  <si>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</si>
  <si>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</si>
  <si>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</si>
  <si>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</si>
  <si>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</si>
  <si>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IDFC Limited MAY       2015 FUTURE</t>
  </si>
  <si>
    <t>SHORT</t>
  </si>
  <si>
    <t>HDFC Bank Ltd. MAY       2015 FUTURE</t>
  </si>
  <si>
    <t>Sun Pharmaceuticals Industries Ltd. MAY       2015 FUTURE</t>
  </si>
  <si>
    <t>HDFC Ltd. MAY       2015 FUTURE</t>
  </si>
  <si>
    <t>Reliance Industries Ltd. MAY       2015 FUTURE</t>
  </si>
  <si>
    <t>Infosys Ltd. MAY       2015 FUTURE</t>
  </si>
  <si>
    <t>Aurobindo Pharma Ltd. MAY       2015 FUTURE</t>
  </si>
  <si>
    <t>Power Grid Corporation Of India Ltd MAY       2015 FUTURE</t>
  </si>
  <si>
    <t>Axis Bank Ltd MAY       2015 FUTURE</t>
  </si>
  <si>
    <t>IndusInd Bank Ltd. MAY       2015 FUTURE</t>
  </si>
  <si>
    <t>Larsen And Toubro Ltd. MAY       2015 FUTURE</t>
  </si>
  <si>
    <t>ICICI Bank Ltd. MAY       2015 FUTURE</t>
  </si>
  <si>
    <t>Yes Bank Ltd JUNE      2015 FUTURE</t>
  </si>
  <si>
    <t>Lupin Ltd. MAY       2015 FUTURE</t>
  </si>
  <si>
    <t>Reliance Industries Ltd. JUNE      2015 FUTURE</t>
  </si>
  <si>
    <t>Strides Arcolab Ltd. MAY       2015 FUTURE</t>
  </si>
  <si>
    <t>Tech Mahindra Ltd. MAY       2015 FUTURE</t>
  </si>
  <si>
    <t>JSW Steel Ltd. MAY       2015 FUTURE</t>
  </si>
  <si>
    <t>Ultratech Cement Ltd. MAY       2015 FUTURE</t>
  </si>
  <si>
    <t>Rural Electrification Corporation Ltd MAY       2015 FUTURE</t>
  </si>
  <si>
    <t>Century Textiles &amp; Industries Ltd. MAY       2015 FUTURE</t>
  </si>
  <si>
    <t>Hero MotoCorp Ltd. MAY       2015 FUTURE</t>
  </si>
  <si>
    <t>Eicher Motors Ltd MAY       2015 FUTURE</t>
  </si>
  <si>
    <t>Maruti Suzuki India Limited MAY       2015 FUTURE</t>
  </si>
  <si>
    <t>Hindustan Petroleum Corporation Ltd MAY       2015 FUTURE</t>
  </si>
  <si>
    <t>Cipla Ltd. MAY       2015 FUTURE</t>
  </si>
  <si>
    <t>Tata Steel Limited. MAY       2015 FUTURE</t>
  </si>
  <si>
    <t>Tata Global Beverages Limited MAY       2015 FUTURE</t>
  </si>
  <si>
    <t>LIC Housing Finance Ltd. MAY       2015 FUTURE</t>
  </si>
  <si>
    <t>Glenmark Pharmaceuticals Ltd MAY       2015 FUTURE</t>
  </si>
  <si>
    <t>Grasim Industries Ltd. MAY       2015 FUTURE</t>
  </si>
  <si>
    <t>Oil &amp; Natural Gas Corporation Ltd. MAY       2015 FUTURE</t>
  </si>
  <si>
    <t>ITC Ltd. MAY       2015 FUTURE</t>
  </si>
  <si>
    <t>Tata Chemicals Ltd. MAY       2015 FUTURE</t>
  </si>
  <si>
    <t>Jindal Steel &amp; Power Ltd. MAY       2015 FUTURE</t>
  </si>
  <si>
    <t>Dabur India Ltd MAY       2015 FUTURE</t>
  </si>
  <si>
    <t>Coal India Ltd. MAY       2015 FUTURE</t>
  </si>
  <si>
    <t>Union Bank Of India MAY       2015 FUTURE</t>
  </si>
  <si>
    <t>Apollo Tyres Ltd. MAY       2015 FUTURE</t>
  </si>
  <si>
    <t>Dish TV India Ltd. MAY       2015 FUTURE</t>
  </si>
  <si>
    <t>Sesa Sterlite Ltd. MAY       2015 FUTURE</t>
  </si>
  <si>
    <t>Amtek Auto Ltd. MAY       2015 FUTURE</t>
  </si>
  <si>
    <t>Wipro Ltd. MAY       2015 FUTURE</t>
  </si>
  <si>
    <t>Cairn India Limited MAY       2015 FUTURE</t>
  </si>
  <si>
    <t>Bosch Limited MAY       2015 FUTURE</t>
  </si>
  <si>
    <t>Tata Consultancy Services Ltd. MAY       2015 FUTURE</t>
  </si>
  <si>
    <t>Just Dial Limited MAY       2015 FUTURE</t>
  </si>
  <si>
    <t>Divi s Laboratories Limited MAY       2015 FUTURE</t>
  </si>
  <si>
    <t>Reliance Capital Ltd. MAY       2015 FUTURE</t>
  </si>
  <si>
    <t>Motherson Sumi Systems Ltd. MAY       2015 FUTURE</t>
  </si>
  <si>
    <t>Dr Reddys  Laboratories Ltd MAY       2015 FUTURE</t>
  </si>
  <si>
    <t>Syndicate Bank MAY       2015 FUTURE</t>
  </si>
  <si>
    <t>Biocon Ltd. MAY       2015 FUTURE</t>
  </si>
  <si>
    <t>Tata Communications Ltd MAY       2015 FUTURE</t>
  </si>
  <si>
    <t>IRB Infrastructure Developers Ltd MAY       2015 FUTURE</t>
  </si>
  <si>
    <t>Indiabulls Housing Finance Ltd. MAY       2015 FUTURE</t>
  </si>
  <si>
    <t>Arvind Ltd MAY       2015 FUTURE</t>
  </si>
  <si>
    <t>Asian Paints Ltd. MAY       2015 FUTURE</t>
  </si>
  <si>
    <t>L&amp;T Finance Holdings Ltd MAY       2015 FUTURE</t>
  </si>
  <si>
    <t>Jain Irrigation Systems Ltd. MAY       2015 FUTURE</t>
  </si>
  <si>
    <t>Hindustan Unilever Ltd. MAY       2015 FUTURE</t>
  </si>
  <si>
    <t>Colgate Palmolive (India ) Ltd. MAY       2015 FUTURE</t>
  </si>
  <si>
    <t>IFCI Ltd. MAY       2015 FUTURE</t>
  </si>
  <si>
    <t>Titan Company Ltd. MAY       2015 FUTURE</t>
  </si>
  <si>
    <t>Indian Oil Corporation Ltd MAY       2015 FUTURE</t>
  </si>
  <si>
    <t>Hindalco Industries Ltd MAY       2015 FUTURE</t>
  </si>
  <si>
    <t>CESC Ltd. MAY       2015 FUTURE</t>
  </si>
  <si>
    <t>HCL Technologies Ltd. MAY       2015 FUTURE</t>
  </si>
  <si>
    <t>Jaiprakash Associates Ltd MAY       2015 FUTURE</t>
  </si>
  <si>
    <t>Karnataka Bank Ltd MAY       2015 FUTURE</t>
  </si>
  <si>
    <t>Adani Enterprises Ltd MAY       2015 FUTURE</t>
  </si>
  <si>
    <t>SKS Microfinance Limited MAY       2015 FUTURE</t>
  </si>
  <si>
    <t>Zee Entertainment Enterprises Ltd MAY       2015 FUTURE</t>
  </si>
  <si>
    <t>Bank of India MAY       2015 FUTURE</t>
  </si>
  <si>
    <t>MRF Limited MAY       2015 FUTURE</t>
  </si>
  <si>
    <t>Unitech Ltd MAY       2015 FUTURE</t>
  </si>
  <si>
    <t>Bajaj Auto Ltd. MAY       2015 FUTURE</t>
  </si>
  <si>
    <t>Adani Port and Special Economic Zone Limited MAY 2015 FUTURE</t>
  </si>
  <si>
    <t>Bharat Petroleum Corporation Ltd. MAY       2015 FUTURE</t>
  </si>
  <si>
    <t>DLF Limited MAY       2015 FUTURE</t>
  </si>
  <si>
    <t>Ambuja Cements Ltd MAY       2015 FUTURE</t>
  </si>
  <si>
    <t>Aditya Birla Nuvo Limited MAY       2015 FUTURE</t>
  </si>
  <si>
    <t>Exide Industries Ltd MAY       2015 FUTURE</t>
  </si>
  <si>
    <t>Industrial Development Bank of India Ltd. MAY    2015 FUTURE</t>
  </si>
  <si>
    <t>Wockhardt Ltd. MAY       2015 FUTURE</t>
  </si>
  <si>
    <t>Engineers India Ltd. MAY       2015 FUTURE</t>
  </si>
  <si>
    <t>Reliance Power Ltd MAY       2015 FUTURE</t>
  </si>
  <si>
    <t>Idea Cellular Ltd. MAY       2015 FUTURE</t>
  </si>
  <si>
    <t>Shriram Transport Finance Co Ltd. MAY       2015 FUTURE</t>
  </si>
  <si>
    <t>Oriental Bank of Commerce MAY       2015 FUTURE</t>
  </si>
  <si>
    <t>Hexaware Technologies Ltd. MAY       2015 FUTURE</t>
  </si>
  <si>
    <t>Andhra Bank MAY       2015 FUTURE</t>
  </si>
  <si>
    <t>GMR Infrastructure Ltd. MAY       2015 FUTURE</t>
  </si>
  <si>
    <t>NHPC Limited MAY       2015 FUTURE</t>
  </si>
  <si>
    <t>Adani Power Ltd MAY       2015 FUTURE</t>
  </si>
  <si>
    <t>Siemens Ltd. MAY       2015 FUTURE</t>
  </si>
  <si>
    <t>Mahindra &amp; Mahindra Ltd. MAY       2015 FUTURE</t>
  </si>
  <si>
    <t>Indiabulls Real Estate Ltd MAY       2015 FUTURE</t>
  </si>
  <si>
    <t>Bharti Airtel Ltd. MAY       2015 FUTURE</t>
  </si>
  <si>
    <t>Apollo Hospitals Enterprises Ltd. MAY       2015 FUTURE</t>
  </si>
  <si>
    <t>Indraprastha Gas Ltd. MAY       2015 FUTURE</t>
  </si>
  <si>
    <t>Jaiprakash Power Ventures Ltd. MAY       2015 FUTURE</t>
  </si>
  <si>
    <t>National Thermal Power Corporation Limited MAY       2015 FUTURE</t>
  </si>
  <si>
    <t>Reliance Infrastructure Ltd MAY       2015 FUTURE</t>
  </si>
  <si>
    <t>State Bank Of India MAY       2015 FUTURE</t>
  </si>
  <si>
    <t>Tata Motors Ltd - DVR MAY       2015 FUTURE</t>
  </si>
  <si>
    <t>Power Finance Corporation Ltd. MAY       2015 FUTURE</t>
  </si>
  <si>
    <t>JSW Energy Ltd. MAY       2015 FUTURE</t>
  </si>
  <si>
    <t>PTC India Ltd. MAY       2015 FUTURE</t>
  </si>
  <si>
    <t>Mcleod Russel India Ltd MAY       2015 FUTURE</t>
  </si>
  <si>
    <t>United Breweries Ltd. MAY       2015 FUTURE</t>
  </si>
  <si>
    <t>Federal Bank Ltd. MAY       2015 FUTURE</t>
  </si>
  <si>
    <t>ACC Ltd. MAY       2015 FUTURE</t>
  </si>
  <si>
    <t>Sun TV Limited. MAY       2015 FUTURE</t>
  </si>
  <si>
    <t>Bata India Ltd. MAY       2015 FUTURE</t>
  </si>
  <si>
    <t>Crompton Greaves Ltd. MAY       2015 FUTURE</t>
  </si>
  <si>
    <t>Tata Power Co. Ltd. MAY       2015 FUTURE</t>
  </si>
  <si>
    <t>Jubilant Foodworks Limited MAY       2015 FUTURE</t>
  </si>
  <si>
    <t>Housing Development and Infrastructure Limited MAY  2015 FUTURE</t>
  </si>
  <si>
    <t>Voltas Ltd. MAY       2015 FUTURE</t>
  </si>
  <si>
    <t>Mahindra &amp; Mahindra Financial Services Ltd. MAY 2015 FUTURE</t>
  </si>
  <si>
    <t>UCO Bank MAY       2015 FUTURE</t>
  </si>
  <si>
    <t>UPL Ltd MAY       2015 FUTURE</t>
  </si>
  <si>
    <t>Hindustan Zinc Ltd. MAY       2015 FUTURE</t>
  </si>
  <si>
    <t>India Cements Ltd. MAY       2015 FUTURE</t>
  </si>
  <si>
    <t>Total %age of existing assets hedged through futures</t>
  </si>
  <si>
    <t>For the month ended 30th April,2015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</si>
  <si>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</si>
  <si>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</si>
  <si>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</si>
  <si>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</si>
  <si>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</si>
  <si>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</si>
  <si>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Tax Saver Scheme as on 30-Apr-2015</t>
  </si>
  <si>
    <t>Whirlpool of India Ltd.</t>
  </si>
  <si>
    <t>INE716A01013</t>
  </si>
  <si>
    <t>Shree Cement Ltd.</t>
  </si>
  <si>
    <t>INE070A01015</t>
  </si>
  <si>
    <t>SKF India Ltd</t>
  </si>
  <si>
    <t>INE640A01023</t>
  </si>
  <si>
    <t>INE296A01016</t>
  </si>
  <si>
    <t>Solar Industries India Limited</t>
  </si>
  <si>
    <t>INE343H01011</t>
  </si>
  <si>
    <t>Century Plyboards (India) Ltd.</t>
  </si>
  <si>
    <t>INE348B01021</t>
  </si>
  <si>
    <t>Container Corporation of India Ltd.</t>
  </si>
  <si>
    <t>INE111A01017</t>
  </si>
  <si>
    <t>Bharat Forge Ltd.</t>
  </si>
  <si>
    <t>INE465A01025</t>
  </si>
  <si>
    <t>Techno Electric &amp; Engineering Co Ltd.</t>
  </si>
  <si>
    <t>INE286K01024</t>
  </si>
  <si>
    <t>Max India Ltd.</t>
  </si>
  <si>
    <t>INE180A01020</t>
  </si>
  <si>
    <t>AIA Engineering Limited</t>
  </si>
  <si>
    <t>INE212H01026</t>
  </si>
  <si>
    <t>Navneet Education Ltd</t>
  </si>
  <si>
    <t>INE060A01024</t>
  </si>
  <si>
    <t>Blue Dart Express Ltd</t>
  </si>
  <si>
    <t>INE233B01017</t>
  </si>
  <si>
    <t>Ashok Leyland Ltd.</t>
  </si>
  <si>
    <t>INE208A01029</t>
  </si>
  <si>
    <t>Cummins India Ltd.</t>
  </si>
  <si>
    <t>INE298A01020</t>
  </si>
  <si>
    <t>Hawkins Cooker Ltd</t>
  </si>
  <si>
    <t>INE979B01015</t>
  </si>
  <si>
    <t>Household Appliances</t>
  </si>
  <si>
    <t>Texmaco Rail &amp; Engineering Ltd.</t>
  </si>
  <si>
    <t>INE621L01012</t>
  </si>
  <si>
    <t>INE053A01029</t>
  </si>
  <si>
    <t>Kewal Kiran Clothing Limited</t>
  </si>
  <si>
    <t>INE401H01017</t>
  </si>
  <si>
    <t>CMC Ltd.</t>
  </si>
  <si>
    <t>INE314A01017</t>
  </si>
  <si>
    <t>Thermax Ltd.</t>
  </si>
  <si>
    <t>INE152A01029</t>
  </si>
  <si>
    <t>Tourism Finance Corporation of India Ltd.</t>
  </si>
  <si>
    <t>INE305A01015</t>
  </si>
  <si>
    <t>KSB Pumps Ltd.</t>
  </si>
  <si>
    <t>INE999A01015</t>
  </si>
  <si>
    <t>INE256A04014</t>
  </si>
  <si>
    <t>INE233B08087</t>
  </si>
  <si>
    <t>INE233B08095</t>
  </si>
  <si>
    <t>INE233B08103</t>
  </si>
  <si>
    <t>Portfolio of Kotak Emerging Equity Scheme as on 30-Apr-2015</t>
  </si>
  <si>
    <t>INE722A01011</t>
  </si>
  <si>
    <t>Torrent Pharmaceuticals Ltd.</t>
  </si>
  <si>
    <t>INE685A01028</t>
  </si>
  <si>
    <t>V-Guard Industries Ltd.</t>
  </si>
  <si>
    <t>INE951I01019</t>
  </si>
  <si>
    <t>Persistent Systems Limited</t>
  </si>
  <si>
    <t>INE262H01013</t>
  </si>
  <si>
    <t>D.B. Corp Limited</t>
  </si>
  <si>
    <t>INE950I01011</t>
  </si>
  <si>
    <t>Supreme Industries Limited</t>
  </si>
  <si>
    <t>INE195A01028</t>
  </si>
  <si>
    <t>Ramkrishna Forgings Ltd.</t>
  </si>
  <si>
    <t>INE399G01015</t>
  </si>
  <si>
    <t>IFB Industries Ltd.</t>
  </si>
  <si>
    <t>INE559A01017</t>
  </si>
  <si>
    <t>D-Link (India) Ltd</t>
  </si>
  <si>
    <t>INE250K01012</t>
  </si>
  <si>
    <t>Hardware</t>
  </si>
  <si>
    <t>Jk Lakshmi Cement Ltd.</t>
  </si>
  <si>
    <t>INE786A01032</t>
  </si>
  <si>
    <t>Marksans Pharma Ltd</t>
  </si>
  <si>
    <t>INE750C01026</t>
  </si>
  <si>
    <t>WPIL Ltd</t>
  </si>
  <si>
    <t>INE765D01014</t>
  </si>
  <si>
    <t>Greaves Cotton Ltd.</t>
  </si>
  <si>
    <t>INE224A01026</t>
  </si>
  <si>
    <t>Bharat Electronics Ltd.</t>
  </si>
  <si>
    <t>INE263A01016</t>
  </si>
  <si>
    <t>Oberoi Realty Limited</t>
  </si>
  <si>
    <t>INE093I01010</t>
  </si>
  <si>
    <t>Zuari Agro Chemicals Ltd</t>
  </si>
  <si>
    <t>INE840M01016</t>
  </si>
  <si>
    <t>Fertilisers</t>
  </si>
  <si>
    <t>Alembic Pharmaceuticals Ltd.</t>
  </si>
  <si>
    <t>INE901L01018</t>
  </si>
  <si>
    <t>Godrej Consumer Products Ltd.</t>
  </si>
  <si>
    <t>INE102D01028</t>
  </si>
  <si>
    <t>Va Tech Wabag Limited</t>
  </si>
  <si>
    <t>INE956G01038</t>
  </si>
  <si>
    <t>Engineering Services</t>
  </si>
  <si>
    <t>Maharashtra Seamless Ltd.</t>
  </si>
  <si>
    <t>INE271B01025</t>
  </si>
  <si>
    <t>Kirloskar Brothers Ltd</t>
  </si>
  <si>
    <t>INE732A01036</t>
  </si>
  <si>
    <t>Coromandel International Limited</t>
  </si>
  <si>
    <t>INE169A01031</t>
  </si>
  <si>
    <t>Finolex Industries Ltd.</t>
  </si>
  <si>
    <t>INE183A01016</t>
  </si>
  <si>
    <t>Eveready Industries India Ltd.</t>
  </si>
  <si>
    <t>INE128A01029</t>
  </si>
  <si>
    <t>Grindwell Norton Ltd.</t>
  </si>
  <si>
    <t>INE536A01023</t>
  </si>
  <si>
    <t>WABCO India Ltd.</t>
  </si>
  <si>
    <t>INE342J01019</t>
  </si>
  <si>
    <t>Carborundum Universal Ltd.</t>
  </si>
  <si>
    <t>INE120A01034</t>
  </si>
  <si>
    <t>GMM Pfaudler Ltd.</t>
  </si>
  <si>
    <t>INE541A01023</t>
  </si>
  <si>
    <t>Engineering</t>
  </si>
  <si>
    <t>Shasun Pharmaceuticals Ltd.</t>
  </si>
  <si>
    <t>INE317A01028</t>
  </si>
  <si>
    <t>Fag Bearings India Ltd.</t>
  </si>
  <si>
    <t>INE513A01014</t>
  </si>
  <si>
    <t>INE683A01023</t>
  </si>
  <si>
    <t>KPIT Technologies LImited</t>
  </si>
  <si>
    <t>INE836A01035</t>
  </si>
  <si>
    <t>Bharat Bijlee Ltd</t>
  </si>
  <si>
    <t>INE464A01028</t>
  </si>
  <si>
    <t>Portfolio of Kotak Asset Allocator Fund as on 30-Apr-2015</t>
  </si>
  <si>
    <t>Kotak Liquid Plan A-Direct Growth</t>
  </si>
  <si>
    <t>INF174K01NE8</t>
  </si>
  <si>
    <t>Kotak Mahindra Bond Plan-A Direct Growth</t>
  </si>
  <si>
    <t>INF174K01JC0</t>
  </si>
  <si>
    <t>Kotak Floater Long Term Direct Growth</t>
  </si>
  <si>
    <t>INF174K01JP2</t>
  </si>
  <si>
    <t>Kotak Select Focus Fund Direct Growth</t>
  </si>
  <si>
    <t>INF174K01LS2</t>
  </si>
  <si>
    <t>Equity Scheme</t>
  </si>
  <si>
    <t>Portfolio of Kotak Global Emerging Market Fund as on 30-Apr-2015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</si>
  <si>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</si>
  <si>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</si>
  <si>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</si>
  <si>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</si>
  <si>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</si>
  <si>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</si>
  <si>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30-Apr-2015</t>
  </si>
  <si>
    <t>Exchange Traded Funds</t>
  </si>
  <si>
    <t>Kotak Gold ETF</t>
  </si>
  <si>
    <t>INF373I01049</t>
  </si>
  <si>
    <t>Portfolio of Kotak Gold ETF as on 30-Apr-2015</t>
  </si>
  <si>
    <t>Gold</t>
  </si>
  <si>
    <t>Gold Fineness99.5</t>
  </si>
  <si>
    <t>Portfolio of Kotak Hybrid Fixed Term Plan-Series 2 as on 30-Apr-2015</t>
  </si>
  <si>
    <t>INE909H07AY6</t>
  </si>
  <si>
    <t>INE001A07ME4</t>
  </si>
  <si>
    <t>INE752E07JC4</t>
  </si>
  <si>
    <t>INE916DA7BS4</t>
  </si>
  <si>
    <t>INE020B07CQ7</t>
  </si>
  <si>
    <t>Portfolio of Kotak Mahindra 50 Unit Scheme as on 30-Apr-2015</t>
  </si>
  <si>
    <t>Kajaria Ceramics Ltd.</t>
  </si>
  <si>
    <t>INE217B01028</t>
  </si>
  <si>
    <t>Sanofi India Ltd.</t>
  </si>
  <si>
    <t>INE058A01010</t>
  </si>
  <si>
    <t>Alstom India Limited</t>
  </si>
  <si>
    <t>INE878A01011</t>
  </si>
  <si>
    <t>IL &amp; FS Transportation Networks Limited</t>
  </si>
  <si>
    <t>INE975G01012</t>
  </si>
  <si>
    <t>Other than Hedging Positions through Futures</t>
  </si>
  <si>
    <t>40 Days</t>
  </si>
  <si>
    <t>Other than Hedging Positions through Futures as on 30th April,2015</t>
  </si>
  <si>
    <t>Sun Pharmaceuticals Industries Ltd. MAY 2015 FUTURE</t>
  </si>
  <si>
    <t>Long</t>
  </si>
  <si>
    <t>Total %age of existing assets non hedged through futures</t>
  </si>
  <si>
    <t>For the month ended 30th April, 2015 other than hedging transactions through futures which have been squared off/expired are as follows;</t>
  </si>
  <si>
    <t>Portfolio of Kotak Infrastructure and Ecocnomic Reform Fund as on 30-Apr-2015</t>
  </si>
  <si>
    <t>Kirloskar Brothers Investments Ltd</t>
  </si>
  <si>
    <t>INE920K01010</t>
  </si>
  <si>
    <t>Portfolio of Kotak Monthly Income Plan as on 30-Apr-2015</t>
  </si>
  <si>
    <t>Finolex Cables Ltd.</t>
  </si>
  <si>
    <t>INE235A01022</t>
  </si>
  <si>
    <t>HSIL Ltd.</t>
  </si>
  <si>
    <t>INE415A01038</t>
  </si>
  <si>
    <t>Atul Ltd.</t>
  </si>
  <si>
    <t>INE100A01010</t>
  </si>
  <si>
    <t>SRF Ltd.</t>
  </si>
  <si>
    <t>INE647A01010</t>
  </si>
  <si>
    <t>VRL Logistics Ltd</t>
  </si>
  <si>
    <t>INE366I01010</t>
  </si>
  <si>
    <t>Info Edge India Ltd.</t>
  </si>
  <si>
    <t>INE663F01024</t>
  </si>
  <si>
    <t>INE752E07116</t>
  </si>
  <si>
    <t>Portfolio of Kotak Opportunities as on 30-Apr-2015</t>
  </si>
  <si>
    <t>Petronet LNG Ltd.</t>
  </si>
  <si>
    <t>INE347G01014</t>
  </si>
  <si>
    <t>National Buildings Construction Corporation Limite</t>
  </si>
  <si>
    <t>INE095N01015</t>
  </si>
  <si>
    <t>Prestige Estates Projects Limited</t>
  </si>
  <si>
    <t>INE811K01011</t>
  </si>
  <si>
    <t>Kec International Ltd.</t>
  </si>
  <si>
    <t>INE389H01022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</si>
  <si>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</si>
  <si>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</si>
  <si>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</si>
  <si>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</si>
  <si>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</si>
  <si>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</si>
  <si>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81 Days</t>
  </si>
  <si>
    <t>83 Days</t>
  </si>
  <si>
    <t>Portfolio of Kotak Equity Savings Fund as on 30-Apr-2015</t>
  </si>
  <si>
    <t>TVS Motor Company Ltd.</t>
  </si>
  <si>
    <t>INE494B01023</t>
  </si>
  <si>
    <t>INOX WIND LIMITED</t>
  </si>
  <si>
    <t>INE066P01011</t>
  </si>
  <si>
    <t>Havells India Ltd.</t>
  </si>
  <si>
    <t>INE176B01034</t>
  </si>
  <si>
    <t>367 Days</t>
  </si>
  <si>
    <t>National Thermal Power Corporation Limited MAY 2015 FUTURE</t>
  </si>
  <si>
    <t>Adani Port and Special Economic Zone Limited MAY       2015 FUTURE</t>
  </si>
  <si>
    <t>Industrial Development Bank of India Ltd. MAY 2015 FUTURE</t>
  </si>
  <si>
    <t>For the month ended 30th April, 2015 other than hedging transactions through options which have already been exercised/expired are as follows;</t>
  </si>
  <si>
    <t>Total number of contracts entered into</t>
  </si>
  <si>
    <t>Gross Notional Value of contracts</t>
  </si>
  <si>
    <t>Net Profit/Loss value on all contracts</t>
  </si>
  <si>
    <t>Portfolio of Kotak US Equity Fund as on 30-Apr-2015</t>
  </si>
  <si>
    <t>Pinebridge Us Large Cap Research Enhance</t>
  </si>
  <si>
    <t>IE00BBHX5L44</t>
  </si>
  <si>
    <t>Portfolio of Kotak World Gold Fund as on 30-Apr-2015</t>
  </si>
  <si>
    <t>Falcon Gold Equity Asia</t>
  </si>
  <si>
    <t>CH0124247401</t>
  </si>
  <si>
    <t>Overseas Mutual Fund</t>
  </si>
  <si>
    <t>Portfolio of Kotak Multi Asset Allocation Fund as on 30-Apr-2015</t>
  </si>
  <si>
    <t>INE038A07274</t>
  </si>
  <si>
    <t>Fullerton India Credit Co. Ltd.</t>
  </si>
  <si>
    <t>INE535H07209</t>
  </si>
  <si>
    <t>NIFT01FNSUMAY2015FUT</t>
  </si>
  <si>
    <t>Short</t>
  </si>
  <si>
    <t>Portfolio of Kotak Midcap Scheme as on 30-Apr-2015</t>
  </si>
  <si>
    <t>NIIT Technologies Ltd.</t>
  </si>
  <si>
    <t>INE591G01017</t>
  </si>
  <si>
    <t>Tube Investments Of India Ltd.</t>
  </si>
  <si>
    <t>INE149A01025</t>
  </si>
  <si>
    <t>Kansai Nerolac Paints Ltd</t>
  </si>
  <si>
    <t>INE531A01024</t>
  </si>
  <si>
    <t>Bajaj Finserv Ltd.</t>
  </si>
  <si>
    <t>INE918I01018</t>
  </si>
  <si>
    <t>TTK Prestige Limited</t>
  </si>
  <si>
    <t>INE690A01010</t>
  </si>
  <si>
    <t>Portfolio of Kotak Nifty ETF as on 30-Apr-2015</t>
  </si>
  <si>
    <t>Portfolio of Kotak Select Focus Fund as on 30-Apr-2015</t>
  </si>
  <si>
    <t>ASTRAL POLYTECHNIK LTD</t>
  </si>
  <si>
    <t>INE006I01046</t>
  </si>
  <si>
    <t>Bayer Crop Science Ltd</t>
  </si>
  <si>
    <t>INE462A01022</t>
  </si>
  <si>
    <t>Futures</t>
  </si>
  <si>
    <t>Petronet LNG Ltd.-MAY2015</t>
  </si>
  <si>
    <t>53 Days</t>
  </si>
  <si>
    <t>85 Days</t>
  </si>
  <si>
    <t>35 Days</t>
  </si>
  <si>
    <t>34 Days</t>
  </si>
  <si>
    <t>Petronet LNG Ltd. MAY       2015 FUTURE</t>
  </si>
  <si>
    <t>LONG</t>
  </si>
  <si>
    <t>Average Maturity of the portfolio : 1.88 Years</t>
  </si>
  <si>
    <t>Dividend(s) declared during the month period under Dividend Option :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</si>
  <si>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</si>
  <si>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</si>
  <si>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</si>
  <si>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</si>
  <si>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</si>
  <si>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</si>
  <si>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</si>
  <si>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 Corporate Bond Fund</t>
  </si>
  <si>
    <t>Retail Monthly Dividend</t>
  </si>
  <si>
    <t>Standard Monthly Dividend</t>
  </si>
  <si>
    <t>Kotak Emerging Equity Scheme</t>
  </si>
  <si>
    <t>Direct-Dividend</t>
  </si>
  <si>
    <t>Dividend</t>
  </si>
  <si>
    <t>Kotak Equity Saving Fund</t>
  </si>
  <si>
    <t>Direct Monthly Dividend</t>
  </si>
  <si>
    <t>Monthly Dividend</t>
  </si>
  <si>
    <t>Kotak FMP Series 154</t>
  </si>
  <si>
    <t>Direct Dividend</t>
  </si>
  <si>
    <t>Kotak Income Opportunities Fund</t>
  </si>
  <si>
    <t>Direct-Monthly Dividend</t>
  </si>
  <si>
    <t>Direct-Weekly Dividend</t>
  </si>
  <si>
    <t>Weekly Dividend</t>
  </si>
  <si>
    <t>Kotak Equity Arbitrage Fund</t>
  </si>
  <si>
    <t>Kotak Flexi Debt Plan A</t>
  </si>
  <si>
    <t>Daily Dividend</t>
  </si>
  <si>
    <t>Direct-Daily Dividend</t>
  </si>
  <si>
    <t>Kotak Flexi Debt Regular Plan</t>
  </si>
  <si>
    <t>Kotak-Banking and PSU Debt Fund</t>
  </si>
  <si>
    <t>Daily Dividend Reinvestment</t>
  </si>
  <si>
    <t>Direct-Daily Direct Div Reinvestment</t>
  </si>
  <si>
    <t>Kotak-Bond Short Term</t>
  </si>
  <si>
    <t>Kotak-Floater Short Term</t>
  </si>
  <si>
    <t>Kotak-Liquid Plan A</t>
  </si>
  <si>
    <t>Kotak-Liquid Regular</t>
  </si>
  <si>
    <t>Kotak-Monthly Income Plan</t>
  </si>
  <si>
    <t>Kotak-Treasury Advantage Fund</t>
  </si>
  <si>
    <t>Kotak Low Duration Fund</t>
  </si>
  <si>
    <t>Direct-Direct Monthly Dividend</t>
  </si>
  <si>
    <t>Standard Weekly Dividend</t>
  </si>
  <si>
    <t>Multi Asset Allocation Fund</t>
  </si>
  <si>
    <t>Kotak Quarterly Interval Plan Series 10</t>
  </si>
  <si>
    <t>Kotak Quarterly Interval Plan Series 9</t>
  </si>
  <si>
    <t>Kotak Quarterly Interval Plan-Series 5</t>
  </si>
  <si>
    <t>DIVIDEND</t>
  </si>
  <si>
    <t xml:space="preserve">SCHEME </t>
  </si>
  <si>
    <t>NAV From 31/03/2015</t>
  </si>
  <si>
    <t>NAV To 30/04/2015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</si>
  <si>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</si>
  <si>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</si>
  <si>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</si>
  <si>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</si>
  <si>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</si>
  <si>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</si>
  <si>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</si>
  <si>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</si>
  <si>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</si>
  <si>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</si>
  <si>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</si>
  <si>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</si>
  <si>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</si>
  <si>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</si>
  <si>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</si>
  <si>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</si>
  <si>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</si>
  <si>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</si>
  <si>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</si>
  <si>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</si>
  <si>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</si>
  <si>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</si>
  <si>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Half Yearly Dividend Direct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</si>
  <si>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</si>
  <si>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</si>
  <si>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</si>
  <si>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</si>
  <si>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</si>
  <si>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</si>
  <si>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</si>
  <si>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</si>
  <si>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</si>
  <si>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</si>
  <si>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</si>
  <si>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</si>
  <si>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</si>
  <si>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</si>
  <si>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</si>
  <si>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</si>
  <si>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</si>
  <si>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</si>
  <si>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</si>
  <si>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</si>
  <si>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</si>
  <si>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</si>
  <si>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</si>
  <si>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</si>
  <si>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</si>
  <si>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</si>
  <si>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</si>
  <si>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</si>
  <si>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</si>
  <si>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 xml:space="preserve">Kotak Flexi Debt Plan A Quarterly Dividend </t>
  </si>
  <si>
    <t>Kotak Flexi Debt Plan A Weekly Dividend</t>
  </si>
  <si>
    <t>Kotak Flexi Debt Plan A-Direct Daily Dividend</t>
  </si>
  <si>
    <t>Kotak Flexi Debt Plan A-Direct Growth</t>
  </si>
  <si>
    <t xml:space="preserve">Kotak Flexi Debt Plan A-Direct Quarterly Dividend 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</si>
  <si>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</si>
  <si>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</si>
  <si>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</si>
  <si>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</si>
  <si>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Dividend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</si>
  <si>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</si>
  <si>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</si>
  <si>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</si>
  <si>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</si>
  <si>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Dividend</t>
  </si>
  <si>
    <t xml:space="preserve"> Quarterly Interval Plan-Series I Growth</t>
  </si>
  <si>
    <t xml:space="preserve"> Quarterly Interval Plan-Series I-Direct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</si>
  <si>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</si>
  <si>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</si>
  <si>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</si>
  <si>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</si>
  <si>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</si>
  <si>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</si>
  <si>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</si>
  <si>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</si>
  <si>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</si>
  <si>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</si>
  <si>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</si>
  <si>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</si>
  <si>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</si>
  <si>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</si>
  <si>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</si>
  <si>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</si>
  <si>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</si>
  <si>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</si>
  <si>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</si>
  <si>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</si>
  <si>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</si>
  <si>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</si>
  <si>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</si>
  <si>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</si>
  <si>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</si>
  <si>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</si>
  <si>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</si>
  <si>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</si>
  <si>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</si>
  <si>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</si>
  <si>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</si>
  <si>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</si>
  <si>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</si>
  <si>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</si>
  <si>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</si>
  <si>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</si>
  <si>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</si>
  <si>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</si>
  <si>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</si>
  <si>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</si>
  <si>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</si>
  <si>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</si>
  <si>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</si>
  <si>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</si>
  <si>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</si>
  <si>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</si>
  <si>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</si>
  <si>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</si>
  <si>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</si>
  <si>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</si>
  <si>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</si>
  <si>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</si>
  <si>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</si>
  <si>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</si>
  <si>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</si>
  <si>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</si>
  <si>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</si>
  <si>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</si>
  <si>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</si>
  <si>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</si>
  <si>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</si>
  <si>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</si>
  <si>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</si>
  <si>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</si>
  <si>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</si>
  <si>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</si>
  <si>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</si>
  <si>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</si>
  <si>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6 DIVIDEND</t>
  </si>
  <si>
    <t xml:space="preserve"> Quarterly Interval Plan-Series 6 Growth</t>
  </si>
  <si>
    <t xml:space="preserve"> Quarterly Interval Plan-Series 6-Direct Dividend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</si>
  <si>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</si>
  <si>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</si>
  <si>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</si>
  <si>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8 Dividend</t>
  </si>
  <si>
    <t xml:space="preserve"> Quarterly Interval Plan Series 8 Growth</t>
  </si>
  <si>
    <t xml:space="preserve"> Quarterly Interval Plan Series 9 Dividend</t>
  </si>
  <si>
    <t xml:space="preserve"> Quarterly Interval Plan Series 9 Growth</t>
  </si>
  <si>
    <t xml:space="preserve"> Quarterly Interval Plan Series 10 Dividend</t>
  </si>
  <si>
    <t xml:space="preserve"> Quarterly Interval Plan Series 10 Growth</t>
  </si>
  <si>
    <t xml:space="preserve"> FMP Series 85 Dividend</t>
  </si>
  <si>
    <t xml:space="preserve"> FMP Series 85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</si>
  <si>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</si>
  <si>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</si>
  <si>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</si>
  <si>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</si>
  <si>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</si>
  <si>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</si>
  <si>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</si>
  <si>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</si>
  <si>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</si>
  <si>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</si>
  <si>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</si>
  <si>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</si>
  <si>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</si>
  <si>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</si>
  <si>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</si>
  <si>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</si>
  <si>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</si>
  <si>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</si>
  <si>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</si>
  <si>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</si>
  <si>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</si>
  <si>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</si>
  <si>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</si>
  <si>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</si>
  <si>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</si>
  <si>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</si>
  <si>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</si>
  <si>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</si>
  <si>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</si>
  <si>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</si>
  <si>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</si>
  <si>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</si>
  <si>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</si>
  <si>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</si>
  <si>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</si>
  <si>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</si>
  <si>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</si>
  <si>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</si>
  <si>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</si>
  <si>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</si>
  <si>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</si>
  <si>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</si>
  <si>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</si>
  <si>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</si>
  <si>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</si>
  <si>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</si>
  <si>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</si>
  <si>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</si>
  <si>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</si>
  <si>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</si>
  <si>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</si>
  <si>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</si>
  <si>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</si>
  <si>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</si>
  <si>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</si>
  <si>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</si>
  <si>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</si>
  <si>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</si>
  <si>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</si>
  <si>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</si>
  <si>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</si>
  <si>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</si>
  <si>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</si>
  <si>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</si>
  <si>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</si>
  <si>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</si>
  <si>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</si>
  <si>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</si>
  <si>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</si>
  <si>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</si>
  <si>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</si>
  <si>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</si>
  <si>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</si>
  <si>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</si>
  <si>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</si>
  <si>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</si>
  <si>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</si>
  <si>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</si>
  <si>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</si>
  <si>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</si>
  <si>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</si>
  <si>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</si>
  <si>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</si>
  <si>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</si>
  <si>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</si>
  <si>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</si>
  <si>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</si>
  <si>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</si>
  <si>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</si>
  <si>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</si>
  <si>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</si>
  <si>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</si>
  <si>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</si>
  <si>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</si>
  <si>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</si>
  <si>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</si>
  <si>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</si>
  <si>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</si>
  <si>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</si>
  <si>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</si>
  <si>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</si>
  <si>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</si>
  <si>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</si>
  <si>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</si>
  <si>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</si>
  <si>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</si>
  <si>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</si>
  <si>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</si>
  <si>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</si>
  <si>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</si>
  <si>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</si>
  <si>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</si>
  <si>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</si>
  <si>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</si>
  <si>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</si>
  <si>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</si>
  <si>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</si>
  <si>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</si>
  <si>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</si>
  <si>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</si>
  <si>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</si>
  <si>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</si>
  <si>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</si>
  <si>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</si>
  <si>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</si>
  <si>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</si>
  <si>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</si>
  <si>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</si>
  <si>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</si>
  <si>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</si>
  <si>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</si>
  <si>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</si>
  <si>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</si>
  <si>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</si>
  <si>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</si>
  <si>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</si>
  <si>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</si>
  <si>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</si>
  <si>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</si>
  <si>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</si>
  <si>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</si>
  <si>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</si>
  <si>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</si>
  <si>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</si>
  <si>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</si>
  <si>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</si>
  <si>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</si>
  <si>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</si>
  <si>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</si>
  <si>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</si>
  <si>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</si>
  <si>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</si>
  <si>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</si>
  <si>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</si>
  <si>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</si>
  <si>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</si>
  <si>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</si>
  <si>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</si>
  <si>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</si>
  <si>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</si>
  <si>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</si>
  <si>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</si>
  <si>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</si>
  <si>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</si>
  <si>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</si>
  <si>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</si>
  <si>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</si>
  <si>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</si>
  <si>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</si>
  <si>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</si>
  <si>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</si>
  <si>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</si>
  <si>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</si>
  <si>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</si>
  <si>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</si>
  <si>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</si>
  <si>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</si>
  <si>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</si>
  <si>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</si>
  <si>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</si>
  <si>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</si>
  <si>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</si>
  <si>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</si>
  <si>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</si>
  <si>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</si>
  <si>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</si>
  <si>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</si>
  <si>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</si>
  <si>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</si>
  <si>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</si>
  <si>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</si>
  <si>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</si>
  <si>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</si>
  <si>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</si>
  <si>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</si>
  <si>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</si>
  <si>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</si>
  <si>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</si>
  <si>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</si>
  <si>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</si>
  <si>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</si>
  <si>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</si>
  <si>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</si>
  <si>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</si>
  <si>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</si>
  <si>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</si>
  <si>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</si>
  <si>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</si>
  <si>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</si>
  <si>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</si>
  <si>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</si>
  <si>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</si>
  <si>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</si>
  <si>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</si>
  <si>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</si>
  <si>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</si>
  <si>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</si>
  <si>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</si>
  <si>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</si>
  <si>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</si>
  <si>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</si>
  <si>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</si>
  <si>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</si>
  <si>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</si>
  <si>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</si>
  <si>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</si>
  <si>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</si>
  <si>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</si>
  <si>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</si>
  <si>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</si>
  <si>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</si>
  <si>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</si>
  <si>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</si>
  <si>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</si>
  <si>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</si>
  <si>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</si>
  <si>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</si>
  <si>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</si>
  <si>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</si>
  <si>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 xml:space="preserve">1) Face Value per unit: Rs. 10 (For Kotak Liquid, Kotak Floater Short Term Kotak Corporate Bond and Kotak Low Duration: Rs.1000). </t>
  </si>
  <si>
    <t>Average Maturity of the portfolio : 1.47 Years</t>
  </si>
  <si>
    <t>IOT Utkal Energy Services Ltd.**</t>
  </si>
  <si>
    <t>Kal Airways Pvt Ltd.**</t>
  </si>
  <si>
    <t>Karur Vysya  Bank Ltd.**</t>
  </si>
  <si>
    <t>Bank Of Baroda**</t>
  </si>
  <si>
    <t>Hinduja Leyland Finance Ltd.**</t>
  </si>
  <si>
    <t>Export-Import Bank of India.**</t>
  </si>
  <si>
    <t>Oriental Bank of Commerce**</t>
  </si>
  <si>
    <t>Deepak Fertilizers &amp; Petrochemicals Corp Ltd**</t>
  </si>
  <si>
    <t>Sadbhav Engineering Ltd.**</t>
  </si>
  <si>
    <t>Religare Finvest Ltd.**</t>
  </si>
  <si>
    <t>Indian Bank**</t>
  </si>
  <si>
    <t>Piramal Enterprises Limited**</t>
  </si>
  <si>
    <t>IndusInd Bank Ltd.**</t>
  </si>
  <si>
    <t>JM Financial Asset Reconstruction Co. Pvt. Ltd**</t>
  </si>
  <si>
    <t>Aditya Birla Money Ltd**</t>
  </si>
  <si>
    <t>India  Infoline Finance Limited**</t>
  </si>
  <si>
    <t>Edelweiss Commodities Services Ltd.**</t>
  </si>
  <si>
    <t>Corporation Bank**</t>
  </si>
  <si>
    <t>Syndicate Bank**</t>
  </si>
  <si>
    <t>State Bank of Bikaner &amp; Jaipur**</t>
  </si>
  <si>
    <t>Adani Port and Special Economic Zone Limited**</t>
  </si>
  <si>
    <t>Bharat Alluminum Co. Ltd.**</t>
  </si>
  <si>
    <t>Rural Electrification Corporation Ltd.**</t>
  </si>
  <si>
    <t>Au Financiers (India) Limited**</t>
  </si>
  <si>
    <t>Vardhman Textiles Ltd.**</t>
  </si>
  <si>
    <t>L &amp; T Finance Limited**</t>
  </si>
  <si>
    <t>Power Finance Corporation Ltd.**</t>
  </si>
  <si>
    <t>Debentures and Bonds</t>
  </si>
  <si>
    <t>Portfolio of Kotak FMP Series 105  as on 30-Apr-2015</t>
  </si>
  <si>
    <t>Portfolio of Kotak FMP Series 109 as on 30-Apr-2015</t>
  </si>
  <si>
    <t>Portfolio of Kotak FMP Series 111  as on 30-Apr-2015</t>
  </si>
  <si>
    <t>Portfolio of Kotak FMP Series 114  as on 30-Apr-2015</t>
  </si>
  <si>
    <t>Portfolio of Kotak FMP Series 116  as on 30-Apr-2015</t>
  </si>
  <si>
    <t>Portfolio of Kotak FMP Series 118  as on 30-Apr-2015</t>
  </si>
  <si>
    <t>Portfolio of Kotak FMP Series 119  as on 30-Apr-2015</t>
  </si>
  <si>
    <t>Portfolio of Kotak FMP Series 128  as on 30-Apr-2015</t>
  </si>
  <si>
    <t>Average Maturity of the portfolio : 1.22 Years</t>
  </si>
  <si>
    <t>Average Maturity of the portfolio : 0.17 Years</t>
  </si>
  <si>
    <t>Average Maturity of the portfolio : 1.09 Years</t>
  </si>
  <si>
    <t>Average Maturity of the portfolio : 1.35 Years</t>
  </si>
  <si>
    <t>Portfolio of Kotak FMP Series 135  as on 30-Apr-2015</t>
  </si>
  <si>
    <t>Portfolio of Kotak FMP Series 136  as on 30-Apr-2015</t>
  </si>
  <si>
    <t>Portfolio of Kotak FMP Series 137  as on 30-Apr-2015</t>
  </si>
  <si>
    <t>Portfolio of Kotak FMP Series 143  as on 30-Apr-2015</t>
  </si>
  <si>
    <t>Average Maturity of the portfolio : 1.8 Years</t>
  </si>
  <si>
    <t>Portfolio of Kotak FMP Series 148  as on 30-Apr-2015</t>
  </si>
  <si>
    <t>Portfolio of Kotak FMP Series 156  as on 30-Apr-2015</t>
  </si>
  <si>
    <t>Portfolio of Kotak FMP Series 160  as on 30-Apr-2015</t>
  </si>
  <si>
    <t>Portfolio of Kotak FMP Series 161  as on 30-Apr-2015</t>
  </si>
  <si>
    <t>Portfolio of Kotak FMP Series 162 as on 30-Apr-2015</t>
  </si>
  <si>
    <t>Portfolio of Kotak FMP Series 163  as on 30-Apr-2015</t>
  </si>
  <si>
    <t>Average Maturity of the portfolio : 0.78 Years</t>
  </si>
  <si>
    <t>Portfolio of Kotak FMP Series 142  as on 30-Apr-2015</t>
  </si>
  <si>
    <t>Portfolio of Kotak FMP Series 149  as on 30-Apr-2015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</si>
</sst>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%"/>
    <numFmt numFmtId="165" formatCode="_(* #,##0_);_(* \(#,##0\);_(* &quot;&quot;\-&quot;&quot;_);_(@_)"/>
  </numFmts>
  <fonts count="14">
    <font>
      <sz val="11"/>
      <color theme="1"/>
      <name val="Calibri"/>
      <family val="2"/>
      <scheme val="minor"/>
    </font>
    <font>
      <sz val="10"/>
      <name val="Arial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2" fillId="0" borderId="1" xfId="2" applyFont="1" applyBorder="1"/>
    <xf numFmtId="0" fontId="2" fillId="0" borderId="2" xfId="2" applyFont="1" applyBorder="1"/>
    <xf numFmtId="0" fontId="3" fillId="0" borderId="2" xfId="2" applyFont="1" applyBorder="1"/>
    <xf numFmtId="4" fontId="2" fillId="0" borderId="2" xfId="2" applyNumberFormat="1" applyFont="1" applyBorder="1"/>
    <xf numFmtId="2" fontId="2" fillId="0" borderId="3" xfId="2" applyNumberFormat="1" applyFont="1" applyBorder="1"/>
    <xf numFmtId="0" fontId="2" fillId="0" borderId="0" xfId="2" applyFont="1"/>
    <xf numFmtId="0" fontId="1" fillId="0" borderId="0" xfId="2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0" xfId="2" applyFont="1" applyBorder="1" applyAlignment="1">
      <alignment horizontal="right" wrapText="1"/>
    </xf>
    <xf numFmtId="4" fontId="3" fillId="0" borderId="0" xfId="2" applyNumberFormat="1" applyFont="1" applyBorder="1" applyAlignment="1">
      <alignment horizontal="right" wrapText="1"/>
    </xf>
    <xf numFmtId="2" fontId="3" fillId="0" borderId="5" xfId="2" applyNumberFormat="1" applyFont="1" applyBorder="1" applyAlignment="1">
      <alignment horizontal="right" wrapText="1"/>
    </xf>
    <xf numFmtId="0" fontId="2" fillId="0" borderId="0" xfId="2" applyFont="1" applyBorder="1"/>
    <xf numFmtId="4" fontId="2" fillId="0" borderId="0" xfId="2" applyNumberFormat="1" applyFont="1" applyBorder="1"/>
    <xf numFmtId="2" fontId="2" fillId="0" borderId="5" xfId="2" applyNumberFormat="1" applyFont="1" applyBorder="1"/>
    <xf numFmtId="0" fontId="2" fillId="0" borderId="4" xfId="2" applyFont="1" applyBorder="1"/>
    <xf numFmtId="0" fontId="2" fillId="0" borderId="0" xfId="2" applyFont="1" applyBorder="1" applyAlignment="1">
      <alignment horizontal="right"/>
    </xf>
    <xf numFmtId="10" fontId="2" fillId="0" borderId="0" xfId="2" applyNumberFormat="1" applyFont="1" applyBorder="1" applyAlignment="1">
      <alignment horizontal="right"/>
    </xf>
    <xf numFmtId="0" fontId="3" fillId="0" borderId="0" xfId="2" applyFont="1" applyBorder="1"/>
    <xf numFmtId="4" fontId="3" fillId="0" borderId="6" xfId="2" applyNumberFormat="1" applyFont="1" applyBorder="1"/>
    <xf numFmtId="2" fontId="3" fillId="0" borderId="7" xfId="2" applyNumberFormat="1" applyFont="1" applyBorder="1"/>
    <xf numFmtId="0" fontId="4" fillId="0" borderId="4" xfId="2" applyFont="1" applyBorder="1"/>
    <xf numFmtId="4" fontId="3" fillId="0" borderId="0" xfId="2" applyNumberFormat="1" applyFont="1" applyBorder="1"/>
    <xf numFmtId="2" fontId="3" fillId="0" borderId="5" xfId="2" applyNumberFormat="1" applyFont="1" applyBorder="1"/>
    <xf numFmtId="0" fontId="3" fillId="0" borderId="4" xfId="2" applyFont="1" applyBorder="1"/>
    <xf numFmtId="0" fontId="2" fillId="0" borderId="8" xfId="2" applyFont="1" applyBorder="1"/>
    <xf numFmtId="0" fontId="2" fillId="0" borderId="9" xfId="2" applyFont="1" applyBorder="1"/>
    <xf numFmtId="4" fontId="2" fillId="0" borderId="9" xfId="2" applyNumberFormat="1" applyFont="1" applyBorder="1"/>
    <xf numFmtId="2" fontId="2" fillId="0" borderId="10" xfId="2" applyNumberFormat="1" applyFont="1" applyBorder="1"/>
    <xf numFmtId="4" fontId="2" fillId="0" borderId="0" xfId="2" applyNumberFormat="1" applyFont="1"/>
    <xf numFmtId="2" fontId="2" fillId="0" borderId="0" xfId="2" applyNumberFormat="1" applyFont="1"/>
    <xf numFmtId="0" fontId="2" fillId="0" borderId="11" xfId="2" applyFont="1" applyBorder="1"/>
    <xf numFmtId="0" fontId="2" fillId="0" borderId="12" xfId="2" applyFont="1" applyBorder="1"/>
    <xf numFmtId="0" fontId="3" fillId="0" borderId="12" xfId="2" applyFont="1" applyBorder="1"/>
    <xf numFmtId="4" fontId="2" fillId="0" borderId="12" xfId="2" applyNumberFormat="1" applyFont="1" applyBorder="1"/>
    <xf numFmtId="2" fontId="2" fillId="0" borderId="13" xfId="2" applyNumberFormat="1" applyFont="1" applyBorder="1"/>
    <xf numFmtId="0" fontId="3" fillId="0" borderId="14" xfId="2" applyFont="1" applyBorder="1" applyAlignment="1">
      <alignment wrapText="1"/>
    </xf>
    <xf numFmtId="2" fontId="3" fillId="0" borderId="15" xfId="2" applyNumberFormat="1" applyFont="1" applyBorder="1" applyAlignment="1">
      <alignment horizontal="right" wrapText="1"/>
    </xf>
    <xf numFmtId="2" fontId="2" fillId="0" borderId="15" xfId="2" applyNumberFormat="1" applyFont="1" applyBorder="1"/>
    <xf numFmtId="0" fontId="2" fillId="0" borderId="14" xfId="2" applyFont="1" applyBorder="1"/>
    <xf numFmtId="2" fontId="3" fillId="0" borderId="16" xfId="2" applyNumberFormat="1" applyFont="1" applyBorder="1"/>
    <xf numFmtId="0" fontId="4" fillId="0" borderId="14" xfId="2" applyFont="1" applyBorder="1"/>
    <xf numFmtId="2" fontId="3" fillId="0" borderId="15" xfId="2" applyNumberFormat="1" applyFont="1" applyBorder="1"/>
    <xf numFmtId="0" fontId="3" fillId="0" borderId="14" xfId="2" applyFont="1" applyBorder="1"/>
    <xf numFmtId="0" fontId="2" fillId="0" borderId="17" xfId="2" applyFont="1" applyBorder="1"/>
    <xf numFmtId="0" fontId="2" fillId="0" borderId="18" xfId="2" applyFont="1" applyBorder="1"/>
    <xf numFmtId="4" fontId="2" fillId="0" borderId="18" xfId="2" applyNumberFormat="1" applyFont="1" applyBorder="1"/>
    <xf numFmtId="2" fontId="2" fillId="0" borderId="19" xfId="2" applyNumberFormat="1" applyFont="1" applyBorder="1"/>
    <xf numFmtId="4" fontId="3" fillId="0" borderId="0" xfId="2" applyNumberFormat="1" applyFont="1" applyBorder="1" applyAlignment="1">
      <alignment horizontal="center" wrapText="1"/>
    </xf>
    <xf numFmtId="164" fontId="2" fillId="0" borderId="0" xfId="2" applyNumberFormat="1" applyFont="1" applyBorder="1" applyAlignment="1">
      <alignment horizontal="right"/>
    </xf>
    <xf numFmtId="4" fontId="3" fillId="0" borderId="6" xfId="2" applyNumberFormat="1" applyFont="1" applyBorder="1" applyAlignment="1">
      <alignment horizontal="right"/>
    </xf>
    <xf numFmtId="2" fontId="3" fillId="0" borderId="16" xfId="2" applyNumberFormat="1" applyFont="1" applyBorder="1" applyAlignment="1">
      <alignment horizontal="right"/>
    </xf>
    <xf numFmtId="4" fontId="3" fillId="0" borderId="16" xfId="2" applyNumberFormat="1" applyFont="1" applyBorder="1"/>
    <xf numFmtId="4" fontId="3" fillId="0" borderId="12" xfId="2" applyNumberFormat="1" applyFont="1" applyBorder="1"/>
    <xf numFmtId="2" fontId="3" fillId="0" borderId="13" xfId="2" applyNumberFormat="1" applyFont="1" applyBorder="1"/>
    <xf numFmtId="0" fontId="5" fillId="0" borderId="11" xfId="2" applyFont="1" applyBorder="1"/>
    <xf numFmtId="0" fontId="5" fillId="0" borderId="12" xfId="2" applyFont="1" applyBorder="1"/>
    <xf numFmtId="0" fontId="6" fillId="0" borderId="12" xfId="2" applyFont="1" applyBorder="1"/>
    <xf numFmtId="4" fontId="5" fillId="0" borderId="12" xfId="2" applyNumberFormat="1" applyFont="1" applyBorder="1"/>
    <xf numFmtId="2" fontId="5" fillId="0" borderId="13" xfId="2" applyNumberFormat="1" applyFont="1" applyBorder="1"/>
    <xf numFmtId="0" fontId="5" fillId="0" borderId="0" xfId="2" applyFont="1"/>
    <xf numFmtId="0" fontId="6" fillId="0" borderId="0" xfId="2" applyFont="1" applyBorder="1" applyAlignment="1">
      <alignment wrapText="1"/>
    </xf>
    <xf numFmtId="0" fontId="6" fillId="0" borderId="0" xfId="2" applyFont="1" applyBorder="1" applyAlignment="1">
      <alignment horizontal="right" wrapText="1"/>
    </xf>
    <xf numFmtId="4" fontId="6" fillId="0" borderId="0" xfId="2" applyNumberFormat="1" applyFont="1" applyBorder="1" applyAlignment="1">
      <alignment horizontal="right" wrapText="1"/>
    </xf>
    <xf numFmtId="2" fontId="6" fillId="0" borderId="15" xfId="2" applyNumberFormat="1" applyFont="1" applyBorder="1" applyAlignment="1">
      <alignment horizontal="right" wrapText="1"/>
    </xf>
    <xf numFmtId="0" fontId="5" fillId="0" borderId="0" xfId="2" applyFont="1" applyBorder="1"/>
    <xf numFmtId="4" fontId="5" fillId="0" borderId="0" xfId="2" applyNumberFormat="1" applyFont="1" applyBorder="1"/>
    <xf numFmtId="2" fontId="5" fillId="0" borderId="15" xfId="2" applyNumberFormat="1" applyFont="1" applyBorder="1"/>
    <xf numFmtId="0" fontId="5" fillId="0" borderId="14" xfId="2" applyFont="1" applyBorder="1"/>
    <xf numFmtId="0" fontId="5" fillId="0" borderId="0" xfId="2" applyFont="1" applyBorder="1" applyAlignment="1">
      <alignment horizontal="right"/>
    </xf>
    <xf numFmtId="0" fontId="6" fillId="0" borderId="0" xfId="2" applyFont="1" applyBorder="1"/>
    <xf numFmtId="4" fontId="6" fillId="0" borderId="6" xfId="2" applyNumberFormat="1" applyFont="1" applyBorder="1"/>
    <xf numFmtId="2" fontId="6" fillId="0" borderId="16" xfId="2" applyNumberFormat="1" applyFont="1" applyBorder="1"/>
    <xf numFmtId="0" fontId="7" fillId="0" borderId="14" xfId="2" applyFont="1" applyBorder="1"/>
    <xf numFmtId="4" fontId="6" fillId="0" borderId="0" xfId="2" applyNumberFormat="1" applyFont="1" applyBorder="1"/>
    <xf numFmtId="2" fontId="6" fillId="0" borderId="15" xfId="2" applyNumberFormat="1" applyFont="1" applyBorder="1"/>
    <xf numFmtId="0" fontId="6" fillId="0" borderId="14" xfId="2" applyFont="1" applyBorder="1"/>
    <xf numFmtId="0" fontId="5" fillId="0" borderId="17" xfId="2" applyFont="1" applyBorder="1"/>
    <xf numFmtId="0" fontId="5" fillId="0" borderId="18" xfId="2" applyFont="1" applyBorder="1"/>
    <xf numFmtId="4" fontId="5" fillId="0" borderId="18" xfId="2" applyNumberFormat="1" applyFont="1" applyBorder="1"/>
    <xf numFmtId="2" fontId="5" fillId="0" borderId="19" xfId="2" applyNumberFormat="1" applyFont="1" applyBorder="1"/>
    <xf numFmtId="4" fontId="5" fillId="0" borderId="0" xfId="2" applyNumberFormat="1" applyFont="1"/>
    <xf numFmtId="2" fontId="5" fillId="0" borderId="0" xfId="2" applyNumberFormat="1" applyFont="1"/>
    <xf numFmtId="10" fontId="5" fillId="0" borderId="0" xfId="2" applyNumberFormat="1" applyFont="1" applyBorder="1" applyAlignment="1">
      <alignment horizontal="right"/>
    </xf>
    <xf numFmtId="4" fontId="6" fillId="0" borderId="6" xfId="2" applyNumberFormat="1" applyFont="1" applyBorder="1" applyAlignment="1">
      <alignment horizontal="right"/>
    </xf>
    <xf numFmtId="2" fontId="6" fillId="0" borderId="16" xfId="2" applyNumberFormat="1" applyFont="1" applyBorder="1" applyAlignment="1">
      <alignment horizontal="right"/>
    </xf>
    <xf numFmtId="4" fontId="6" fillId="0" borderId="0" xfId="2" applyNumberFormat="1" applyFont="1" applyBorder="1" applyAlignment="1">
      <alignment horizontal="right"/>
    </xf>
    <xf numFmtId="2" fontId="6" fillId="0" borderId="15" xfId="2" applyNumberFormat="1" applyFont="1" applyBorder="1" applyAlignment="1">
      <alignment horizontal="right"/>
    </xf>
    <xf numFmtId="4" fontId="5" fillId="0" borderId="15" xfId="2" applyNumberFormat="1" applyFont="1" applyBorder="1"/>
    <xf numFmtId="0" fontId="5" fillId="0" borderId="0" xfId="3" applyFont="1" applyFill="1" applyBorder="1"/>
    <xf numFmtId="0" fontId="5" fillId="0" borderId="0" xfId="2" applyFont="1" applyBorder="1" applyAlignment="1">
      <alignment horizontal="left"/>
    </xf>
    <xf numFmtId="10" fontId="5" fillId="0" borderId="0" xfId="7" applyNumberFormat="1" applyFont="1" applyBorder="1"/>
    <xf numFmtId="0" fontId="5" fillId="0" borderId="0" xfId="3" applyFont="1" applyBorder="1"/>
    <xf numFmtId="165" fontId="5" fillId="0" borderId="0" xfId="2" applyNumberFormat="1" applyFont="1" applyBorder="1"/>
    <xf numFmtId="0" fontId="9" fillId="0" borderId="0" xfId="6" applyFont="1" applyBorder="1" applyAlignment="1">
      <alignment horizontal="center"/>
    </xf>
    <xf numFmtId="10" fontId="5" fillId="0" borderId="0" xfId="2" applyNumberFormat="1" applyFont="1" applyBorder="1" applyAlignment="1">
      <alignment horizontal="left"/>
    </xf>
    <xf numFmtId="43" fontId="5" fillId="0" borderId="0" xfId="1" applyFont="1" applyBorder="1"/>
    <xf numFmtId="0" fontId="8" fillId="0" borderId="0" xfId="3" applyFont="1" applyBorder="1"/>
    <xf numFmtId="0" fontId="1" fillId="0" borderId="0" xfId="2" applyFont="1" applyFill="1"/>
    <xf numFmtId="0" fontId="10" fillId="0" borderId="0" xfId="5" applyFont="1"/>
    <xf numFmtId="0" fontId="0" fillId="0" borderId="0" xfId="0" applyNumberFormat="1"/>
    <xf numFmtId="0" fontId="0" fillId="0" borderId="20" xfId="0" applyBorder="1"/>
    <xf numFmtId="0" fontId="11" fillId="0" borderId="20" xfId="0" applyFont="1" applyBorder="1"/>
    <xf numFmtId="0" fontId="0" fillId="0" borderId="20" xfId="0" applyNumberFormat="1" applyBorder="1"/>
    <xf numFmtId="0" fontId="11" fillId="0" borderId="20" xfId="0" applyNumberFormat="1" applyFont="1" applyBorder="1"/>
    <xf numFmtId="0" fontId="11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8" fillId="0" borderId="20" xfId="0" applyFont="1" applyBorder="1"/>
    <xf numFmtId="0" fontId="12" fillId="0" borderId="20" xfId="0" applyFont="1" applyBorder="1"/>
    <xf numFmtId="0" fontId="5" fillId="0" borderId="0" xfId="0" applyFont="1"/>
    <xf numFmtId="0" fontId="5" fillId="0" borderId="20" xfId="0" applyFont="1" applyBorder="1"/>
    <xf numFmtId="0" fontId="13" fillId="0" borderId="0" xfId="4" applyFont="1" applyFill="1"/>
    <xf numFmtId="0" fontId="5" fillId="0" borderId="0" xfId="4" applyFont="1" applyAlignment="1">
      <alignment wrapText="1"/>
    </xf>
    <xf numFmtId="0" fontId="5" fillId="0" borderId="0" xfId="4" applyFont="1"/>
    <xf numFmtId="0" fontId="5" fillId="0" borderId="0" xfId="4" applyFont="1" applyFill="1"/>
    <xf numFmtId="0" fontId="5" fillId="0" borderId="0" xfId="4" applyFont="1" applyFill="1" applyAlignment="1">
      <alignment wrapText="1"/>
    </xf>
    <xf numFmtId="0" fontId="6" fillId="0" borderId="0" xfId="4" applyFont="1"/>
    <xf numFmtId="0" fontId="3" fillId="0" borderId="14" xfId="2" applyFont="1" applyBorder="1" applyAlignment="1">
      <alignment wrapText="1"/>
    </xf>
    <xf numFmtId="0" fontId="1" fillId="0" borderId="0" xfId="2" applyBorder="1" applyAlignment="1">
      <alignment wrapText="1"/>
    </xf>
    <xf numFmtId="0" fontId="4" fillId="0" borderId="14" xfId="2" applyFont="1" applyBorder="1" applyAlignment="1"/>
    <xf numFmtId="0" fontId="1" fillId="0" borderId="0" xfId="2" applyBorder="1" applyAlignment="1"/>
    <xf numFmtId="0" fontId="3" fillId="0" borderId="0" xfId="2" applyFont="1" applyBorder="1" applyAlignment="1"/>
    <xf numFmtId="0" fontId="4" fillId="0" borderId="0" xfId="2" applyFont="1" applyBorder="1" applyAlignment="1"/>
    <xf numFmtId="0" fontId="3" fillId="0" borderId="4" xfId="2" applyFont="1" applyBorder="1" applyAlignment="1">
      <alignment wrapText="1"/>
    </xf>
    <xf numFmtId="0" fontId="4" fillId="0" borderId="4" xfId="2" applyFont="1" applyBorder="1" applyAlignment="1"/>
    <xf numFmtId="0" fontId="7" fillId="0" borderId="0" xfId="3" applyFont="1" applyBorder="1" applyAlignment="1"/>
    <xf numFmtId="0" fontId="8" fillId="0" borderId="0" xfId="3" applyFont="1" applyBorder="1" applyAlignment="1"/>
    <xf numFmtId="0" fontId="6" fillId="0" borderId="0" xfId="2" applyFont="1" applyBorder="1" applyAlignment="1"/>
    <xf numFmtId="0" fontId="1" fillId="0" borderId="0" xfId="2" applyFont="1" applyBorder="1" applyAlignment="1"/>
    <xf numFmtId="0" fontId="6" fillId="0" borderId="14" xfId="2" applyFont="1" applyBorder="1" applyAlignment="1">
      <alignment wrapText="1"/>
    </xf>
    <xf numFmtId="0" fontId="1" fillId="0" borderId="0" xfId="2" applyFont="1" applyBorder="1" applyAlignment="1">
      <alignment wrapText="1"/>
    </xf>
    <xf numFmtId="0" fontId="7" fillId="0" borderId="14" xfId="2" applyFont="1" applyBorder="1" applyAlignment="1"/>
    <xf numFmtId="0" fontId="7" fillId="0" borderId="0" xfId="2" applyFont="1" applyBorder="1" applyAlignment="1"/>
    <xf numFmtId="0" fontId="6" fillId="0" borderId="0" xfId="2" applyFont="1" applyBorder="1" applyAlignment="1">
      <alignment horizontal="left"/>
    </xf>
    <xf numFmtId="0" fontId="1" fillId="0" borderId="0" xfId="2" applyFont="1" applyBorder="1" applyAlignment="1">
      <alignment horizontal="left"/>
    </xf>
    <xf numFmtId="0" fontId="7" fillId="0" borderId="0" xfId="2" applyFont="1" applyBorder="1" applyAlignment="1">
      <alignment horizontal="left"/>
    </xf>
    <xf numFmtId="0" fontId="6" fillId="0" borderId="0" xfId="3" applyFont="1" applyBorder="1" applyAlignment="1"/>
    <xf numFmtId="0" fontId="5" fillId="0" borderId="0" xfId="2" applyFont="1" applyBorder="1" applyAlignment="1"/>
    <xf numFmtId="0" fontId="7" fillId="0" borderId="0" xfId="3" applyFont="1" applyFill="1" applyBorder="1" applyAlignment="1"/>
    <xf numFmtId="0" fontId="8" fillId="0" borderId="0" xfId="3" applyFont="1" applyFill="1" applyBorder="1" applyAlignment="1"/>
    <xf numFmtId="0" fontId="6" fillId="0" borderId="0" xfId="3" applyFont="1" applyFill="1" applyBorder="1" applyAlignment="1"/>
    <xf numFmtId="0" fontId="2" fillId="0" borderId="0" xfId="2" applyFont="1" applyBorder="1" applyAlignment="1"/>
    <xf numFmtId="0" fontId="11" fillId="0" borderId="20" xfId="0" applyFont="1" applyBorder="1"/>
    <xf numFmtId="0" fontId="0" fillId="0" borderId="20" xfId="0" applyBorder="1"/>
  </cellXfs>
  <cellStyles count="8">
    <cellStyle name="Comma 2" xfId="1"/>
    <cellStyle name="Normal" xfId="0" builtinId="0"/>
    <cellStyle name="Normal 2" xfId="2"/>
    <cellStyle name="Normal 2 2" xfId="3"/>
    <cellStyle name="Normal_Common Notes to Portfolios" xfId="4"/>
    <cellStyle name="Normal_Dividend with Cum Div nav" xfId="5"/>
    <cellStyle name="Normal_GTF" xfId="6"/>
    <cellStyle name="Percent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2021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0.08</v>
      </c>
      <c r="C6" s="12" t="s">
        <v>142</v>
      </c>
      <c r="D6" s="12" t="s">
        <v>723</v>
      </c>
      <c r="E6" s="12" t="s">
        <v>57</v>
      </c>
      <c r="F6" s="12">
        <v>160</v>
      </c>
      <c r="G6" s="13">
        <v>1600.19</v>
      </c>
      <c r="H6" s="38">
        <v>14.96</v>
      </c>
    </row>
    <row r="7" spans="1:8">
      <c r="A7" s="39"/>
      <c r="B7" s="17">
        <v>8.7099999999999997E-2</v>
      </c>
      <c r="C7" s="12" t="s">
        <v>428</v>
      </c>
      <c r="D7" s="12" t="s">
        <v>709</v>
      </c>
      <c r="E7" s="12" t="s">
        <v>75</v>
      </c>
      <c r="F7" s="12">
        <v>160</v>
      </c>
      <c r="G7" s="13">
        <v>1597.01</v>
      </c>
      <c r="H7" s="38">
        <v>14.93</v>
      </c>
    </row>
    <row r="8" spans="1:8">
      <c r="A8" s="39"/>
      <c r="B8" s="17">
        <v>8.77E-2</v>
      </c>
      <c r="C8" s="12" t="s">
        <v>199</v>
      </c>
      <c r="D8" s="12" t="s">
        <v>707</v>
      </c>
      <c r="E8" s="12" t="s">
        <v>75</v>
      </c>
      <c r="F8" s="12">
        <v>155</v>
      </c>
      <c r="G8" s="13">
        <v>1548.71</v>
      </c>
      <c r="H8" s="38">
        <v>14.48</v>
      </c>
    </row>
    <row r="9" spans="1:8">
      <c r="A9" s="39"/>
      <c r="B9" s="17">
        <v>9.69E-2</v>
      </c>
      <c r="C9" s="12" t="s">
        <v>92</v>
      </c>
      <c r="D9" s="12" t="s">
        <v>710</v>
      </c>
      <c r="E9" s="12" t="s">
        <v>57</v>
      </c>
      <c r="F9" s="12">
        <v>105</v>
      </c>
      <c r="G9" s="13">
        <v>1070.28</v>
      </c>
      <c r="H9" s="38">
        <v>10.01</v>
      </c>
    </row>
    <row r="10" spans="1:8">
      <c r="A10" s="39"/>
      <c r="B10" s="17">
        <v>9.5200000000000007E-2</v>
      </c>
      <c r="C10" s="12" t="s">
        <v>98</v>
      </c>
      <c r="D10" s="12" t="s">
        <v>713</v>
      </c>
      <c r="E10" s="12" t="s">
        <v>57</v>
      </c>
      <c r="F10" s="12">
        <v>100</v>
      </c>
      <c r="G10" s="13">
        <v>1024.48</v>
      </c>
      <c r="H10" s="38">
        <v>9.58</v>
      </c>
    </row>
    <row r="11" spans="1:8">
      <c r="A11" s="39"/>
      <c r="B11" s="17">
        <v>9.6699999999999994E-2</v>
      </c>
      <c r="C11" s="12" t="s">
        <v>98</v>
      </c>
      <c r="D11" s="12" t="s">
        <v>515</v>
      </c>
      <c r="E11" s="12" t="s">
        <v>57</v>
      </c>
      <c r="F11" s="12">
        <v>53</v>
      </c>
      <c r="G11" s="13">
        <v>543.96</v>
      </c>
      <c r="H11" s="38">
        <v>5.09</v>
      </c>
    </row>
    <row r="12" spans="1:8">
      <c r="A12" s="39"/>
      <c r="B12" s="16" t="s">
        <v>262</v>
      </c>
      <c r="C12" s="12" t="s">
        <v>78</v>
      </c>
      <c r="D12" s="12" t="s">
        <v>708</v>
      </c>
      <c r="E12" s="12" t="s">
        <v>80</v>
      </c>
      <c r="F12" s="12">
        <v>18</v>
      </c>
      <c r="G12" s="13">
        <v>18.63</v>
      </c>
      <c r="H12" s="38">
        <v>0.17</v>
      </c>
    </row>
    <row r="13" spans="1:8" ht="9.75" thickBot="1">
      <c r="A13" s="39"/>
      <c r="B13" s="12"/>
      <c r="C13" s="12"/>
      <c r="D13" s="12"/>
      <c r="E13" s="18" t="s">
        <v>17</v>
      </c>
      <c r="F13" s="12"/>
      <c r="G13" s="19">
        <v>7403.26</v>
      </c>
      <c r="H13" s="40">
        <v>69.22</v>
      </c>
    </row>
    <row r="14" spans="1:8" ht="13.5" thickTop="1">
      <c r="A14" s="39"/>
      <c r="B14" s="121" t="s">
        <v>109</v>
      </c>
      <c r="C14" s="120"/>
      <c r="D14" s="12"/>
      <c r="E14" s="12"/>
      <c r="F14" s="12"/>
      <c r="G14" s="13"/>
      <c r="H14" s="38"/>
    </row>
    <row r="15" spans="1:8" ht="12.75">
      <c r="A15" s="39"/>
      <c r="B15" s="122" t="s">
        <v>9</v>
      </c>
      <c r="C15" s="120"/>
      <c r="D15" s="12"/>
      <c r="E15" s="12"/>
      <c r="F15" s="12"/>
      <c r="G15" s="13"/>
      <c r="H15" s="38"/>
    </row>
    <row r="16" spans="1:8">
      <c r="A16" s="39"/>
      <c r="B16" s="17">
        <v>8.4199999999999997E-2</v>
      </c>
      <c r="C16" s="12" t="s">
        <v>690</v>
      </c>
      <c r="D16" s="12" t="s">
        <v>711</v>
      </c>
      <c r="E16" s="12" t="s">
        <v>112</v>
      </c>
      <c r="F16" s="12">
        <v>3100000</v>
      </c>
      <c r="G16" s="13">
        <v>3123.92</v>
      </c>
      <c r="H16" s="38">
        <v>29.2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3123.92</v>
      </c>
      <c r="H17" s="40">
        <v>29.2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>
      <c r="A19" s="39"/>
      <c r="B19" s="16" t="s">
        <v>136</v>
      </c>
      <c r="C19" s="12" t="s">
        <v>137</v>
      </c>
      <c r="D19" s="12"/>
      <c r="E19" s="12" t="s">
        <v>136</v>
      </c>
      <c r="F19" s="12"/>
      <c r="G19" s="13">
        <v>74.930000000000007</v>
      </c>
      <c r="H19" s="38">
        <v>0.7</v>
      </c>
    </row>
    <row r="20" spans="1:8" ht="9.75" thickBot="1">
      <c r="A20" s="39"/>
      <c r="B20" s="12"/>
      <c r="C20" s="12"/>
      <c r="D20" s="12"/>
      <c r="E20" s="18" t="s">
        <v>17</v>
      </c>
      <c r="F20" s="12"/>
      <c r="G20" s="19">
        <v>74.930000000000007</v>
      </c>
      <c r="H20" s="40">
        <v>0.7</v>
      </c>
    </row>
    <row r="21" spans="1:8" ht="9.75" thickTop="1">
      <c r="A21" s="39"/>
      <c r="B21" s="12"/>
      <c r="C21" s="12"/>
      <c r="D21" s="12"/>
      <c r="E21" s="12"/>
      <c r="F21" s="12"/>
      <c r="G21" s="13"/>
      <c r="H21" s="38"/>
    </row>
    <row r="22" spans="1:8">
      <c r="A22" s="41" t="s">
        <v>40</v>
      </c>
      <c r="B22" s="12"/>
      <c r="C22" s="12"/>
      <c r="D22" s="12"/>
      <c r="E22" s="12"/>
      <c r="F22" s="12"/>
      <c r="G22" s="22">
        <v>95.06</v>
      </c>
      <c r="H22" s="42">
        <v>0.88</v>
      </c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 ht="9.75" thickBot="1">
      <c r="A24" s="39"/>
      <c r="B24" s="12"/>
      <c r="C24" s="12"/>
      <c r="D24" s="12"/>
      <c r="E24" s="18" t="s">
        <v>41</v>
      </c>
      <c r="F24" s="12"/>
      <c r="G24" s="19">
        <v>10697.17</v>
      </c>
      <c r="H24" s="40">
        <v>100</v>
      </c>
    </row>
    <row r="25" spans="1:8" ht="9.75" thickTop="1">
      <c r="A25" s="39"/>
      <c r="B25" s="12"/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43" t="s">
        <v>42</v>
      </c>
      <c r="B28" s="12"/>
      <c r="C28" s="12"/>
      <c r="D28" s="12"/>
      <c r="E28" s="12"/>
      <c r="F28" s="12"/>
      <c r="G28" s="13"/>
      <c r="H28" s="38"/>
    </row>
    <row r="29" spans="1:8">
      <c r="A29" s="39">
        <v>1</v>
      </c>
      <c r="B29" s="12" t="s">
        <v>1527</v>
      </c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>
        <v>2</v>
      </c>
      <c r="B31" s="12" t="s">
        <v>44</v>
      </c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39"/>
      <c r="B34" s="12"/>
      <c r="C34" s="12"/>
      <c r="D34" s="12"/>
      <c r="E34" s="12"/>
      <c r="F34" s="12"/>
      <c r="G34" s="13"/>
      <c r="H34" s="38"/>
    </row>
    <row r="35" spans="1:8">
      <c r="A35" s="39">
        <v>3</v>
      </c>
      <c r="B35" s="12" t="s">
        <v>45</v>
      </c>
      <c r="C35" s="12"/>
      <c r="D35" s="12"/>
      <c r="E35" s="12"/>
      <c r="F35" s="12"/>
      <c r="G35" s="13"/>
      <c r="H35" s="38"/>
    </row>
    <row r="36" spans="1:8">
      <c r="A36" s="39"/>
      <c r="B36" s="12" t="s">
        <v>46</v>
      </c>
      <c r="C36" s="12"/>
      <c r="D36" s="12"/>
      <c r="E36" s="12"/>
      <c r="F36" s="12"/>
      <c r="G36" s="13"/>
      <c r="H36" s="38"/>
    </row>
    <row r="37" spans="1:8">
      <c r="A37" s="44"/>
      <c r="B37" s="45" t="s">
        <v>47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selection activeCell="E12" sqref="E12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.140625" style="60" bestFit="1" customWidth="1"/>
    <col min="5" max="5" width="20.42578125" style="60" bestFit="1" customWidth="1"/>
    <col min="6" max="6" width="12.42578125" style="60" customWidth="1"/>
    <col min="7" max="7" width="12.42578125" style="81" customWidth="1"/>
    <col min="8" max="8" width="12.42578125" style="82" customWidth="1"/>
    <col min="9" max="16384" width="9.140625" style="60"/>
  </cols>
  <sheetData>
    <row r="1" spans="1:8">
      <c r="A1" s="55"/>
      <c r="B1" s="56"/>
      <c r="C1" s="57" t="s">
        <v>1457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536</v>
      </c>
      <c r="D5" s="65" t="s">
        <v>781</v>
      </c>
      <c r="E5" s="65" t="s">
        <v>780</v>
      </c>
      <c r="F5" s="65">
        <v>1150000</v>
      </c>
      <c r="G5" s="66">
        <v>3808.23</v>
      </c>
      <c r="H5" s="67">
        <v>6.01</v>
      </c>
    </row>
    <row r="6" spans="1:8">
      <c r="A6" s="68"/>
      <c r="B6" s="69" t="s">
        <v>136</v>
      </c>
      <c r="C6" s="65" t="s">
        <v>782</v>
      </c>
      <c r="D6" s="65" t="s">
        <v>783</v>
      </c>
      <c r="E6" s="65" t="s">
        <v>784</v>
      </c>
      <c r="F6" s="65">
        <v>160000</v>
      </c>
      <c r="G6" s="66">
        <v>3107.6</v>
      </c>
      <c r="H6" s="67">
        <v>4.9000000000000004</v>
      </c>
    </row>
    <row r="7" spans="1:8">
      <c r="A7" s="68"/>
      <c r="B7" s="69" t="s">
        <v>136</v>
      </c>
      <c r="C7" s="65" t="s">
        <v>304</v>
      </c>
      <c r="D7" s="65" t="s">
        <v>798</v>
      </c>
      <c r="E7" s="65" t="s">
        <v>780</v>
      </c>
      <c r="F7" s="65">
        <v>500000</v>
      </c>
      <c r="G7" s="66">
        <v>2839</v>
      </c>
      <c r="H7" s="67">
        <v>4.4800000000000004</v>
      </c>
    </row>
    <row r="8" spans="1:8">
      <c r="A8" s="68"/>
      <c r="B8" s="69" t="s">
        <v>136</v>
      </c>
      <c r="C8" s="65" t="s">
        <v>321</v>
      </c>
      <c r="D8" s="65" t="s">
        <v>779</v>
      </c>
      <c r="E8" s="65" t="s">
        <v>780</v>
      </c>
      <c r="F8" s="65">
        <v>280000</v>
      </c>
      <c r="G8" s="66">
        <v>2768.64</v>
      </c>
      <c r="H8" s="67">
        <v>4.37</v>
      </c>
    </row>
    <row r="9" spans="1:8">
      <c r="A9" s="68"/>
      <c r="B9" s="69" t="s">
        <v>136</v>
      </c>
      <c r="C9" s="65" t="s">
        <v>236</v>
      </c>
      <c r="D9" s="65" t="s">
        <v>801</v>
      </c>
      <c r="E9" s="65" t="s">
        <v>780</v>
      </c>
      <c r="F9" s="65">
        <v>1000000</v>
      </c>
      <c r="G9" s="66">
        <v>2697.5</v>
      </c>
      <c r="H9" s="67">
        <v>4.26</v>
      </c>
    </row>
    <row r="10" spans="1:8">
      <c r="A10" s="68"/>
      <c r="B10" s="69" t="s">
        <v>136</v>
      </c>
      <c r="C10" s="65" t="s">
        <v>853</v>
      </c>
      <c r="D10" s="65" t="s">
        <v>854</v>
      </c>
      <c r="E10" s="65" t="s">
        <v>789</v>
      </c>
      <c r="F10" s="65">
        <v>120000</v>
      </c>
      <c r="G10" s="66">
        <v>2637.42</v>
      </c>
      <c r="H10" s="67">
        <v>4.16</v>
      </c>
    </row>
    <row r="11" spans="1:8">
      <c r="A11" s="68"/>
      <c r="B11" s="69" t="s">
        <v>136</v>
      </c>
      <c r="C11" s="65" t="s">
        <v>815</v>
      </c>
      <c r="D11" s="65" t="s">
        <v>816</v>
      </c>
      <c r="E11" s="65" t="s">
        <v>800</v>
      </c>
      <c r="F11" s="65">
        <v>55000</v>
      </c>
      <c r="G11" s="66">
        <v>2049.2199999999998</v>
      </c>
      <c r="H11" s="67">
        <v>3.23</v>
      </c>
    </row>
    <row r="12" spans="1:8">
      <c r="A12" s="68"/>
      <c r="B12" s="69" t="s">
        <v>136</v>
      </c>
      <c r="C12" s="65" t="s">
        <v>543</v>
      </c>
      <c r="D12" s="65" t="s">
        <v>1282</v>
      </c>
      <c r="E12" s="65" t="s">
        <v>786</v>
      </c>
      <c r="F12" s="65">
        <v>50000</v>
      </c>
      <c r="G12" s="66">
        <v>2022.15</v>
      </c>
      <c r="H12" s="67">
        <v>3.19</v>
      </c>
    </row>
    <row r="13" spans="1:8">
      <c r="A13" s="68"/>
      <c r="B13" s="69" t="s">
        <v>136</v>
      </c>
      <c r="C13" s="65" t="s">
        <v>978</v>
      </c>
      <c r="D13" s="65" t="s">
        <v>979</v>
      </c>
      <c r="E13" s="65" t="s">
        <v>883</v>
      </c>
      <c r="F13" s="65">
        <v>400000</v>
      </c>
      <c r="G13" s="66">
        <v>2016.6</v>
      </c>
      <c r="H13" s="67">
        <v>3.18</v>
      </c>
    </row>
    <row r="14" spans="1:8">
      <c r="A14" s="68"/>
      <c r="B14" s="69" t="s">
        <v>136</v>
      </c>
      <c r="C14" s="65" t="s">
        <v>793</v>
      </c>
      <c r="D14" s="65" t="s">
        <v>794</v>
      </c>
      <c r="E14" s="65" t="s">
        <v>795</v>
      </c>
      <c r="F14" s="65">
        <v>110000</v>
      </c>
      <c r="G14" s="66">
        <v>1794.43</v>
      </c>
      <c r="H14" s="67">
        <v>2.83</v>
      </c>
    </row>
    <row r="15" spans="1:8">
      <c r="A15" s="68"/>
      <c r="B15" s="69" t="s">
        <v>136</v>
      </c>
      <c r="C15" s="65" t="s">
        <v>856</v>
      </c>
      <c r="D15" s="65" t="s">
        <v>857</v>
      </c>
      <c r="E15" s="65" t="s">
        <v>784</v>
      </c>
      <c r="F15" s="65">
        <v>272000</v>
      </c>
      <c r="G15" s="66">
        <v>1690.07</v>
      </c>
      <c r="H15" s="67">
        <v>2.67</v>
      </c>
    </row>
    <row r="16" spans="1:8">
      <c r="A16" s="68"/>
      <c r="B16" s="69" t="s">
        <v>136</v>
      </c>
      <c r="C16" s="65" t="s">
        <v>1278</v>
      </c>
      <c r="D16" s="65" t="s">
        <v>1279</v>
      </c>
      <c r="E16" s="65" t="s">
        <v>852</v>
      </c>
      <c r="F16" s="65">
        <v>16285</v>
      </c>
      <c r="G16" s="66">
        <v>1659.91</v>
      </c>
      <c r="H16" s="67">
        <v>2.62</v>
      </c>
    </row>
    <row r="17" spans="1:8">
      <c r="A17" s="68"/>
      <c r="B17" s="69" t="s">
        <v>136</v>
      </c>
      <c r="C17" s="65" t="s">
        <v>513</v>
      </c>
      <c r="D17" s="65" t="s">
        <v>799</v>
      </c>
      <c r="E17" s="65" t="s">
        <v>800</v>
      </c>
      <c r="F17" s="65">
        <v>316513</v>
      </c>
      <c r="G17" s="66">
        <v>1608.68</v>
      </c>
      <c r="H17" s="67">
        <v>2.54</v>
      </c>
    </row>
    <row r="18" spans="1:8">
      <c r="A18" s="68"/>
      <c r="B18" s="69" t="s">
        <v>136</v>
      </c>
      <c r="C18" s="65" t="s">
        <v>879</v>
      </c>
      <c r="D18" s="65" t="s">
        <v>880</v>
      </c>
      <c r="E18" s="65" t="s">
        <v>780</v>
      </c>
      <c r="F18" s="65">
        <v>1130000</v>
      </c>
      <c r="G18" s="66">
        <v>1484.82</v>
      </c>
      <c r="H18" s="67">
        <v>2.34</v>
      </c>
    </row>
    <row r="19" spans="1:8">
      <c r="A19" s="68"/>
      <c r="B19" s="69" t="s">
        <v>136</v>
      </c>
      <c r="C19" s="65" t="s">
        <v>90</v>
      </c>
      <c r="D19" s="65" t="s">
        <v>860</v>
      </c>
      <c r="E19" s="65" t="s">
        <v>852</v>
      </c>
      <c r="F19" s="65">
        <v>55000</v>
      </c>
      <c r="G19" s="66">
        <v>1469.66</v>
      </c>
      <c r="H19" s="67">
        <v>2.3199999999999998</v>
      </c>
    </row>
    <row r="20" spans="1:8">
      <c r="A20" s="68"/>
      <c r="B20" s="69" t="s">
        <v>136</v>
      </c>
      <c r="C20" s="65" t="s">
        <v>1023</v>
      </c>
      <c r="D20" s="65" t="s">
        <v>1024</v>
      </c>
      <c r="E20" s="65" t="s">
        <v>792</v>
      </c>
      <c r="F20" s="65">
        <v>190000</v>
      </c>
      <c r="G20" s="66">
        <v>1453.03</v>
      </c>
      <c r="H20" s="67">
        <v>2.29</v>
      </c>
    </row>
    <row r="21" spans="1:8">
      <c r="A21" s="68"/>
      <c r="B21" s="69" t="s">
        <v>136</v>
      </c>
      <c r="C21" s="65" t="s">
        <v>858</v>
      </c>
      <c r="D21" s="65" t="s">
        <v>859</v>
      </c>
      <c r="E21" s="65" t="s">
        <v>804</v>
      </c>
      <c r="F21" s="65">
        <v>80000</v>
      </c>
      <c r="G21" s="66">
        <v>1418.04</v>
      </c>
      <c r="H21" s="67">
        <v>2.2400000000000002</v>
      </c>
    </row>
    <row r="22" spans="1:8">
      <c r="A22" s="68"/>
      <c r="B22" s="69" t="s">
        <v>136</v>
      </c>
      <c r="C22" s="65" t="s">
        <v>302</v>
      </c>
      <c r="D22" s="65" t="s">
        <v>916</v>
      </c>
      <c r="E22" s="65" t="s">
        <v>780</v>
      </c>
      <c r="F22" s="65">
        <v>165000</v>
      </c>
      <c r="G22" s="66">
        <v>1359.27</v>
      </c>
      <c r="H22" s="67">
        <v>2.15</v>
      </c>
    </row>
    <row r="23" spans="1:8">
      <c r="A23" s="68"/>
      <c r="B23" s="69" t="s">
        <v>136</v>
      </c>
      <c r="C23" s="65" t="s">
        <v>949</v>
      </c>
      <c r="D23" s="65" t="s">
        <v>950</v>
      </c>
      <c r="E23" s="65" t="s">
        <v>792</v>
      </c>
      <c r="F23" s="65">
        <v>190000</v>
      </c>
      <c r="G23" s="66">
        <v>1187.79</v>
      </c>
      <c r="H23" s="67">
        <v>1.87</v>
      </c>
    </row>
    <row r="24" spans="1:8">
      <c r="A24" s="68"/>
      <c r="B24" s="69" t="s">
        <v>136</v>
      </c>
      <c r="C24" s="65" t="s">
        <v>1017</v>
      </c>
      <c r="D24" s="65" t="s">
        <v>1018</v>
      </c>
      <c r="E24" s="65" t="s">
        <v>883</v>
      </c>
      <c r="F24" s="65">
        <v>3000</v>
      </c>
      <c r="G24" s="66">
        <v>1099.92</v>
      </c>
      <c r="H24" s="67">
        <v>1.74</v>
      </c>
    </row>
    <row r="25" spans="1:8">
      <c r="A25" s="68"/>
      <c r="B25" s="69" t="s">
        <v>136</v>
      </c>
      <c r="C25" s="65" t="s">
        <v>872</v>
      </c>
      <c r="D25" s="65" t="s">
        <v>873</v>
      </c>
      <c r="E25" s="65" t="s">
        <v>874</v>
      </c>
      <c r="F25" s="65">
        <v>220500</v>
      </c>
      <c r="G25" s="66">
        <v>1081.8800000000001</v>
      </c>
      <c r="H25" s="67">
        <v>1.71</v>
      </c>
    </row>
    <row r="26" spans="1:8">
      <c r="A26" s="68"/>
      <c r="B26" s="69" t="s">
        <v>136</v>
      </c>
      <c r="C26" s="65" t="s">
        <v>867</v>
      </c>
      <c r="D26" s="65" t="s">
        <v>868</v>
      </c>
      <c r="E26" s="65" t="s">
        <v>869</v>
      </c>
      <c r="F26" s="65">
        <v>181831</v>
      </c>
      <c r="G26" s="66">
        <v>1037.8900000000001</v>
      </c>
      <c r="H26" s="67">
        <v>1.64</v>
      </c>
    </row>
    <row r="27" spans="1:8">
      <c r="A27" s="68"/>
      <c r="B27" s="69" t="s">
        <v>136</v>
      </c>
      <c r="C27" s="65" t="s">
        <v>802</v>
      </c>
      <c r="D27" s="65" t="s">
        <v>803</v>
      </c>
      <c r="E27" s="65" t="s">
        <v>804</v>
      </c>
      <c r="F27" s="65">
        <v>110000</v>
      </c>
      <c r="G27" s="66">
        <v>1032.74</v>
      </c>
      <c r="H27" s="67">
        <v>1.63</v>
      </c>
    </row>
    <row r="28" spans="1:8">
      <c r="A28" s="68"/>
      <c r="B28" s="69" t="s">
        <v>136</v>
      </c>
      <c r="C28" s="65" t="s">
        <v>865</v>
      </c>
      <c r="D28" s="65" t="s">
        <v>866</v>
      </c>
      <c r="E28" s="65" t="s">
        <v>784</v>
      </c>
      <c r="F28" s="65">
        <v>114000</v>
      </c>
      <c r="G28" s="66">
        <v>1003.83</v>
      </c>
      <c r="H28" s="67">
        <v>1.58</v>
      </c>
    </row>
    <row r="29" spans="1:8">
      <c r="A29" s="68"/>
      <c r="B29" s="69" t="s">
        <v>136</v>
      </c>
      <c r="C29" s="65" t="s">
        <v>787</v>
      </c>
      <c r="D29" s="65" t="s">
        <v>788</v>
      </c>
      <c r="E29" s="65" t="s">
        <v>789</v>
      </c>
      <c r="F29" s="65">
        <v>300000</v>
      </c>
      <c r="G29" s="66">
        <v>967.05</v>
      </c>
      <c r="H29" s="67">
        <v>1.53</v>
      </c>
    </row>
    <row r="30" spans="1:8">
      <c r="A30" s="68"/>
      <c r="B30" s="69" t="s">
        <v>136</v>
      </c>
      <c r="C30" s="65" t="s">
        <v>936</v>
      </c>
      <c r="D30" s="65" t="s">
        <v>937</v>
      </c>
      <c r="E30" s="65" t="s">
        <v>786</v>
      </c>
      <c r="F30" s="65">
        <v>90000</v>
      </c>
      <c r="G30" s="66">
        <v>939.92</v>
      </c>
      <c r="H30" s="67">
        <v>1.48</v>
      </c>
    </row>
    <row r="31" spans="1:8">
      <c r="A31" s="68"/>
      <c r="B31" s="69" t="s">
        <v>136</v>
      </c>
      <c r="C31" s="65" t="s">
        <v>971</v>
      </c>
      <c r="D31" s="65" t="s">
        <v>972</v>
      </c>
      <c r="E31" s="65" t="s">
        <v>883</v>
      </c>
      <c r="F31" s="65">
        <v>4000</v>
      </c>
      <c r="G31" s="66">
        <v>900.15</v>
      </c>
      <c r="H31" s="67">
        <v>1.42</v>
      </c>
    </row>
    <row r="32" spans="1:8">
      <c r="A32" s="68"/>
      <c r="B32" s="69" t="s">
        <v>136</v>
      </c>
      <c r="C32" s="65" t="s">
        <v>892</v>
      </c>
      <c r="D32" s="65" t="s">
        <v>893</v>
      </c>
      <c r="E32" s="65" t="s">
        <v>842</v>
      </c>
      <c r="F32" s="65">
        <v>210000</v>
      </c>
      <c r="G32" s="66">
        <v>864.68</v>
      </c>
      <c r="H32" s="67">
        <v>1.36</v>
      </c>
    </row>
    <row r="33" spans="1:8">
      <c r="A33" s="68"/>
      <c r="B33" s="69" t="s">
        <v>136</v>
      </c>
      <c r="C33" s="65" t="s">
        <v>796</v>
      </c>
      <c r="D33" s="65" t="s">
        <v>797</v>
      </c>
      <c r="E33" s="65" t="s">
        <v>784</v>
      </c>
      <c r="F33" s="65">
        <v>35000</v>
      </c>
      <c r="G33" s="66">
        <v>862.3</v>
      </c>
      <c r="H33" s="67">
        <v>1.36</v>
      </c>
    </row>
    <row r="34" spans="1:8">
      <c r="A34" s="68"/>
      <c r="B34" s="69" t="s">
        <v>136</v>
      </c>
      <c r="C34" s="65" t="s">
        <v>273</v>
      </c>
      <c r="D34" s="65" t="s">
        <v>917</v>
      </c>
      <c r="E34" s="65" t="s">
        <v>780</v>
      </c>
      <c r="F34" s="65">
        <v>500000</v>
      </c>
      <c r="G34" s="66">
        <v>845</v>
      </c>
      <c r="H34" s="67">
        <v>1.33</v>
      </c>
    </row>
    <row r="35" spans="1:8">
      <c r="A35" s="68"/>
      <c r="B35" s="69" t="s">
        <v>136</v>
      </c>
      <c r="C35" s="65" t="s">
        <v>1287</v>
      </c>
      <c r="D35" s="65" t="s">
        <v>1288</v>
      </c>
      <c r="E35" s="65" t="s">
        <v>1022</v>
      </c>
      <c r="F35" s="65">
        <v>50000</v>
      </c>
      <c r="G35" s="66">
        <v>820.38</v>
      </c>
      <c r="H35" s="67">
        <v>1.29</v>
      </c>
    </row>
    <row r="36" spans="1:8">
      <c r="A36" s="68"/>
      <c r="B36" s="69" t="s">
        <v>136</v>
      </c>
      <c r="C36" s="65" t="s">
        <v>805</v>
      </c>
      <c r="D36" s="65" t="s">
        <v>806</v>
      </c>
      <c r="E36" s="65" t="s">
        <v>789</v>
      </c>
      <c r="F36" s="65">
        <v>90000</v>
      </c>
      <c r="G36" s="66">
        <v>765.32</v>
      </c>
      <c r="H36" s="67">
        <v>1.21</v>
      </c>
    </row>
    <row r="37" spans="1:8">
      <c r="A37" s="68"/>
      <c r="B37" s="69" t="s">
        <v>136</v>
      </c>
      <c r="C37" s="65" t="s">
        <v>1458</v>
      </c>
      <c r="D37" s="65" t="s">
        <v>1459</v>
      </c>
      <c r="E37" s="65" t="s">
        <v>842</v>
      </c>
      <c r="F37" s="65">
        <v>425000</v>
      </c>
      <c r="G37" s="66">
        <v>742.26</v>
      </c>
      <c r="H37" s="67">
        <v>1.17</v>
      </c>
    </row>
    <row r="38" spans="1:8">
      <c r="A38" s="68"/>
      <c r="B38" s="69" t="s">
        <v>136</v>
      </c>
      <c r="C38" s="65" t="s">
        <v>987</v>
      </c>
      <c r="D38" s="65" t="s">
        <v>988</v>
      </c>
      <c r="E38" s="65" t="s">
        <v>989</v>
      </c>
      <c r="F38" s="65">
        <v>281000</v>
      </c>
      <c r="G38" s="66">
        <v>714.02</v>
      </c>
      <c r="H38" s="67">
        <v>1.1299999999999999</v>
      </c>
    </row>
    <row r="39" spans="1:8">
      <c r="A39" s="68"/>
      <c r="B39" s="69" t="s">
        <v>136</v>
      </c>
      <c r="C39" s="65" t="s">
        <v>884</v>
      </c>
      <c r="D39" s="65" t="s">
        <v>885</v>
      </c>
      <c r="E39" s="65" t="s">
        <v>852</v>
      </c>
      <c r="F39" s="65">
        <v>110000</v>
      </c>
      <c r="G39" s="66">
        <v>710.05</v>
      </c>
      <c r="H39" s="67">
        <v>1.1200000000000001</v>
      </c>
    </row>
    <row r="40" spans="1:8">
      <c r="A40" s="68"/>
      <c r="B40" s="69" t="s">
        <v>136</v>
      </c>
      <c r="C40" s="65" t="s">
        <v>1303</v>
      </c>
      <c r="D40" s="65" t="s">
        <v>1304</v>
      </c>
      <c r="E40" s="65" t="s">
        <v>996</v>
      </c>
      <c r="F40" s="65">
        <v>80000</v>
      </c>
      <c r="G40" s="66">
        <v>689.68</v>
      </c>
      <c r="H40" s="67">
        <v>1.0900000000000001</v>
      </c>
    </row>
    <row r="41" spans="1:8">
      <c r="A41" s="68"/>
      <c r="B41" s="69" t="s">
        <v>136</v>
      </c>
      <c r="C41" s="65" t="s">
        <v>1276</v>
      </c>
      <c r="D41" s="65" t="s">
        <v>1277</v>
      </c>
      <c r="E41" s="65" t="s">
        <v>1001</v>
      </c>
      <c r="F41" s="65">
        <v>92984</v>
      </c>
      <c r="G41" s="66">
        <v>651.16999999999996</v>
      </c>
      <c r="H41" s="67">
        <v>1.03</v>
      </c>
    </row>
    <row r="42" spans="1:8">
      <c r="A42" s="68"/>
      <c r="B42" s="69" t="s">
        <v>136</v>
      </c>
      <c r="C42" s="65" t="s">
        <v>1295</v>
      </c>
      <c r="D42" s="65" t="s">
        <v>1296</v>
      </c>
      <c r="E42" s="65" t="s">
        <v>839</v>
      </c>
      <c r="F42" s="65">
        <v>55000</v>
      </c>
      <c r="G42" s="66">
        <v>632.83000000000004</v>
      </c>
      <c r="H42" s="67">
        <v>1</v>
      </c>
    </row>
    <row r="43" spans="1:8">
      <c r="A43" s="68"/>
      <c r="B43" s="69" t="s">
        <v>136</v>
      </c>
      <c r="C43" s="65" t="s">
        <v>1289</v>
      </c>
      <c r="D43" s="65" t="s">
        <v>1290</v>
      </c>
      <c r="E43" s="65" t="s">
        <v>996</v>
      </c>
      <c r="F43" s="65">
        <v>50000</v>
      </c>
      <c r="G43" s="66">
        <v>627.38</v>
      </c>
      <c r="H43" s="67">
        <v>0.99</v>
      </c>
    </row>
    <row r="44" spans="1:8">
      <c r="A44" s="68"/>
      <c r="B44" s="69" t="s">
        <v>136</v>
      </c>
      <c r="C44" s="65" t="s">
        <v>1460</v>
      </c>
      <c r="D44" s="65" t="s">
        <v>1461</v>
      </c>
      <c r="E44" s="65" t="s">
        <v>869</v>
      </c>
      <c r="F44" s="65">
        <v>80003</v>
      </c>
      <c r="G44" s="66">
        <v>626.98</v>
      </c>
      <c r="H44" s="67">
        <v>0.99</v>
      </c>
    </row>
    <row r="45" spans="1:8">
      <c r="A45" s="68"/>
      <c r="B45" s="69" t="s">
        <v>136</v>
      </c>
      <c r="C45" s="65" t="s">
        <v>1301</v>
      </c>
      <c r="D45" s="65" t="s">
        <v>1302</v>
      </c>
      <c r="E45" s="65" t="s">
        <v>800</v>
      </c>
      <c r="F45" s="65">
        <v>900000</v>
      </c>
      <c r="G45" s="66">
        <v>626.4</v>
      </c>
      <c r="H45" s="67">
        <v>0.99</v>
      </c>
    </row>
    <row r="46" spans="1:8">
      <c r="A46" s="68"/>
      <c r="B46" s="69" t="s">
        <v>136</v>
      </c>
      <c r="C46" s="65" t="s">
        <v>965</v>
      </c>
      <c r="D46" s="65" t="s">
        <v>966</v>
      </c>
      <c r="E46" s="65" t="s">
        <v>883</v>
      </c>
      <c r="F46" s="65">
        <v>350000</v>
      </c>
      <c r="G46" s="66">
        <v>606.54999999999995</v>
      </c>
      <c r="H46" s="67">
        <v>0.96</v>
      </c>
    </row>
    <row r="47" spans="1:8">
      <c r="A47" s="68"/>
      <c r="B47" s="69" t="s">
        <v>136</v>
      </c>
      <c r="C47" s="65" t="s">
        <v>1004</v>
      </c>
      <c r="D47" s="65" t="s">
        <v>1005</v>
      </c>
      <c r="E47" s="65" t="s">
        <v>828</v>
      </c>
      <c r="F47" s="65">
        <v>110000</v>
      </c>
      <c r="G47" s="66">
        <v>602.69000000000005</v>
      </c>
      <c r="H47" s="67">
        <v>0.95</v>
      </c>
    </row>
    <row r="48" spans="1:8">
      <c r="A48" s="68"/>
      <c r="B48" s="69" t="s">
        <v>136</v>
      </c>
      <c r="C48" s="65" t="s">
        <v>1462</v>
      </c>
      <c r="D48" s="65" t="s">
        <v>1463</v>
      </c>
      <c r="E48" s="65" t="s">
        <v>869</v>
      </c>
      <c r="F48" s="65">
        <v>250000</v>
      </c>
      <c r="G48" s="66">
        <v>599.13</v>
      </c>
      <c r="H48" s="67">
        <v>0.95</v>
      </c>
    </row>
    <row r="49" spans="1:8">
      <c r="A49" s="68"/>
      <c r="B49" s="69" t="s">
        <v>136</v>
      </c>
      <c r="C49" s="65" t="s">
        <v>850</v>
      </c>
      <c r="D49" s="65" t="s">
        <v>851</v>
      </c>
      <c r="E49" s="65" t="s">
        <v>852</v>
      </c>
      <c r="F49" s="65">
        <v>182814</v>
      </c>
      <c r="G49" s="66">
        <v>560.04999999999995</v>
      </c>
      <c r="H49" s="67">
        <v>0.88</v>
      </c>
    </row>
    <row r="50" spans="1:8">
      <c r="A50" s="68"/>
      <c r="B50" s="69" t="s">
        <v>136</v>
      </c>
      <c r="C50" s="65" t="s">
        <v>1341</v>
      </c>
      <c r="D50" s="65" t="s">
        <v>1342</v>
      </c>
      <c r="E50" s="65" t="s">
        <v>1343</v>
      </c>
      <c r="F50" s="65">
        <v>307190</v>
      </c>
      <c r="G50" s="66">
        <v>554.32000000000005</v>
      </c>
      <c r="H50" s="67">
        <v>0.87</v>
      </c>
    </row>
    <row r="51" spans="1:8">
      <c r="A51" s="68"/>
      <c r="B51" s="69" t="s">
        <v>136</v>
      </c>
      <c r="C51" s="65" t="s">
        <v>933</v>
      </c>
      <c r="D51" s="65" t="s">
        <v>934</v>
      </c>
      <c r="E51" s="65" t="s">
        <v>935</v>
      </c>
      <c r="F51" s="65">
        <v>72000</v>
      </c>
      <c r="G51" s="66">
        <v>450</v>
      </c>
      <c r="H51" s="67">
        <v>0.71</v>
      </c>
    </row>
    <row r="52" spans="1:8">
      <c r="A52" s="68"/>
      <c r="B52" s="69" t="s">
        <v>136</v>
      </c>
      <c r="C52" s="65" t="s">
        <v>1280</v>
      </c>
      <c r="D52" s="65" t="s">
        <v>1281</v>
      </c>
      <c r="E52" s="65" t="s">
        <v>996</v>
      </c>
      <c r="F52" s="65">
        <v>30000</v>
      </c>
      <c r="G52" s="66">
        <v>423.87</v>
      </c>
      <c r="H52" s="67">
        <v>0.67</v>
      </c>
    </row>
    <row r="53" spans="1:8">
      <c r="A53" s="68"/>
      <c r="B53" s="69" t="s">
        <v>136</v>
      </c>
      <c r="C53" s="65" t="s">
        <v>754</v>
      </c>
      <c r="D53" s="65" t="s">
        <v>891</v>
      </c>
      <c r="E53" s="65" t="s">
        <v>780</v>
      </c>
      <c r="F53" s="65">
        <v>50000</v>
      </c>
      <c r="G53" s="66">
        <v>419.73</v>
      </c>
      <c r="H53" s="67">
        <v>0.66</v>
      </c>
    </row>
    <row r="54" spans="1:8">
      <c r="A54" s="68"/>
      <c r="B54" s="69" t="s">
        <v>136</v>
      </c>
      <c r="C54" s="65" t="s">
        <v>1464</v>
      </c>
      <c r="D54" s="65" t="s">
        <v>1465</v>
      </c>
      <c r="E54" s="65" t="s">
        <v>828</v>
      </c>
      <c r="F54" s="65">
        <v>300000</v>
      </c>
      <c r="G54" s="66">
        <v>294.75</v>
      </c>
      <c r="H54" s="67">
        <v>0.47</v>
      </c>
    </row>
    <row r="55" spans="1:8">
      <c r="A55" s="68"/>
      <c r="B55" s="69" t="s">
        <v>136</v>
      </c>
      <c r="C55" s="65" t="s">
        <v>1466</v>
      </c>
      <c r="D55" s="65" t="s">
        <v>1467</v>
      </c>
      <c r="E55" s="65" t="s">
        <v>996</v>
      </c>
      <c r="F55" s="65">
        <v>30000</v>
      </c>
      <c r="G55" s="66">
        <v>242.27</v>
      </c>
      <c r="H55" s="67">
        <v>0.38</v>
      </c>
    </row>
    <row r="56" spans="1:8">
      <c r="A56" s="68"/>
      <c r="B56" s="69" t="s">
        <v>136</v>
      </c>
      <c r="C56" s="65" t="s">
        <v>1317</v>
      </c>
      <c r="D56" s="65" t="s">
        <v>1318</v>
      </c>
      <c r="E56" s="65" t="s">
        <v>786</v>
      </c>
      <c r="F56" s="65">
        <v>300000</v>
      </c>
      <c r="G56" s="66">
        <v>193.2</v>
      </c>
      <c r="H56" s="67">
        <v>0.3</v>
      </c>
    </row>
    <row r="57" spans="1:8" ht="13.5" thickBot="1">
      <c r="A57" s="68"/>
      <c r="B57" s="65"/>
      <c r="C57" s="65"/>
      <c r="D57" s="65"/>
      <c r="E57" s="70" t="s">
        <v>17</v>
      </c>
      <c r="F57" s="65"/>
      <c r="G57" s="71">
        <v>62260.45</v>
      </c>
      <c r="H57" s="72">
        <v>98.24</v>
      </c>
    </row>
    <row r="58" spans="1:8" ht="13.5" thickTop="1">
      <c r="A58" s="68"/>
      <c r="B58" s="132" t="s">
        <v>18</v>
      </c>
      <c r="C58" s="128"/>
      <c r="D58" s="65"/>
      <c r="E58" s="65"/>
      <c r="F58" s="65"/>
      <c r="G58" s="66"/>
      <c r="H58" s="67"/>
    </row>
    <row r="59" spans="1:8">
      <c r="A59" s="68"/>
      <c r="B59" s="69" t="s">
        <v>136</v>
      </c>
      <c r="C59" s="65" t="s">
        <v>1468</v>
      </c>
      <c r="D59" s="65" t="s">
        <v>1469</v>
      </c>
      <c r="E59" s="65" t="s">
        <v>784</v>
      </c>
      <c r="F59" s="65">
        <v>200000</v>
      </c>
      <c r="G59" s="66">
        <v>0</v>
      </c>
      <c r="H59" s="67">
        <v>0</v>
      </c>
    </row>
    <row r="60" spans="1:8">
      <c r="A60" s="68"/>
      <c r="B60" s="69" t="s">
        <v>136</v>
      </c>
      <c r="C60" s="65" t="s">
        <v>1470</v>
      </c>
      <c r="D60" s="65" t="s">
        <v>1471</v>
      </c>
      <c r="E60" s="65" t="s">
        <v>784</v>
      </c>
      <c r="F60" s="65">
        <v>200000</v>
      </c>
      <c r="G60" s="66">
        <v>0</v>
      </c>
      <c r="H60" s="67">
        <v>0</v>
      </c>
    </row>
    <row r="61" spans="1:8">
      <c r="A61" s="68"/>
      <c r="B61" s="127" t="s">
        <v>902</v>
      </c>
      <c r="C61" s="128"/>
      <c r="D61" s="65"/>
      <c r="E61" s="65"/>
      <c r="F61" s="65"/>
      <c r="G61" s="66"/>
      <c r="H61" s="67"/>
    </row>
    <row r="62" spans="1:8">
      <c r="A62" s="68"/>
      <c r="B62" s="132" t="s">
        <v>9</v>
      </c>
      <c r="C62" s="128"/>
      <c r="D62" s="65"/>
      <c r="E62" s="65"/>
      <c r="F62" s="65"/>
      <c r="G62" s="66"/>
      <c r="H62" s="67"/>
    </row>
    <row r="63" spans="1:8">
      <c r="A63" s="68"/>
      <c r="B63" s="69" t="s">
        <v>136</v>
      </c>
      <c r="C63" s="65" t="s">
        <v>1015</v>
      </c>
      <c r="D63" s="65" t="s">
        <v>1321</v>
      </c>
      <c r="E63" s="65" t="s">
        <v>935</v>
      </c>
      <c r="F63" s="65">
        <v>12230925</v>
      </c>
      <c r="G63" s="66">
        <v>97.85</v>
      </c>
      <c r="H63" s="67">
        <v>0.15</v>
      </c>
    </row>
    <row r="64" spans="1:8" ht="13.5" thickBot="1">
      <c r="A64" s="68"/>
      <c r="B64" s="65"/>
      <c r="C64" s="65"/>
      <c r="D64" s="65"/>
      <c r="E64" s="70" t="s">
        <v>17</v>
      </c>
      <c r="F64" s="65"/>
      <c r="G64" s="84">
        <v>97.85</v>
      </c>
      <c r="H64" s="85">
        <v>0.15</v>
      </c>
    </row>
    <row r="65" spans="1:8" ht="13.5" thickTop="1">
      <c r="A65" s="68"/>
      <c r="B65" s="65"/>
      <c r="C65" s="65"/>
      <c r="D65" s="65"/>
      <c r="E65" s="65"/>
      <c r="F65" s="65"/>
      <c r="G65" s="66"/>
      <c r="H65" s="67"/>
    </row>
    <row r="66" spans="1:8">
      <c r="A66" s="68"/>
      <c r="B66" s="125" t="s">
        <v>909</v>
      </c>
      <c r="C66" s="126"/>
      <c r="D66" s="65"/>
      <c r="E66" s="65"/>
      <c r="F66" s="65"/>
      <c r="G66" s="66"/>
      <c r="H66" s="67"/>
    </row>
    <row r="67" spans="1:8">
      <c r="A67" s="68"/>
      <c r="B67" s="127" t="s">
        <v>316</v>
      </c>
      <c r="C67" s="128"/>
      <c r="D67" s="65"/>
      <c r="E67" s="70" t="s">
        <v>317</v>
      </c>
      <c r="F67" s="65"/>
      <c r="G67" s="66"/>
      <c r="H67" s="67"/>
    </row>
    <row r="68" spans="1:8">
      <c r="A68" s="68"/>
      <c r="B68" s="65"/>
      <c r="C68" s="65" t="s">
        <v>415</v>
      </c>
      <c r="D68" s="65"/>
      <c r="E68" s="65" t="s">
        <v>1472</v>
      </c>
      <c r="F68" s="65"/>
      <c r="G68" s="66">
        <v>200</v>
      </c>
      <c r="H68" s="67">
        <v>0.32</v>
      </c>
    </row>
    <row r="69" spans="1:8">
      <c r="A69" s="68"/>
      <c r="B69" s="65"/>
      <c r="C69" s="65" t="s">
        <v>415</v>
      </c>
      <c r="D69" s="65"/>
      <c r="E69" s="65" t="s">
        <v>1473</v>
      </c>
      <c r="F69" s="65"/>
      <c r="G69" s="66">
        <v>150</v>
      </c>
      <c r="H69" s="67">
        <v>0.24</v>
      </c>
    </row>
    <row r="70" spans="1:8">
      <c r="A70" s="68"/>
      <c r="B70" s="65"/>
      <c r="C70" s="65" t="s">
        <v>911</v>
      </c>
      <c r="D70" s="65"/>
      <c r="E70" s="65" t="s">
        <v>912</v>
      </c>
      <c r="F70" s="65"/>
      <c r="G70" s="66">
        <v>74.31</v>
      </c>
      <c r="H70" s="67">
        <v>0.12</v>
      </c>
    </row>
    <row r="71" spans="1:8" ht="13.5" thickBot="1">
      <c r="A71" s="68"/>
      <c r="B71" s="65"/>
      <c r="C71" s="65"/>
      <c r="D71" s="65"/>
      <c r="E71" s="70" t="s">
        <v>17</v>
      </c>
      <c r="F71" s="65"/>
      <c r="G71" s="71">
        <v>424.31</v>
      </c>
      <c r="H71" s="72">
        <v>0.68</v>
      </c>
    </row>
    <row r="72" spans="1:8" ht="13.5" thickTop="1">
      <c r="A72" s="68"/>
      <c r="B72" s="69" t="s">
        <v>136</v>
      </c>
      <c r="C72" s="65" t="s">
        <v>137</v>
      </c>
      <c r="D72" s="65"/>
      <c r="E72" s="65" t="s">
        <v>136</v>
      </c>
      <c r="F72" s="65"/>
      <c r="G72" s="66">
        <v>424.62</v>
      </c>
      <c r="H72" s="67">
        <v>0.67</v>
      </c>
    </row>
    <row r="73" spans="1:8">
      <c r="A73" s="68"/>
      <c r="B73" s="65"/>
      <c r="C73" s="65"/>
      <c r="D73" s="65"/>
      <c r="E73" s="65"/>
      <c r="F73" s="65"/>
      <c r="G73" s="66"/>
      <c r="H73" s="67"/>
    </row>
    <row r="74" spans="1:8">
      <c r="A74" s="73" t="s">
        <v>40</v>
      </c>
      <c r="B74" s="65"/>
      <c r="C74" s="65"/>
      <c r="D74" s="65"/>
      <c r="E74" s="65"/>
      <c r="F74" s="65"/>
      <c r="G74" s="74">
        <v>156.11000000000001</v>
      </c>
      <c r="H74" s="75">
        <v>0.26</v>
      </c>
    </row>
    <row r="75" spans="1:8">
      <c r="A75" s="68"/>
      <c r="B75" s="65"/>
      <c r="C75" s="65"/>
      <c r="D75" s="65"/>
      <c r="E75" s="65"/>
      <c r="F75" s="65"/>
      <c r="G75" s="66"/>
      <c r="H75" s="67"/>
    </row>
    <row r="76" spans="1:8" ht="13.5" thickBot="1">
      <c r="A76" s="68"/>
      <c r="B76" s="65"/>
      <c r="C76" s="65"/>
      <c r="D76" s="65"/>
      <c r="E76" s="70" t="s">
        <v>41</v>
      </c>
      <c r="F76" s="65"/>
      <c r="G76" s="71">
        <v>63363.34</v>
      </c>
      <c r="H76" s="72">
        <v>100</v>
      </c>
    </row>
    <row r="77" spans="1:8" ht="13.5" thickTop="1">
      <c r="A77" s="68"/>
      <c r="B77" s="65"/>
      <c r="C77" s="65"/>
      <c r="D77" s="65"/>
      <c r="E77" s="65"/>
      <c r="F77" s="65"/>
      <c r="G77" s="66"/>
      <c r="H77" s="67"/>
    </row>
    <row r="78" spans="1:8">
      <c r="A78" s="76" t="s">
        <v>42</v>
      </c>
      <c r="B78" s="65"/>
      <c r="C78" s="65"/>
      <c r="D78" s="65"/>
      <c r="E78" s="65"/>
      <c r="F78" s="65"/>
      <c r="G78" s="66"/>
      <c r="H78" s="67"/>
    </row>
    <row r="79" spans="1:8">
      <c r="A79" s="68">
        <v>1</v>
      </c>
      <c r="B79" s="65" t="s">
        <v>913</v>
      </c>
      <c r="C79" s="65"/>
      <c r="D79" s="65"/>
      <c r="E79" s="65"/>
      <c r="F79" s="65"/>
      <c r="G79" s="66"/>
      <c r="H79" s="67"/>
    </row>
    <row r="80" spans="1:8">
      <c r="A80" s="68"/>
      <c r="B80" s="65"/>
      <c r="C80" s="65"/>
      <c r="D80" s="65"/>
      <c r="E80" s="65"/>
      <c r="F80" s="65"/>
      <c r="G80" s="66"/>
      <c r="H80" s="67"/>
    </row>
    <row r="81" spans="1:8">
      <c r="A81" s="68">
        <v>2</v>
      </c>
      <c r="B81" s="65" t="s">
        <v>44</v>
      </c>
      <c r="C81" s="65"/>
      <c r="D81" s="65"/>
      <c r="E81" s="65"/>
      <c r="F81" s="65"/>
      <c r="G81" s="66"/>
      <c r="H81" s="67"/>
    </row>
    <row r="82" spans="1:8">
      <c r="A82" s="77"/>
      <c r="B82" s="78"/>
      <c r="C82" s="78"/>
      <c r="D82" s="78"/>
      <c r="E82" s="78"/>
      <c r="F82" s="78"/>
      <c r="G82" s="79"/>
      <c r="H82" s="80"/>
    </row>
  </sheetData>
  <mergeCells count="8">
    <mergeCell ref="B66:C66"/>
    <mergeCell ref="B67:C67"/>
    <mergeCell ref="A2:C2"/>
    <mergeCell ref="A3:C3"/>
    <mergeCell ref="B4:C4"/>
    <mergeCell ref="B58:C58"/>
    <mergeCell ref="B61:C61"/>
    <mergeCell ref="B62:C6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5"/>
  <sheetViews>
    <sheetView topLeftCell="A58" workbookViewId="0">
      <selection activeCell="E4" sqref="E4"/>
    </sheetView>
  </sheetViews>
  <sheetFormatPr defaultRowHeight="12.75"/>
  <cols>
    <col min="1" max="1" width="2.7109375" style="60" customWidth="1"/>
    <col min="2" max="2" width="8.28515625" style="60" customWidth="1"/>
    <col min="3" max="3" width="40.7109375" style="60" customWidth="1"/>
    <col min="4" max="4" width="13.140625" style="60" customWidth="1"/>
    <col min="5" max="5" width="20" style="60" bestFit="1" customWidth="1"/>
    <col min="6" max="6" width="13.140625" style="60" customWidth="1"/>
    <col min="7" max="7" width="13.140625" style="81" customWidth="1"/>
    <col min="8" max="8" width="13.140625" style="82" customWidth="1"/>
    <col min="9" max="16384" width="9.140625" style="60"/>
  </cols>
  <sheetData>
    <row r="1" spans="1:8">
      <c r="A1" s="55"/>
      <c r="B1" s="56"/>
      <c r="C1" s="57" t="s">
        <v>1443</v>
      </c>
      <c r="D1" s="56"/>
      <c r="E1" s="56"/>
      <c r="F1" s="56"/>
      <c r="G1" s="58"/>
      <c r="H1" s="59"/>
    </row>
    <row r="2" spans="1:8" ht="39.75" customHeight="1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536</v>
      </c>
      <c r="D5" s="65" t="s">
        <v>781</v>
      </c>
      <c r="E5" s="65" t="s">
        <v>780</v>
      </c>
      <c r="F5" s="65">
        <v>38750</v>
      </c>
      <c r="G5" s="66">
        <v>128.32</v>
      </c>
      <c r="H5" s="67">
        <v>1.01</v>
      </c>
    </row>
    <row r="6" spans="1:8">
      <c r="A6" s="68"/>
      <c r="B6" s="69" t="s">
        <v>136</v>
      </c>
      <c r="C6" s="65" t="s">
        <v>321</v>
      </c>
      <c r="D6" s="65" t="s">
        <v>779</v>
      </c>
      <c r="E6" s="65" t="s">
        <v>780</v>
      </c>
      <c r="F6" s="65">
        <v>12113</v>
      </c>
      <c r="G6" s="66">
        <v>119.77</v>
      </c>
      <c r="H6" s="67">
        <v>0.95</v>
      </c>
    </row>
    <row r="7" spans="1:8">
      <c r="A7" s="68"/>
      <c r="B7" s="69" t="s">
        <v>136</v>
      </c>
      <c r="C7" s="65" t="s">
        <v>782</v>
      </c>
      <c r="D7" s="65" t="s">
        <v>783</v>
      </c>
      <c r="E7" s="65" t="s">
        <v>784</v>
      </c>
      <c r="F7" s="65">
        <v>6100</v>
      </c>
      <c r="G7" s="66">
        <v>118.48</v>
      </c>
      <c r="H7" s="67">
        <v>0.93</v>
      </c>
    </row>
    <row r="8" spans="1:8">
      <c r="A8" s="68"/>
      <c r="B8" s="69" t="s">
        <v>136</v>
      </c>
      <c r="C8" s="65" t="s">
        <v>793</v>
      </c>
      <c r="D8" s="65" t="s">
        <v>794</v>
      </c>
      <c r="E8" s="65" t="s">
        <v>795</v>
      </c>
      <c r="F8" s="65">
        <v>6400</v>
      </c>
      <c r="G8" s="66">
        <v>104.4</v>
      </c>
      <c r="H8" s="67">
        <v>0.82</v>
      </c>
    </row>
    <row r="9" spans="1:8">
      <c r="A9" s="68"/>
      <c r="B9" s="69" t="s">
        <v>136</v>
      </c>
      <c r="C9" s="65" t="s">
        <v>236</v>
      </c>
      <c r="D9" s="65" t="s">
        <v>801</v>
      </c>
      <c r="E9" s="65" t="s">
        <v>780</v>
      </c>
      <c r="F9" s="65">
        <v>37800</v>
      </c>
      <c r="G9" s="66">
        <v>101.97</v>
      </c>
      <c r="H9" s="67">
        <v>0.8</v>
      </c>
    </row>
    <row r="10" spans="1:8">
      <c r="A10" s="68"/>
      <c r="B10" s="69" t="s">
        <v>136</v>
      </c>
      <c r="C10" s="65" t="s">
        <v>815</v>
      </c>
      <c r="D10" s="65" t="s">
        <v>816</v>
      </c>
      <c r="E10" s="65" t="s">
        <v>800</v>
      </c>
      <c r="F10" s="65">
        <v>2700</v>
      </c>
      <c r="G10" s="66">
        <v>100.6</v>
      </c>
      <c r="H10" s="67">
        <v>0.79</v>
      </c>
    </row>
    <row r="11" spans="1:8">
      <c r="A11" s="68"/>
      <c r="B11" s="69" t="s">
        <v>136</v>
      </c>
      <c r="C11" s="65" t="s">
        <v>1291</v>
      </c>
      <c r="D11" s="65" t="s">
        <v>1292</v>
      </c>
      <c r="E11" s="65" t="s">
        <v>795</v>
      </c>
      <c r="F11" s="65">
        <v>24766</v>
      </c>
      <c r="G11" s="66">
        <v>96.56</v>
      </c>
      <c r="H11" s="67">
        <v>0.76</v>
      </c>
    </row>
    <row r="12" spans="1:8">
      <c r="A12" s="68"/>
      <c r="B12" s="69" t="s">
        <v>136</v>
      </c>
      <c r="C12" s="65" t="s">
        <v>90</v>
      </c>
      <c r="D12" s="65" t="s">
        <v>860</v>
      </c>
      <c r="E12" s="65" t="s">
        <v>852</v>
      </c>
      <c r="F12" s="65">
        <v>3563</v>
      </c>
      <c r="G12" s="66">
        <v>95.21</v>
      </c>
      <c r="H12" s="67">
        <v>0.75</v>
      </c>
    </row>
    <row r="13" spans="1:8">
      <c r="A13" s="68"/>
      <c r="B13" s="69" t="s">
        <v>136</v>
      </c>
      <c r="C13" s="65" t="s">
        <v>304</v>
      </c>
      <c r="D13" s="65" t="s">
        <v>798</v>
      </c>
      <c r="E13" s="65" t="s">
        <v>780</v>
      </c>
      <c r="F13" s="65">
        <v>16000</v>
      </c>
      <c r="G13" s="66">
        <v>90.85</v>
      </c>
      <c r="H13" s="67">
        <v>0.72</v>
      </c>
    </row>
    <row r="14" spans="1:8">
      <c r="A14" s="68"/>
      <c r="B14" s="69" t="s">
        <v>136</v>
      </c>
      <c r="C14" s="65" t="s">
        <v>787</v>
      </c>
      <c r="D14" s="65" t="s">
        <v>788</v>
      </c>
      <c r="E14" s="65" t="s">
        <v>789</v>
      </c>
      <c r="F14" s="65">
        <v>28000</v>
      </c>
      <c r="G14" s="66">
        <v>90.26</v>
      </c>
      <c r="H14" s="67">
        <v>0.71</v>
      </c>
    </row>
    <row r="15" spans="1:8">
      <c r="A15" s="68"/>
      <c r="B15" s="69" t="s">
        <v>136</v>
      </c>
      <c r="C15" s="65" t="s">
        <v>302</v>
      </c>
      <c r="D15" s="65" t="s">
        <v>916</v>
      </c>
      <c r="E15" s="65" t="s">
        <v>780</v>
      </c>
      <c r="F15" s="65">
        <v>8854</v>
      </c>
      <c r="G15" s="66">
        <v>72.94</v>
      </c>
      <c r="H15" s="67">
        <v>0.57999999999999996</v>
      </c>
    </row>
    <row r="16" spans="1:8">
      <c r="A16" s="68"/>
      <c r="B16" s="69" t="s">
        <v>136</v>
      </c>
      <c r="C16" s="65" t="s">
        <v>1276</v>
      </c>
      <c r="D16" s="65" t="s">
        <v>1277</v>
      </c>
      <c r="E16" s="65" t="s">
        <v>1001</v>
      </c>
      <c r="F16" s="65">
        <v>9860</v>
      </c>
      <c r="G16" s="66">
        <v>69.05</v>
      </c>
      <c r="H16" s="67">
        <v>0.54</v>
      </c>
    </row>
    <row r="17" spans="1:8">
      <c r="A17" s="68"/>
      <c r="B17" s="69" t="s">
        <v>136</v>
      </c>
      <c r="C17" s="65" t="s">
        <v>513</v>
      </c>
      <c r="D17" s="65" t="s">
        <v>799</v>
      </c>
      <c r="E17" s="65" t="s">
        <v>800</v>
      </c>
      <c r="F17" s="65">
        <v>13545</v>
      </c>
      <c r="G17" s="66">
        <v>68.84</v>
      </c>
      <c r="H17" s="67">
        <v>0.54</v>
      </c>
    </row>
    <row r="18" spans="1:8">
      <c r="A18" s="68"/>
      <c r="B18" s="69" t="s">
        <v>136</v>
      </c>
      <c r="C18" s="65" t="s">
        <v>102</v>
      </c>
      <c r="D18" s="65" t="s">
        <v>1040</v>
      </c>
      <c r="E18" s="65" t="s">
        <v>786</v>
      </c>
      <c r="F18" s="65">
        <v>7000</v>
      </c>
      <c r="G18" s="66">
        <v>67.89</v>
      </c>
      <c r="H18" s="67">
        <v>0.54</v>
      </c>
    </row>
    <row r="19" spans="1:8">
      <c r="A19" s="68"/>
      <c r="B19" s="69" t="s">
        <v>136</v>
      </c>
      <c r="C19" s="65" t="s">
        <v>796</v>
      </c>
      <c r="D19" s="65" t="s">
        <v>797</v>
      </c>
      <c r="E19" s="65" t="s">
        <v>784</v>
      </c>
      <c r="F19" s="65">
        <v>2600</v>
      </c>
      <c r="G19" s="66">
        <v>64.06</v>
      </c>
      <c r="H19" s="67">
        <v>0.51</v>
      </c>
    </row>
    <row r="20" spans="1:8">
      <c r="A20" s="68"/>
      <c r="B20" s="69" t="s">
        <v>136</v>
      </c>
      <c r="C20" s="65" t="s">
        <v>822</v>
      </c>
      <c r="D20" s="65" t="s">
        <v>823</v>
      </c>
      <c r="E20" s="65" t="s">
        <v>784</v>
      </c>
      <c r="F20" s="65">
        <v>11550</v>
      </c>
      <c r="G20" s="66">
        <v>62.21</v>
      </c>
      <c r="H20" s="67">
        <v>0.49</v>
      </c>
    </row>
    <row r="21" spans="1:8">
      <c r="A21" s="68"/>
      <c r="B21" s="69" t="s">
        <v>136</v>
      </c>
      <c r="C21" s="65" t="s">
        <v>884</v>
      </c>
      <c r="D21" s="65" t="s">
        <v>885</v>
      </c>
      <c r="E21" s="65" t="s">
        <v>852</v>
      </c>
      <c r="F21" s="65">
        <v>9260</v>
      </c>
      <c r="G21" s="66">
        <v>59.77</v>
      </c>
      <c r="H21" s="67">
        <v>0.47</v>
      </c>
    </row>
    <row r="22" spans="1:8">
      <c r="A22" s="68"/>
      <c r="B22" s="69" t="s">
        <v>136</v>
      </c>
      <c r="C22" s="65" t="s">
        <v>1278</v>
      </c>
      <c r="D22" s="65" t="s">
        <v>1279</v>
      </c>
      <c r="E22" s="65" t="s">
        <v>852</v>
      </c>
      <c r="F22" s="65">
        <v>566</v>
      </c>
      <c r="G22" s="66">
        <v>57.69</v>
      </c>
      <c r="H22" s="67">
        <v>0.46</v>
      </c>
    </row>
    <row r="23" spans="1:8">
      <c r="A23" s="68"/>
      <c r="B23" s="69" t="s">
        <v>136</v>
      </c>
      <c r="C23" s="65" t="s">
        <v>790</v>
      </c>
      <c r="D23" s="65" t="s">
        <v>791</v>
      </c>
      <c r="E23" s="65" t="s">
        <v>792</v>
      </c>
      <c r="F23" s="65">
        <v>6640</v>
      </c>
      <c r="G23" s="66">
        <v>57.26</v>
      </c>
      <c r="H23" s="67">
        <v>0.45</v>
      </c>
    </row>
    <row r="24" spans="1:8">
      <c r="A24" s="68"/>
      <c r="B24" s="69" t="s">
        <v>136</v>
      </c>
      <c r="C24" s="65" t="s">
        <v>1444</v>
      </c>
      <c r="D24" s="65" t="s">
        <v>1445</v>
      </c>
      <c r="E24" s="65" t="s">
        <v>996</v>
      </c>
      <c r="F24" s="65">
        <v>21000</v>
      </c>
      <c r="G24" s="66">
        <v>56.5</v>
      </c>
      <c r="H24" s="67">
        <v>0.45</v>
      </c>
    </row>
    <row r="25" spans="1:8">
      <c r="A25" s="68"/>
      <c r="B25" s="69" t="s">
        <v>136</v>
      </c>
      <c r="C25" s="65" t="s">
        <v>810</v>
      </c>
      <c r="D25" s="65" t="s">
        <v>811</v>
      </c>
      <c r="E25" s="65" t="s">
        <v>812</v>
      </c>
      <c r="F25" s="65">
        <v>13971</v>
      </c>
      <c r="G25" s="66">
        <v>53.24</v>
      </c>
      <c r="H25" s="67">
        <v>0.42</v>
      </c>
    </row>
    <row r="26" spans="1:8">
      <c r="A26" s="68"/>
      <c r="B26" s="69" t="s">
        <v>136</v>
      </c>
      <c r="C26" s="65" t="s">
        <v>858</v>
      </c>
      <c r="D26" s="65" t="s">
        <v>859</v>
      </c>
      <c r="E26" s="65" t="s">
        <v>804</v>
      </c>
      <c r="F26" s="65">
        <v>3000</v>
      </c>
      <c r="G26" s="66">
        <v>53.18</v>
      </c>
      <c r="H26" s="67">
        <v>0.42</v>
      </c>
    </row>
    <row r="27" spans="1:8">
      <c r="A27" s="68"/>
      <c r="B27" s="69" t="s">
        <v>136</v>
      </c>
      <c r="C27" s="65" t="s">
        <v>754</v>
      </c>
      <c r="D27" s="65" t="s">
        <v>891</v>
      </c>
      <c r="E27" s="65" t="s">
        <v>780</v>
      </c>
      <c r="F27" s="65">
        <v>6000</v>
      </c>
      <c r="G27" s="66">
        <v>50.37</v>
      </c>
      <c r="H27" s="67">
        <v>0.4</v>
      </c>
    </row>
    <row r="28" spans="1:8">
      <c r="A28" s="68"/>
      <c r="B28" s="69" t="s">
        <v>136</v>
      </c>
      <c r="C28" s="65" t="s">
        <v>875</v>
      </c>
      <c r="D28" s="65" t="s">
        <v>876</v>
      </c>
      <c r="E28" s="65" t="s">
        <v>789</v>
      </c>
      <c r="F28" s="65">
        <v>2500</v>
      </c>
      <c r="G28" s="66">
        <v>49.71</v>
      </c>
      <c r="H28" s="67">
        <v>0.39</v>
      </c>
    </row>
    <row r="29" spans="1:8">
      <c r="A29" s="68"/>
      <c r="B29" s="69" t="s">
        <v>136</v>
      </c>
      <c r="C29" s="65" t="s">
        <v>1446</v>
      </c>
      <c r="D29" s="65" t="s">
        <v>1447</v>
      </c>
      <c r="E29" s="65" t="s">
        <v>1001</v>
      </c>
      <c r="F29" s="65">
        <v>12500</v>
      </c>
      <c r="G29" s="66">
        <v>48.39</v>
      </c>
      <c r="H29" s="67">
        <v>0.38</v>
      </c>
    </row>
    <row r="30" spans="1:8">
      <c r="A30" s="68"/>
      <c r="B30" s="69" t="s">
        <v>136</v>
      </c>
      <c r="C30" s="65" t="s">
        <v>1335</v>
      </c>
      <c r="D30" s="65" t="s">
        <v>1336</v>
      </c>
      <c r="E30" s="65" t="s">
        <v>996</v>
      </c>
      <c r="F30" s="65">
        <v>6971</v>
      </c>
      <c r="G30" s="66">
        <v>47.6</v>
      </c>
      <c r="H30" s="67">
        <v>0.38</v>
      </c>
    </row>
    <row r="31" spans="1:8">
      <c r="A31" s="68"/>
      <c r="B31" s="69" t="s">
        <v>136</v>
      </c>
      <c r="C31" s="65" t="s">
        <v>1448</v>
      </c>
      <c r="D31" s="65" t="s">
        <v>1449</v>
      </c>
      <c r="E31" s="65" t="s">
        <v>960</v>
      </c>
      <c r="F31" s="65">
        <v>4000</v>
      </c>
      <c r="G31" s="66">
        <v>46.32</v>
      </c>
      <c r="H31" s="67">
        <v>0.37</v>
      </c>
    </row>
    <row r="32" spans="1:8">
      <c r="A32" s="68"/>
      <c r="B32" s="69" t="s">
        <v>136</v>
      </c>
      <c r="C32" s="65" t="s">
        <v>949</v>
      </c>
      <c r="D32" s="65" t="s">
        <v>950</v>
      </c>
      <c r="E32" s="65" t="s">
        <v>792</v>
      </c>
      <c r="F32" s="65">
        <v>7400</v>
      </c>
      <c r="G32" s="66">
        <v>46.26</v>
      </c>
      <c r="H32" s="67">
        <v>0.37</v>
      </c>
    </row>
    <row r="33" spans="1:8">
      <c r="A33" s="68"/>
      <c r="B33" s="69" t="s">
        <v>136</v>
      </c>
      <c r="C33" s="65" t="s">
        <v>829</v>
      </c>
      <c r="D33" s="65" t="s">
        <v>830</v>
      </c>
      <c r="E33" s="65" t="s">
        <v>800</v>
      </c>
      <c r="F33" s="65">
        <v>1962</v>
      </c>
      <c r="G33" s="66">
        <v>45.69</v>
      </c>
      <c r="H33" s="67">
        <v>0.36</v>
      </c>
    </row>
    <row r="34" spans="1:8">
      <c r="A34" s="68"/>
      <c r="B34" s="69" t="s">
        <v>136</v>
      </c>
      <c r="C34" s="65" t="s">
        <v>879</v>
      </c>
      <c r="D34" s="65" t="s">
        <v>880</v>
      </c>
      <c r="E34" s="65" t="s">
        <v>780</v>
      </c>
      <c r="F34" s="65">
        <v>30500</v>
      </c>
      <c r="G34" s="66">
        <v>40.08</v>
      </c>
      <c r="H34" s="67">
        <v>0.32</v>
      </c>
    </row>
    <row r="35" spans="1:8">
      <c r="A35" s="68"/>
      <c r="B35" s="69" t="s">
        <v>136</v>
      </c>
      <c r="C35" s="65" t="s">
        <v>865</v>
      </c>
      <c r="D35" s="65" t="s">
        <v>866</v>
      </c>
      <c r="E35" s="65" t="s">
        <v>784</v>
      </c>
      <c r="F35" s="65">
        <v>4500</v>
      </c>
      <c r="G35" s="66">
        <v>39.619999999999997</v>
      </c>
      <c r="H35" s="67">
        <v>0.31</v>
      </c>
    </row>
    <row r="36" spans="1:8">
      <c r="A36" s="68"/>
      <c r="B36" s="69" t="s">
        <v>136</v>
      </c>
      <c r="C36" s="65" t="s">
        <v>273</v>
      </c>
      <c r="D36" s="65" t="s">
        <v>917</v>
      </c>
      <c r="E36" s="65" t="s">
        <v>780</v>
      </c>
      <c r="F36" s="65">
        <v>21500</v>
      </c>
      <c r="G36" s="66">
        <v>36.340000000000003</v>
      </c>
      <c r="H36" s="67">
        <v>0.28999999999999998</v>
      </c>
    </row>
    <row r="37" spans="1:8">
      <c r="A37" s="68"/>
      <c r="B37" s="69" t="s">
        <v>136</v>
      </c>
      <c r="C37" s="65" t="s">
        <v>1074</v>
      </c>
      <c r="D37" s="65" t="s">
        <v>1075</v>
      </c>
      <c r="E37" s="65" t="s">
        <v>789</v>
      </c>
      <c r="F37" s="65">
        <v>2400</v>
      </c>
      <c r="G37" s="66">
        <v>35.79</v>
      </c>
      <c r="H37" s="67">
        <v>0.28000000000000003</v>
      </c>
    </row>
    <row r="38" spans="1:8">
      <c r="A38" s="68"/>
      <c r="B38" s="69" t="s">
        <v>136</v>
      </c>
      <c r="C38" s="65" t="s">
        <v>990</v>
      </c>
      <c r="D38" s="65" t="s">
        <v>991</v>
      </c>
      <c r="E38" s="65" t="s">
        <v>789</v>
      </c>
      <c r="F38" s="65">
        <v>4500</v>
      </c>
      <c r="G38" s="66">
        <v>34.31</v>
      </c>
      <c r="H38" s="67">
        <v>0.27</v>
      </c>
    </row>
    <row r="39" spans="1:8">
      <c r="A39" s="68"/>
      <c r="B39" s="69" t="s">
        <v>136</v>
      </c>
      <c r="C39" s="65" t="s">
        <v>802</v>
      </c>
      <c r="D39" s="65" t="s">
        <v>803</v>
      </c>
      <c r="E39" s="65" t="s">
        <v>804</v>
      </c>
      <c r="F39" s="65">
        <v>3500</v>
      </c>
      <c r="G39" s="66">
        <v>32.86</v>
      </c>
      <c r="H39" s="67">
        <v>0.26</v>
      </c>
    </row>
    <row r="40" spans="1:8">
      <c r="A40" s="68"/>
      <c r="B40" s="69" t="s">
        <v>136</v>
      </c>
      <c r="C40" s="65" t="s">
        <v>1450</v>
      </c>
      <c r="D40" s="65" t="s">
        <v>1451</v>
      </c>
      <c r="E40" s="65" t="s">
        <v>989</v>
      </c>
      <c r="F40" s="65">
        <v>3000</v>
      </c>
      <c r="G40" s="66">
        <v>29.16</v>
      </c>
      <c r="H40" s="67">
        <v>0.23</v>
      </c>
    </row>
    <row r="41" spans="1:8">
      <c r="A41" s="68"/>
      <c r="B41" s="69" t="s">
        <v>136</v>
      </c>
      <c r="C41" s="65" t="s">
        <v>807</v>
      </c>
      <c r="D41" s="65" t="s">
        <v>808</v>
      </c>
      <c r="E41" s="65" t="s">
        <v>809</v>
      </c>
      <c r="F41" s="65">
        <v>8580</v>
      </c>
      <c r="G41" s="66">
        <v>26.08</v>
      </c>
      <c r="H41" s="67">
        <v>0.21</v>
      </c>
    </row>
    <row r="42" spans="1:8">
      <c r="A42" s="68"/>
      <c r="B42" s="69" t="s">
        <v>136</v>
      </c>
      <c r="C42" s="65" t="s">
        <v>856</v>
      </c>
      <c r="D42" s="65" t="s">
        <v>857</v>
      </c>
      <c r="E42" s="65" t="s">
        <v>784</v>
      </c>
      <c r="F42" s="65">
        <v>4000</v>
      </c>
      <c r="G42" s="66">
        <v>24.85</v>
      </c>
      <c r="H42" s="67">
        <v>0.2</v>
      </c>
    </row>
    <row r="43" spans="1:8">
      <c r="A43" s="68"/>
      <c r="B43" s="69" t="s">
        <v>136</v>
      </c>
      <c r="C43" s="65" t="s">
        <v>1452</v>
      </c>
      <c r="D43" s="65" t="s">
        <v>1453</v>
      </c>
      <c r="E43" s="65" t="s">
        <v>1022</v>
      </c>
      <c r="F43" s="65">
        <v>8443</v>
      </c>
      <c r="G43" s="66">
        <v>24.83</v>
      </c>
      <c r="H43" s="67">
        <v>0.2</v>
      </c>
    </row>
    <row r="44" spans="1:8">
      <c r="A44" s="68"/>
      <c r="B44" s="69" t="s">
        <v>136</v>
      </c>
      <c r="C44" s="65" t="s">
        <v>451</v>
      </c>
      <c r="D44" s="65" t="s">
        <v>918</v>
      </c>
      <c r="E44" s="65" t="s">
        <v>780</v>
      </c>
      <c r="F44" s="65">
        <v>13000</v>
      </c>
      <c r="G44" s="66">
        <v>20.77</v>
      </c>
      <c r="H44" s="67">
        <v>0.16</v>
      </c>
    </row>
    <row r="45" spans="1:8">
      <c r="A45" s="68"/>
      <c r="B45" s="69" t="s">
        <v>136</v>
      </c>
      <c r="C45" s="65" t="s">
        <v>941</v>
      </c>
      <c r="D45" s="65" t="s">
        <v>942</v>
      </c>
      <c r="E45" s="65" t="s">
        <v>804</v>
      </c>
      <c r="F45" s="65">
        <v>1500</v>
      </c>
      <c r="G45" s="66">
        <v>15.44</v>
      </c>
      <c r="H45" s="67">
        <v>0.12</v>
      </c>
    </row>
    <row r="46" spans="1:8">
      <c r="A46" s="68"/>
      <c r="B46" s="69" t="s">
        <v>136</v>
      </c>
      <c r="C46" s="65" t="s">
        <v>1454</v>
      </c>
      <c r="D46" s="65" t="s">
        <v>1455</v>
      </c>
      <c r="E46" s="65" t="s">
        <v>784</v>
      </c>
      <c r="F46" s="65">
        <v>1673</v>
      </c>
      <c r="G46" s="66">
        <v>12.87</v>
      </c>
      <c r="H46" s="67">
        <v>0.1</v>
      </c>
    </row>
    <row r="47" spans="1:8">
      <c r="A47" s="68"/>
      <c r="B47" s="69" t="s">
        <v>136</v>
      </c>
      <c r="C47" s="65" t="s">
        <v>1341</v>
      </c>
      <c r="D47" s="65" t="s">
        <v>1342</v>
      </c>
      <c r="E47" s="65" t="s">
        <v>1343</v>
      </c>
      <c r="F47" s="65">
        <v>3203</v>
      </c>
      <c r="G47" s="66">
        <v>5.78</v>
      </c>
      <c r="H47" s="67">
        <v>0.05</v>
      </c>
    </row>
    <row r="48" spans="1:8" ht="13.5" thickBot="1">
      <c r="A48" s="68"/>
      <c r="B48" s="65"/>
      <c r="C48" s="65"/>
      <c r="D48" s="65"/>
      <c r="E48" s="70" t="s">
        <v>17</v>
      </c>
      <c r="F48" s="65"/>
      <c r="G48" s="71">
        <v>2502.17</v>
      </c>
      <c r="H48" s="72">
        <v>19.760000000000002</v>
      </c>
    </row>
    <row r="49" spans="1:8" ht="13.5" thickTop="1">
      <c r="A49" s="68"/>
      <c r="B49" s="65"/>
      <c r="C49" s="65"/>
      <c r="D49" s="65"/>
      <c r="E49" s="65"/>
      <c r="F49" s="65"/>
      <c r="G49" s="66"/>
      <c r="H49" s="67"/>
    </row>
    <row r="50" spans="1:8">
      <c r="A50" s="131" t="s">
        <v>7</v>
      </c>
      <c r="B50" s="137"/>
      <c r="C50" s="137"/>
      <c r="D50" s="65"/>
      <c r="E50" s="65"/>
      <c r="F50" s="65"/>
      <c r="G50" s="66"/>
      <c r="H50" s="67"/>
    </row>
    <row r="51" spans="1:8">
      <c r="A51" s="68"/>
      <c r="B51" s="127" t="s">
        <v>8</v>
      </c>
      <c r="C51" s="128"/>
      <c r="D51" s="65"/>
      <c r="E51" s="65"/>
      <c r="F51" s="65"/>
      <c r="G51" s="66"/>
      <c r="H51" s="67"/>
    </row>
    <row r="52" spans="1:8">
      <c r="A52" s="68"/>
      <c r="B52" s="132" t="s">
        <v>9</v>
      </c>
      <c r="C52" s="128"/>
      <c r="D52" s="65"/>
      <c r="E52" s="65"/>
      <c r="F52" s="65"/>
      <c r="G52" s="66"/>
      <c r="H52" s="67"/>
    </row>
    <row r="53" spans="1:8">
      <c r="A53" s="68"/>
      <c r="B53" s="83">
        <v>0.10630000000000001</v>
      </c>
      <c r="C53" s="65" t="s">
        <v>78</v>
      </c>
      <c r="D53" s="65" t="s">
        <v>105</v>
      </c>
      <c r="E53" s="65" t="s">
        <v>57</v>
      </c>
      <c r="F53" s="65">
        <v>1000</v>
      </c>
      <c r="G53" s="66">
        <v>1062.68</v>
      </c>
      <c r="H53" s="67">
        <v>8.39</v>
      </c>
    </row>
    <row r="54" spans="1:8">
      <c r="A54" s="68"/>
      <c r="B54" s="83">
        <v>0.1</v>
      </c>
      <c r="C54" s="65" t="s">
        <v>219</v>
      </c>
      <c r="D54" s="65" t="s">
        <v>220</v>
      </c>
      <c r="E54" s="65" t="s">
        <v>221</v>
      </c>
      <c r="F54" s="65">
        <v>94</v>
      </c>
      <c r="G54" s="66">
        <v>898</v>
      </c>
      <c r="H54" s="67">
        <v>7.09</v>
      </c>
    </row>
    <row r="55" spans="1:8">
      <c r="A55" s="68"/>
      <c r="B55" s="83">
        <v>0.11600000000000001</v>
      </c>
      <c r="C55" s="65" t="s">
        <v>167</v>
      </c>
      <c r="D55" s="65" t="s">
        <v>669</v>
      </c>
      <c r="E55" s="65" t="s">
        <v>169</v>
      </c>
      <c r="F55" s="65">
        <v>5000</v>
      </c>
      <c r="G55" s="66">
        <v>51.24</v>
      </c>
      <c r="H55" s="67">
        <v>0.4</v>
      </c>
    </row>
    <row r="56" spans="1:8">
      <c r="A56" s="68"/>
      <c r="B56" s="83">
        <v>0.109</v>
      </c>
      <c r="C56" s="65" t="s">
        <v>552</v>
      </c>
      <c r="D56" s="65" t="s">
        <v>1456</v>
      </c>
      <c r="E56" s="65" t="s">
        <v>57</v>
      </c>
      <c r="F56" s="65">
        <v>18</v>
      </c>
      <c r="G56" s="66">
        <v>3.02</v>
      </c>
      <c r="H56" s="67">
        <v>0.02</v>
      </c>
    </row>
    <row r="57" spans="1:8" ht="13.5" thickBot="1">
      <c r="A57" s="68"/>
      <c r="B57" s="65"/>
      <c r="C57" s="65"/>
      <c r="D57" s="65"/>
      <c r="E57" s="70" t="s">
        <v>17</v>
      </c>
      <c r="F57" s="65"/>
      <c r="G57" s="71">
        <v>2014.94</v>
      </c>
      <c r="H57" s="72">
        <v>15.9</v>
      </c>
    </row>
    <row r="58" spans="1:8" ht="13.5" thickTop="1">
      <c r="A58" s="68"/>
      <c r="B58" s="132" t="s">
        <v>18</v>
      </c>
      <c r="C58" s="128"/>
      <c r="D58" s="65"/>
      <c r="E58" s="65"/>
      <c r="F58" s="65"/>
      <c r="G58" s="66"/>
      <c r="H58" s="67"/>
    </row>
    <row r="59" spans="1:8">
      <c r="A59" s="68"/>
      <c r="B59" s="83">
        <v>0.1085</v>
      </c>
      <c r="C59" s="65" t="s">
        <v>671</v>
      </c>
      <c r="D59" s="65" t="s">
        <v>672</v>
      </c>
      <c r="E59" s="65" t="s">
        <v>72</v>
      </c>
      <c r="F59" s="65">
        <v>10</v>
      </c>
      <c r="G59" s="66">
        <v>100.77</v>
      </c>
      <c r="H59" s="67">
        <v>0.8</v>
      </c>
    </row>
    <row r="60" spans="1:8" ht="13.5" thickBot="1">
      <c r="A60" s="68"/>
      <c r="B60" s="65"/>
      <c r="C60" s="65"/>
      <c r="D60" s="65"/>
      <c r="E60" s="70" t="s">
        <v>17</v>
      </c>
      <c r="F60" s="65"/>
      <c r="G60" s="71">
        <v>100.77</v>
      </c>
      <c r="H60" s="72">
        <v>0.8</v>
      </c>
    </row>
    <row r="61" spans="1:8" ht="13.5" thickTop="1">
      <c r="A61" s="68"/>
      <c r="B61" s="127" t="s">
        <v>109</v>
      </c>
      <c r="C61" s="128"/>
      <c r="D61" s="65"/>
      <c r="E61" s="65"/>
      <c r="F61" s="65"/>
      <c r="G61" s="66"/>
      <c r="H61" s="67"/>
    </row>
    <row r="62" spans="1:8">
      <c r="A62" s="68"/>
      <c r="B62" s="132" t="s">
        <v>9</v>
      </c>
      <c r="C62" s="128"/>
      <c r="D62" s="65"/>
      <c r="E62" s="65"/>
      <c r="F62" s="65"/>
      <c r="G62" s="66"/>
      <c r="H62" s="67"/>
    </row>
    <row r="63" spans="1:8">
      <c r="A63" s="68"/>
      <c r="B63" s="83">
        <v>8.8300000000000003E-2</v>
      </c>
      <c r="C63" s="65" t="s">
        <v>119</v>
      </c>
      <c r="D63" s="65" t="s">
        <v>120</v>
      </c>
      <c r="E63" s="65" t="s">
        <v>112</v>
      </c>
      <c r="F63" s="65">
        <v>3500000</v>
      </c>
      <c r="G63" s="66">
        <v>3694.38</v>
      </c>
      <c r="H63" s="67">
        <v>29.15</v>
      </c>
    </row>
    <row r="64" spans="1:8">
      <c r="A64" s="68"/>
      <c r="B64" s="83">
        <v>8.1500000000000003E-2</v>
      </c>
      <c r="C64" s="65" t="s">
        <v>121</v>
      </c>
      <c r="D64" s="65" t="s">
        <v>122</v>
      </c>
      <c r="E64" s="65" t="s">
        <v>112</v>
      </c>
      <c r="F64" s="65">
        <v>1000000</v>
      </c>
      <c r="G64" s="66">
        <v>1020.6</v>
      </c>
      <c r="H64" s="67">
        <v>8.0500000000000007</v>
      </c>
    </row>
    <row r="65" spans="1:8">
      <c r="A65" s="68"/>
      <c r="B65" s="83">
        <v>9.1999999999999998E-2</v>
      </c>
      <c r="C65" s="65" t="s">
        <v>110</v>
      </c>
      <c r="D65" s="65" t="s">
        <v>111</v>
      </c>
      <c r="E65" s="65" t="s">
        <v>112</v>
      </c>
      <c r="F65" s="65">
        <v>800000</v>
      </c>
      <c r="G65" s="66">
        <v>886.44</v>
      </c>
      <c r="H65" s="67">
        <v>7</v>
      </c>
    </row>
    <row r="66" spans="1:8" ht="13.5" thickBot="1">
      <c r="A66" s="68"/>
      <c r="B66" s="65"/>
      <c r="C66" s="65"/>
      <c r="D66" s="65"/>
      <c r="E66" s="70" t="s">
        <v>17</v>
      </c>
      <c r="F66" s="65"/>
      <c r="G66" s="71">
        <v>5601.42</v>
      </c>
      <c r="H66" s="72">
        <v>44.2</v>
      </c>
    </row>
    <row r="67" spans="1:8" ht="13.5" thickTop="1">
      <c r="A67" s="68"/>
      <c r="B67" s="132" t="s">
        <v>18</v>
      </c>
      <c r="C67" s="128"/>
      <c r="D67" s="65"/>
      <c r="E67" s="65"/>
      <c r="F67" s="65"/>
      <c r="G67" s="66"/>
      <c r="H67" s="67"/>
    </row>
    <row r="68" spans="1:8">
      <c r="A68" s="68"/>
      <c r="B68" s="83">
        <v>9.2299999999999993E-2</v>
      </c>
      <c r="C68" s="65" t="s">
        <v>113</v>
      </c>
      <c r="D68" s="65" t="s">
        <v>114</v>
      </c>
      <c r="E68" s="65" t="s">
        <v>112</v>
      </c>
      <c r="F68" s="65">
        <v>1500000</v>
      </c>
      <c r="G68" s="66">
        <v>1713.01</v>
      </c>
      <c r="H68" s="67">
        <v>13.52</v>
      </c>
    </row>
    <row r="69" spans="1:8" ht="13.5" thickBot="1">
      <c r="A69" s="68"/>
      <c r="B69" s="65"/>
      <c r="C69" s="65"/>
      <c r="D69" s="65"/>
      <c r="E69" s="70" t="s">
        <v>17</v>
      </c>
      <c r="F69" s="65"/>
      <c r="G69" s="71">
        <v>1713.01</v>
      </c>
      <c r="H69" s="72">
        <v>13.52</v>
      </c>
    </row>
    <row r="70" spans="1:8" ht="13.5" thickTop="1">
      <c r="A70" s="68"/>
      <c r="B70" s="65"/>
      <c r="C70" s="65"/>
      <c r="D70" s="65"/>
      <c r="E70" s="65"/>
      <c r="F70" s="65"/>
      <c r="G70" s="66"/>
      <c r="H70" s="67"/>
    </row>
    <row r="71" spans="1:8">
      <c r="A71" s="131" t="s">
        <v>27</v>
      </c>
      <c r="B71" s="128"/>
      <c r="C71" s="128"/>
      <c r="D71" s="65"/>
      <c r="E71" s="65"/>
      <c r="F71" s="65"/>
      <c r="G71" s="66"/>
      <c r="H71" s="67"/>
    </row>
    <row r="72" spans="1:8">
      <c r="A72" s="68"/>
      <c r="B72" s="127" t="s">
        <v>28</v>
      </c>
      <c r="C72" s="128"/>
      <c r="D72" s="65"/>
      <c r="E72" s="65"/>
      <c r="F72" s="65"/>
      <c r="G72" s="66"/>
      <c r="H72" s="67"/>
    </row>
    <row r="73" spans="1:8">
      <c r="A73" s="68"/>
      <c r="B73" s="69" t="s">
        <v>29</v>
      </c>
      <c r="C73" s="65" t="s">
        <v>304</v>
      </c>
      <c r="D73" s="65" t="s">
        <v>450</v>
      </c>
      <c r="E73" s="65" t="s">
        <v>32</v>
      </c>
      <c r="F73" s="65">
        <v>900</v>
      </c>
      <c r="G73" s="66">
        <v>884.78</v>
      </c>
      <c r="H73" s="67">
        <v>6.98</v>
      </c>
    </row>
    <row r="74" spans="1:8" ht="13.5" thickBot="1">
      <c r="A74" s="68"/>
      <c r="B74" s="65"/>
      <c r="C74" s="65"/>
      <c r="D74" s="65"/>
      <c r="E74" s="70" t="s">
        <v>17</v>
      </c>
      <c r="F74" s="65"/>
      <c r="G74" s="84">
        <v>884.78</v>
      </c>
      <c r="H74" s="85">
        <v>6.98</v>
      </c>
    </row>
    <row r="75" spans="1:8" ht="13.5" thickTop="1">
      <c r="A75" s="68"/>
      <c r="B75" s="65"/>
      <c r="C75" s="65"/>
      <c r="D75" s="65"/>
      <c r="E75" s="65"/>
      <c r="F75" s="65"/>
      <c r="G75" s="66"/>
      <c r="H75" s="67"/>
    </row>
    <row r="76" spans="1:8">
      <c r="A76" s="68"/>
      <c r="B76" s="132" t="s">
        <v>315</v>
      </c>
      <c r="C76" s="128"/>
      <c r="D76" s="65"/>
      <c r="E76" s="65"/>
      <c r="F76" s="65"/>
      <c r="G76" s="66"/>
      <c r="H76" s="67"/>
    </row>
    <row r="77" spans="1:8">
      <c r="A77" s="68"/>
      <c r="B77" s="127" t="s">
        <v>316</v>
      </c>
      <c r="C77" s="128"/>
      <c r="D77" s="65"/>
      <c r="E77" s="70" t="s">
        <v>317</v>
      </c>
      <c r="F77" s="65"/>
      <c r="G77" s="66"/>
      <c r="H77" s="67"/>
    </row>
    <row r="78" spans="1:8">
      <c r="A78" s="68"/>
      <c r="B78" s="65"/>
      <c r="C78" s="65" t="s">
        <v>911</v>
      </c>
      <c r="D78" s="65"/>
      <c r="E78" s="65" t="s">
        <v>912</v>
      </c>
      <c r="F78" s="65"/>
      <c r="G78" s="66">
        <v>2</v>
      </c>
      <c r="H78" s="67">
        <v>0.02</v>
      </c>
    </row>
    <row r="79" spans="1:8" ht="13.5" thickBot="1">
      <c r="A79" s="68"/>
      <c r="B79" s="65"/>
      <c r="C79" s="65"/>
      <c r="D79" s="65"/>
      <c r="E79" s="70" t="s">
        <v>17</v>
      </c>
      <c r="F79" s="65"/>
      <c r="G79" s="71">
        <v>2</v>
      </c>
      <c r="H79" s="72">
        <v>0.02</v>
      </c>
    </row>
    <row r="80" spans="1:8" ht="13.5" thickTop="1">
      <c r="A80" s="68"/>
      <c r="B80" s="69" t="s">
        <v>136</v>
      </c>
      <c r="C80" s="65" t="s">
        <v>137</v>
      </c>
      <c r="D80" s="65"/>
      <c r="E80" s="65" t="s">
        <v>136</v>
      </c>
      <c r="F80" s="65"/>
      <c r="G80" s="66">
        <v>399.65</v>
      </c>
      <c r="H80" s="67">
        <v>3.15</v>
      </c>
    </row>
    <row r="81" spans="1:8" ht="13.5" thickBot="1">
      <c r="A81" s="68"/>
      <c r="B81" s="65"/>
      <c r="C81" s="65"/>
      <c r="D81" s="65"/>
      <c r="E81" s="70" t="s">
        <v>17</v>
      </c>
      <c r="F81" s="65"/>
      <c r="G81" s="71">
        <v>401.65</v>
      </c>
      <c r="H81" s="72">
        <v>3.17</v>
      </c>
    </row>
    <row r="82" spans="1:8" ht="13.5" thickTop="1">
      <c r="A82" s="68"/>
      <c r="B82" s="65"/>
      <c r="C82" s="65"/>
      <c r="D82" s="65"/>
      <c r="E82" s="65"/>
      <c r="F82" s="65"/>
      <c r="G82" s="66"/>
      <c r="H82" s="67"/>
    </row>
    <row r="83" spans="1:8">
      <c r="A83" s="73" t="s">
        <v>40</v>
      </c>
      <c r="B83" s="65"/>
      <c r="C83" s="65"/>
      <c r="D83" s="65"/>
      <c r="E83" s="65"/>
      <c r="F83" s="65"/>
      <c r="G83" s="74">
        <v>-546.34</v>
      </c>
      <c r="H83" s="75">
        <v>-4.33</v>
      </c>
    </row>
    <row r="84" spans="1:8">
      <c r="A84" s="68"/>
      <c r="B84" s="65"/>
      <c r="C84" s="65"/>
      <c r="D84" s="65"/>
      <c r="E84" s="65"/>
      <c r="F84" s="65"/>
      <c r="G84" s="66"/>
      <c r="H84" s="67"/>
    </row>
    <row r="85" spans="1:8" ht="13.5" thickBot="1">
      <c r="A85" s="68"/>
      <c r="B85" s="65"/>
      <c r="C85" s="65"/>
      <c r="D85" s="65"/>
      <c r="E85" s="70" t="s">
        <v>41</v>
      </c>
      <c r="F85" s="65"/>
      <c r="G85" s="71">
        <v>12672.4</v>
      </c>
      <c r="H85" s="72">
        <v>100</v>
      </c>
    </row>
    <row r="86" spans="1:8" ht="13.5" thickTop="1">
      <c r="A86" s="68"/>
      <c r="B86" s="65"/>
      <c r="C86" s="65"/>
      <c r="D86" s="65"/>
      <c r="E86" s="65"/>
      <c r="F86" s="65"/>
      <c r="G86" s="66"/>
      <c r="H86" s="67"/>
    </row>
    <row r="87" spans="1:8">
      <c r="A87" s="76" t="s">
        <v>42</v>
      </c>
      <c r="B87" s="65"/>
      <c r="C87" s="65"/>
      <c r="D87" s="65"/>
      <c r="E87" s="65"/>
      <c r="F87" s="65"/>
      <c r="G87" s="66"/>
      <c r="H87" s="67"/>
    </row>
    <row r="88" spans="1:8">
      <c r="A88" s="68">
        <v>1</v>
      </c>
      <c r="B88" s="65" t="s">
        <v>43</v>
      </c>
      <c r="C88" s="65"/>
      <c r="D88" s="65"/>
      <c r="E88" s="65"/>
      <c r="F88" s="65"/>
      <c r="G88" s="66"/>
      <c r="H88" s="67"/>
    </row>
    <row r="89" spans="1:8">
      <c r="A89" s="68"/>
      <c r="B89" s="65"/>
      <c r="C89" s="65"/>
      <c r="D89" s="65"/>
      <c r="E89" s="65"/>
      <c r="F89" s="65"/>
      <c r="G89" s="66"/>
      <c r="H89" s="67"/>
    </row>
    <row r="90" spans="1:8">
      <c r="A90" s="68">
        <v>2</v>
      </c>
      <c r="B90" s="65" t="s">
        <v>44</v>
      </c>
      <c r="C90" s="65"/>
      <c r="D90" s="65"/>
      <c r="E90" s="65"/>
      <c r="F90" s="65"/>
      <c r="G90" s="66"/>
      <c r="H90" s="67"/>
    </row>
    <row r="91" spans="1:8">
      <c r="A91" s="68"/>
      <c r="B91" s="65"/>
      <c r="C91" s="65"/>
      <c r="D91" s="65"/>
      <c r="E91" s="65"/>
      <c r="F91" s="65"/>
      <c r="G91" s="66"/>
      <c r="H91" s="67"/>
    </row>
    <row r="92" spans="1:8">
      <c r="A92" s="68">
        <v>3</v>
      </c>
      <c r="B92" s="65" t="s">
        <v>45</v>
      </c>
      <c r="C92" s="65"/>
      <c r="D92" s="65"/>
      <c r="E92" s="65"/>
      <c r="F92" s="65"/>
      <c r="G92" s="66"/>
      <c r="H92" s="67"/>
    </row>
    <row r="93" spans="1:8">
      <c r="A93" s="68"/>
      <c r="B93" s="65" t="s">
        <v>46</v>
      </c>
      <c r="C93" s="65"/>
      <c r="D93" s="65"/>
      <c r="E93" s="65"/>
      <c r="F93" s="65"/>
      <c r="G93" s="66"/>
      <c r="H93" s="67"/>
    </row>
    <row r="94" spans="1:8">
      <c r="A94" s="68"/>
      <c r="B94" s="65" t="s">
        <v>47</v>
      </c>
      <c r="C94" s="65"/>
      <c r="D94" s="65"/>
      <c r="E94" s="65"/>
      <c r="F94" s="65"/>
      <c r="G94" s="66"/>
      <c r="H94" s="67"/>
    </row>
    <row r="95" spans="1:8">
      <c r="A95" s="77"/>
      <c r="B95" s="78"/>
      <c r="C95" s="78"/>
      <c r="D95" s="78"/>
      <c r="E95" s="78"/>
      <c r="F95" s="78"/>
      <c r="G95" s="79"/>
      <c r="H95" s="80"/>
    </row>
  </sheetData>
  <mergeCells count="14">
    <mergeCell ref="A2:C2"/>
    <mergeCell ref="A3:C3"/>
    <mergeCell ref="B4:C4"/>
    <mergeCell ref="A50:C50"/>
    <mergeCell ref="B51:C51"/>
    <mergeCell ref="B52:C52"/>
    <mergeCell ref="B76:C76"/>
    <mergeCell ref="B77:C77"/>
    <mergeCell ref="B58:C58"/>
    <mergeCell ref="B61:C61"/>
    <mergeCell ref="B62:C62"/>
    <mergeCell ref="B67:C67"/>
    <mergeCell ref="A71:C71"/>
    <mergeCell ref="B72:C7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F19" sqref="F19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3.42578125" style="60" customWidth="1"/>
    <col min="5" max="5" width="19.7109375" style="60" bestFit="1" customWidth="1"/>
    <col min="6" max="6" width="13.42578125" style="60" customWidth="1"/>
    <col min="7" max="7" width="13.42578125" style="81" customWidth="1"/>
    <col min="8" max="8" width="13.42578125" style="82" customWidth="1"/>
    <col min="9" max="16384" width="9.140625" style="60"/>
  </cols>
  <sheetData>
    <row r="1" spans="1:8">
      <c r="A1" s="55"/>
      <c r="B1" s="56"/>
      <c r="C1" s="57" t="s">
        <v>1440</v>
      </c>
      <c r="D1" s="56"/>
      <c r="E1" s="56"/>
      <c r="F1" s="56"/>
      <c r="G1" s="58"/>
      <c r="H1" s="59"/>
    </row>
    <row r="2" spans="1:8" ht="37.5" customHeight="1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1303</v>
      </c>
      <c r="D5" s="65" t="s">
        <v>1304</v>
      </c>
      <c r="E5" s="65" t="s">
        <v>996</v>
      </c>
      <c r="F5" s="65">
        <v>182688</v>
      </c>
      <c r="G5" s="66">
        <v>1574.95</v>
      </c>
      <c r="H5" s="67">
        <v>11.04</v>
      </c>
    </row>
    <row r="6" spans="1:8">
      <c r="A6" s="68"/>
      <c r="B6" s="69" t="s">
        <v>136</v>
      </c>
      <c r="C6" s="65" t="s">
        <v>1441</v>
      </c>
      <c r="D6" s="65" t="s">
        <v>1442</v>
      </c>
      <c r="E6" s="65" t="s">
        <v>786</v>
      </c>
      <c r="F6" s="65">
        <v>36603</v>
      </c>
      <c r="G6" s="66">
        <v>1463.94</v>
      </c>
      <c r="H6" s="67">
        <v>10.26</v>
      </c>
    </row>
    <row r="7" spans="1:8">
      <c r="A7" s="68"/>
      <c r="B7" s="69" t="s">
        <v>136</v>
      </c>
      <c r="C7" s="65" t="s">
        <v>1278</v>
      </c>
      <c r="D7" s="65" t="s">
        <v>1279</v>
      </c>
      <c r="E7" s="65" t="s">
        <v>852</v>
      </c>
      <c r="F7" s="65">
        <v>14200</v>
      </c>
      <c r="G7" s="66">
        <v>1447.38</v>
      </c>
      <c r="H7" s="67">
        <v>10.14</v>
      </c>
    </row>
    <row r="8" spans="1:8">
      <c r="A8" s="68"/>
      <c r="B8" s="69" t="s">
        <v>136</v>
      </c>
      <c r="C8" s="65" t="s">
        <v>810</v>
      </c>
      <c r="D8" s="65" t="s">
        <v>811</v>
      </c>
      <c r="E8" s="65" t="s">
        <v>812</v>
      </c>
      <c r="F8" s="65">
        <v>361000</v>
      </c>
      <c r="G8" s="66">
        <v>1375.77</v>
      </c>
      <c r="H8" s="67">
        <v>9.64</v>
      </c>
    </row>
    <row r="9" spans="1:8">
      <c r="A9" s="68"/>
      <c r="B9" s="69" t="s">
        <v>136</v>
      </c>
      <c r="C9" s="65" t="s">
        <v>1319</v>
      </c>
      <c r="D9" s="65" t="s">
        <v>1320</v>
      </c>
      <c r="E9" s="65" t="s">
        <v>996</v>
      </c>
      <c r="F9" s="65">
        <v>205000</v>
      </c>
      <c r="G9" s="66">
        <v>1165.53</v>
      </c>
      <c r="H9" s="67">
        <v>8.17</v>
      </c>
    </row>
    <row r="10" spans="1:8">
      <c r="A10" s="68"/>
      <c r="B10" s="69" t="s">
        <v>136</v>
      </c>
      <c r="C10" s="65" t="s">
        <v>1280</v>
      </c>
      <c r="D10" s="65" t="s">
        <v>1281</v>
      </c>
      <c r="E10" s="65" t="s">
        <v>996</v>
      </c>
      <c r="F10" s="65">
        <v>67441</v>
      </c>
      <c r="G10" s="66">
        <v>952.87</v>
      </c>
      <c r="H10" s="67">
        <v>6.68</v>
      </c>
    </row>
    <row r="11" spans="1:8">
      <c r="A11" s="68"/>
      <c r="B11" s="69" t="s">
        <v>136</v>
      </c>
      <c r="C11" s="65" t="s">
        <v>1287</v>
      </c>
      <c r="D11" s="65" t="s">
        <v>1288</v>
      </c>
      <c r="E11" s="65" t="s">
        <v>1022</v>
      </c>
      <c r="F11" s="65">
        <v>57000</v>
      </c>
      <c r="G11" s="66">
        <v>935.23</v>
      </c>
      <c r="H11" s="67">
        <v>6.55</v>
      </c>
    </row>
    <row r="12" spans="1:8">
      <c r="A12" s="68"/>
      <c r="B12" s="69" t="s">
        <v>136</v>
      </c>
      <c r="C12" s="65" t="s">
        <v>892</v>
      </c>
      <c r="D12" s="65" t="s">
        <v>893</v>
      </c>
      <c r="E12" s="65" t="s">
        <v>842</v>
      </c>
      <c r="F12" s="65">
        <v>227042</v>
      </c>
      <c r="G12" s="66">
        <v>934.85</v>
      </c>
      <c r="H12" s="67">
        <v>6.55</v>
      </c>
    </row>
    <row r="13" spans="1:8">
      <c r="A13" s="68"/>
      <c r="B13" s="69" t="s">
        <v>136</v>
      </c>
      <c r="C13" s="65" t="s">
        <v>1315</v>
      </c>
      <c r="D13" s="65" t="s">
        <v>1316</v>
      </c>
      <c r="E13" s="65" t="s">
        <v>839</v>
      </c>
      <c r="F13" s="65">
        <v>89788</v>
      </c>
      <c r="G13" s="66">
        <v>880.51</v>
      </c>
      <c r="H13" s="67">
        <v>6.17</v>
      </c>
    </row>
    <row r="14" spans="1:8">
      <c r="A14" s="68"/>
      <c r="B14" s="69" t="s">
        <v>136</v>
      </c>
      <c r="C14" s="65" t="s">
        <v>793</v>
      </c>
      <c r="D14" s="65" t="s">
        <v>794</v>
      </c>
      <c r="E14" s="65" t="s">
        <v>795</v>
      </c>
      <c r="F14" s="65">
        <v>50020</v>
      </c>
      <c r="G14" s="66">
        <v>815.98</v>
      </c>
      <c r="H14" s="67">
        <v>5.72</v>
      </c>
    </row>
    <row r="15" spans="1:8">
      <c r="A15" s="68"/>
      <c r="B15" s="69" t="s">
        <v>136</v>
      </c>
      <c r="C15" s="65" t="s">
        <v>90</v>
      </c>
      <c r="D15" s="65" t="s">
        <v>860</v>
      </c>
      <c r="E15" s="65" t="s">
        <v>852</v>
      </c>
      <c r="F15" s="65">
        <v>25450</v>
      </c>
      <c r="G15" s="66">
        <v>680.05</v>
      </c>
      <c r="H15" s="67">
        <v>4.7699999999999996</v>
      </c>
    </row>
    <row r="16" spans="1:8">
      <c r="A16" s="68"/>
      <c r="B16" s="69" t="s">
        <v>136</v>
      </c>
      <c r="C16" s="65" t="s">
        <v>1295</v>
      </c>
      <c r="D16" s="65" t="s">
        <v>1296</v>
      </c>
      <c r="E16" s="65" t="s">
        <v>839</v>
      </c>
      <c r="F16" s="65">
        <v>47937</v>
      </c>
      <c r="G16" s="66">
        <v>551.55999999999995</v>
      </c>
      <c r="H16" s="67">
        <v>3.87</v>
      </c>
    </row>
    <row r="17" spans="1:8">
      <c r="A17" s="68"/>
      <c r="B17" s="69" t="s">
        <v>136</v>
      </c>
      <c r="C17" s="65" t="s">
        <v>1335</v>
      </c>
      <c r="D17" s="65" t="s">
        <v>1336</v>
      </c>
      <c r="E17" s="65" t="s">
        <v>996</v>
      </c>
      <c r="F17" s="65">
        <v>72588</v>
      </c>
      <c r="G17" s="66">
        <v>495.67</v>
      </c>
      <c r="H17" s="67">
        <v>3.47</v>
      </c>
    </row>
    <row r="18" spans="1:8">
      <c r="A18" s="68"/>
      <c r="B18" s="69" t="s">
        <v>136</v>
      </c>
      <c r="C18" s="65" t="s">
        <v>1370</v>
      </c>
      <c r="D18" s="65" t="s">
        <v>1371</v>
      </c>
      <c r="E18" s="65" t="s">
        <v>1358</v>
      </c>
      <c r="F18" s="65">
        <v>211000</v>
      </c>
      <c r="G18" s="66">
        <v>484.88</v>
      </c>
      <c r="H18" s="67">
        <v>3.4</v>
      </c>
    </row>
    <row r="19" spans="1:8">
      <c r="A19" s="68"/>
      <c r="B19" s="69" t="s">
        <v>136</v>
      </c>
      <c r="C19" s="65" t="s">
        <v>867</v>
      </c>
      <c r="D19" s="65" t="s">
        <v>868</v>
      </c>
      <c r="E19" s="65" t="s">
        <v>869</v>
      </c>
      <c r="F19" s="65">
        <v>41417</v>
      </c>
      <c r="G19" s="66">
        <v>236.41</v>
      </c>
      <c r="H19" s="67">
        <v>1.66</v>
      </c>
    </row>
    <row r="20" spans="1:8" ht="13.5" thickBot="1">
      <c r="A20" s="68"/>
      <c r="B20" s="65"/>
      <c r="C20" s="65"/>
      <c r="D20" s="65"/>
      <c r="E20" s="70" t="s">
        <v>17</v>
      </c>
      <c r="F20" s="65"/>
      <c r="G20" s="71">
        <v>13995.58</v>
      </c>
      <c r="H20" s="72">
        <v>98.09</v>
      </c>
    </row>
    <row r="21" spans="1:8" ht="13.5" thickTop="1">
      <c r="A21" s="68"/>
      <c r="B21" s="65"/>
      <c r="C21" s="65"/>
      <c r="D21" s="65"/>
      <c r="E21" s="65"/>
      <c r="F21" s="65"/>
      <c r="G21" s="66"/>
      <c r="H21" s="67"/>
    </row>
    <row r="22" spans="1:8">
      <c r="A22" s="68"/>
      <c r="B22" s="69" t="s">
        <v>136</v>
      </c>
      <c r="C22" s="65" t="s">
        <v>137</v>
      </c>
      <c r="D22" s="65"/>
      <c r="E22" s="65" t="s">
        <v>136</v>
      </c>
      <c r="F22" s="65"/>
      <c r="G22" s="66">
        <v>324.70999999999998</v>
      </c>
      <c r="H22" s="67">
        <v>2.2799999999999998</v>
      </c>
    </row>
    <row r="23" spans="1:8" ht="13.5" thickBot="1">
      <c r="A23" s="68"/>
      <c r="B23" s="65"/>
      <c r="C23" s="65"/>
      <c r="D23" s="65"/>
      <c r="E23" s="70" t="s">
        <v>17</v>
      </c>
      <c r="F23" s="65"/>
      <c r="G23" s="71">
        <v>324.70999999999998</v>
      </c>
      <c r="H23" s="72">
        <v>2.2799999999999998</v>
      </c>
    </row>
    <row r="24" spans="1:8" ht="13.5" thickTop="1">
      <c r="A24" s="68"/>
      <c r="B24" s="65"/>
      <c r="C24" s="65"/>
      <c r="D24" s="65"/>
      <c r="E24" s="65"/>
      <c r="F24" s="65"/>
      <c r="G24" s="66"/>
      <c r="H24" s="67"/>
    </row>
    <row r="25" spans="1:8">
      <c r="A25" s="73" t="s">
        <v>40</v>
      </c>
      <c r="B25" s="65"/>
      <c r="C25" s="65"/>
      <c r="D25" s="65"/>
      <c r="E25" s="65"/>
      <c r="F25" s="65"/>
      <c r="G25" s="74">
        <v>-52.15</v>
      </c>
      <c r="H25" s="75">
        <v>-0.37</v>
      </c>
    </row>
    <row r="26" spans="1:8">
      <c r="A26" s="68"/>
      <c r="B26" s="65"/>
      <c r="C26" s="65"/>
      <c r="D26" s="65"/>
      <c r="E26" s="65"/>
      <c r="F26" s="65"/>
      <c r="G26" s="66"/>
      <c r="H26" s="67"/>
    </row>
    <row r="27" spans="1:8" ht="13.5" thickBot="1">
      <c r="A27" s="68"/>
      <c r="B27" s="65"/>
      <c r="C27" s="65"/>
      <c r="D27" s="65"/>
      <c r="E27" s="70" t="s">
        <v>41</v>
      </c>
      <c r="F27" s="65"/>
      <c r="G27" s="71">
        <v>14268.14</v>
      </c>
      <c r="H27" s="72">
        <v>100</v>
      </c>
    </row>
    <row r="28" spans="1:8" ht="13.5" thickTop="1">
      <c r="A28" s="68"/>
      <c r="B28" s="65"/>
      <c r="C28" s="65"/>
      <c r="D28" s="65"/>
      <c r="E28" s="65"/>
      <c r="F28" s="65"/>
      <c r="G28" s="66"/>
      <c r="H28" s="67"/>
    </row>
    <row r="29" spans="1:8">
      <c r="A29" s="76" t="s">
        <v>42</v>
      </c>
      <c r="B29" s="65"/>
      <c r="C29" s="65"/>
      <c r="D29" s="65"/>
      <c r="E29" s="65"/>
      <c r="F29" s="65"/>
      <c r="G29" s="66"/>
      <c r="H29" s="67"/>
    </row>
    <row r="30" spans="1:8">
      <c r="A30" s="68">
        <v>1</v>
      </c>
      <c r="B30" s="65" t="s">
        <v>913</v>
      </c>
      <c r="C30" s="65"/>
      <c r="D30" s="65"/>
      <c r="E30" s="65"/>
      <c r="F30" s="65"/>
      <c r="G30" s="66"/>
      <c r="H30" s="67"/>
    </row>
    <row r="31" spans="1:8">
      <c r="A31" s="68"/>
      <c r="B31" s="65"/>
      <c r="C31" s="65"/>
      <c r="D31" s="65"/>
      <c r="E31" s="65"/>
      <c r="F31" s="65"/>
      <c r="G31" s="66"/>
      <c r="H31" s="67"/>
    </row>
    <row r="32" spans="1:8">
      <c r="A32" s="68">
        <v>2</v>
      </c>
      <c r="B32" s="65" t="s">
        <v>44</v>
      </c>
      <c r="C32" s="65"/>
      <c r="D32" s="65"/>
      <c r="E32" s="65"/>
      <c r="F32" s="65"/>
      <c r="G32" s="66"/>
      <c r="H32" s="67"/>
    </row>
    <row r="33" spans="1:8">
      <c r="A33" s="77"/>
      <c r="B33" s="78"/>
      <c r="C33" s="78"/>
      <c r="D33" s="78"/>
      <c r="E33" s="78"/>
      <c r="F33" s="78"/>
      <c r="G33" s="79"/>
      <c r="H33" s="8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01"/>
  <sheetViews>
    <sheetView topLeftCell="A79" workbookViewId="0">
      <selection activeCell="D100" sqref="D100"/>
    </sheetView>
  </sheetViews>
  <sheetFormatPr defaultRowHeight="12.75"/>
  <cols>
    <col min="1" max="1" width="2.7109375" style="60" customWidth="1"/>
    <col min="2" max="2" width="45.140625" style="60" customWidth="1"/>
    <col min="3" max="3" width="21.42578125" style="60" customWidth="1"/>
    <col min="4" max="4" width="13.5703125" style="60" customWidth="1"/>
    <col min="5" max="5" width="20" style="60" bestFit="1" customWidth="1"/>
    <col min="6" max="6" width="13.5703125" style="60" customWidth="1"/>
    <col min="7" max="7" width="13.5703125" style="81" customWidth="1"/>
    <col min="8" max="8" width="10.140625" style="82" customWidth="1"/>
    <col min="9" max="16384" width="9.140625" style="60"/>
  </cols>
  <sheetData>
    <row r="1" spans="1:8">
      <c r="A1" s="55"/>
      <c r="B1" s="56"/>
      <c r="C1" s="57" t="s">
        <v>1424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5" t="s">
        <v>536</v>
      </c>
      <c r="D5" s="65" t="s">
        <v>781</v>
      </c>
      <c r="E5" s="65" t="s">
        <v>780</v>
      </c>
      <c r="F5" s="65">
        <v>1603000</v>
      </c>
      <c r="G5" s="66">
        <v>5308.33</v>
      </c>
      <c r="H5" s="67">
        <v>7.57</v>
      </c>
    </row>
    <row r="6" spans="1:8">
      <c r="A6" s="68"/>
      <c r="B6" s="65" t="s">
        <v>321</v>
      </c>
      <c r="D6" s="65" t="s">
        <v>779</v>
      </c>
      <c r="E6" s="65" t="s">
        <v>780</v>
      </c>
      <c r="F6" s="65">
        <v>535000</v>
      </c>
      <c r="G6" s="66">
        <v>5290.08</v>
      </c>
      <c r="H6" s="67">
        <v>7.54</v>
      </c>
    </row>
    <row r="7" spans="1:8">
      <c r="A7" s="68"/>
      <c r="B7" s="65" t="s">
        <v>782</v>
      </c>
      <c r="D7" s="65" t="s">
        <v>783</v>
      </c>
      <c r="E7" s="65" t="s">
        <v>784</v>
      </c>
      <c r="F7" s="65">
        <v>230000</v>
      </c>
      <c r="G7" s="66">
        <v>4467.18</v>
      </c>
      <c r="H7" s="67">
        <v>6.37</v>
      </c>
    </row>
    <row r="8" spans="1:8">
      <c r="A8" s="68"/>
      <c r="B8" s="65" t="s">
        <v>793</v>
      </c>
      <c r="D8" s="65" t="s">
        <v>794</v>
      </c>
      <c r="E8" s="65" t="s">
        <v>795</v>
      </c>
      <c r="F8" s="65">
        <v>210000</v>
      </c>
      <c r="G8" s="66">
        <v>3425.73</v>
      </c>
      <c r="H8" s="67">
        <v>4.88</v>
      </c>
    </row>
    <row r="9" spans="1:8">
      <c r="A9" s="68"/>
      <c r="B9" s="65" t="s">
        <v>304</v>
      </c>
      <c r="D9" s="65" t="s">
        <v>798</v>
      </c>
      <c r="E9" s="65" t="s">
        <v>780</v>
      </c>
      <c r="F9" s="65">
        <v>547000</v>
      </c>
      <c r="G9" s="66">
        <v>3105.87</v>
      </c>
      <c r="H9" s="67">
        <v>4.43</v>
      </c>
    </row>
    <row r="10" spans="1:8">
      <c r="A10" s="68"/>
      <c r="B10" s="65" t="s">
        <v>796</v>
      </c>
      <c r="D10" s="65" t="s">
        <v>797</v>
      </c>
      <c r="E10" s="65" t="s">
        <v>784</v>
      </c>
      <c r="F10" s="65">
        <v>125000</v>
      </c>
      <c r="G10" s="66">
        <v>3079.63</v>
      </c>
      <c r="H10" s="67">
        <v>4.3899999999999997</v>
      </c>
    </row>
    <row r="11" spans="1:8">
      <c r="A11" s="68"/>
      <c r="B11" s="65" t="s">
        <v>815</v>
      </c>
      <c r="D11" s="65" t="s">
        <v>816</v>
      </c>
      <c r="E11" s="65" t="s">
        <v>800</v>
      </c>
      <c r="F11" s="65">
        <v>79000</v>
      </c>
      <c r="G11" s="66">
        <v>2943.42</v>
      </c>
      <c r="H11" s="67">
        <v>4.2</v>
      </c>
    </row>
    <row r="12" spans="1:8">
      <c r="A12" s="68"/>
      <c r="B12" s="65" t="s">
        <v>513</v>
      </c>
      <c r="D12" s="65" t="s">
        <v>799</v>
      </c>
      <c r="E12" s="65" t="s">
        <v>800</v>
      </c>
      <c r="F12" s="65">
        <v>569724</v>
      </c>
      <c r="G12" s="66">
        <v>2895.62</v>
      </c>
      <c r="H12" s="67">
        <v>4.13</v>
      </c>
    </row>
    <row r="13" spans="1:8">
      <c r="A13" s="68"/>
      <c r="B13" s="65" t="s">
        <v>790</v>
      </c>
      <c r="D13" s="65" t="s">
        <v>791</v>
      </c>
      <c r="E13" s="65" t="s">
        <v>792</v>
      </c>
      <c r="F13" s="65">
        <v>300000</v>
      </c>
      <c r="G13" s="66">
        <v>2587.0500000000002</v>
      </c>
      <c r="H13" s="67">
        <v>3.69</v>
      </c>
    </row>
    <row r="14" spans="1:8">
      <c r="A14" s="68"/>
      <c r="B14" s="65" t="s">
        <v>236</v>
      </c>
      <c r="D14" s="65" t="s">
        <v>801</v>
      </c>
      <c r="E14" s="65" t="s">
        <v>780</v>
      </c>
      <c r="F14" s="65">
        <v>945260</v>
      </c>
      <c r="G14" s="66">
        <v>2549.84</v>
      </c>
      <c r="H14" s="67">
        <v>3.63</v>
      </c>
    </row>
    <row r="15" spans="1:8">
      <c r="A15" s="68"/>
      <c r="B15" s="65" t="s">
        <v>36</v>
      </c>
      <c r="D15" s="65" t="s">
        <v>785</v>
      </c>
      <c r="E15" s="65" t="s">
        <v>786</v>
      </c>
      <c r="F15" s="65">
        <v>172000</v>
      </c>
      <c r="G15" s="66">
        <v>2012.4</v>
      </c>
      <c r="H15" s="67">
        <v>2.87</v>
      </c>
    </row>
    <row r="16" spans="1:8">
      <c r="A16" s="68"/>
      <c r="B16" s="65" t="s">
        <v>90</v>
      </c>
      <c r="D16" s="65" t="s">
        <v>860</v>
      </c>
      <c r="E16" s="65" t="s">
        <v>852</v>
      </c>
      <c r="F16" s="65">
        <v>72000</v>
      </c>
      <c r="G16" s="66">
        <v>1923.91</v>
      </c>
      <c r="H16" s="67">
        <v>2.74</v>
      </c>
    </row>
    <row r="17" spans="1:8">
      <c r="A17" s="68"/>
      <c r="B17" s="65" t="s">
        <v>787</v>
      </c>
      <c r="D17" s="65" t="s">
        <v>788</v>
      </c>
      <c r="E17" s="65" t="s">
        <v>789</v>
      </c>
      <c r="F17" s="65">
        <v>530067</v>
      </c>
      <c r="G17" s="66">
        <v>1708.67</v>
      </c>
      <c r="H17" s="67">
        <v>2.44</v>
      </c>
    </row>
    <row r="18" spans="1:8">
      <c r="A18" s="68"/>
      <c r="B18" s="65" t="s">
        <v>302</v>
      </c>
      <c r="D18" s="65" t="s">
        <v>916</v>
      </c>
      <c r="E18" s="65" t="s">
        <v>780</v>
      </c>
      <c r="F18" s="65">
        <v>167501</v>
      </c>
      <c r="G18" s="66">
        <v>1379.87</v>
      </c>
      <c r="H18" s="67">
        <v>1.97</v>
      </c>
    </row>
    <row r="19" spans="1:8">
      <c r="A19" s="68"/>
      <c r="B19" s="65" t="s">
        <v>1278</v>
      </c>
      <c r="D19" s="65" t="s">
        <v>1279</v>
      </c>
      <c r="E19" s="65" t="s">
        <v>852</v>
      </c>
      <c r="F19" s="65">
        <v>13467</v>
      </c>
      <c r="G19" s="66">
        <v>1372.67</v>
      </c>
      <c r="H19" s="67">
        <v>1.96</v>
      </c>
    </row>
    <row r="20" spans="1:8">
      <c r="A20" s="68"/>
      <c r="B20" s="65" t="s">
        <v>858</v>
      </c>
      <c r="D20" s="65" t="s">
        <v>859</v>
      </c>
      <c r="E20" s="65" t="s">
        <v>804</v>
      </c>
      <c r="F20" s="65">
        <v>75000</v>
      </c>
      <c r="G20" s="66">
        <v>1329.41</v>
      </c>
      <c r="H20" s="67">
        <v>1.89</v>
      </c>
    </row>
    <row r="21" spans="1:8">
      <c r="A21" s="68"/>
      <c r="B21" s="65" t="s">
        <v>853</v>
      </c>
      <c r="D21" s="65" t="s">
        <v>854</v>
      </c>
      <c r="E21" s="65" t="s">
        <v>789</v>
      </c>
      <c r="F21" s="65">
        <v>56000</v>
      </c>
      <c r="G21" s="66">
        <v>1230.8</v>
      </c>
      <c r="H21" s="67">
        <v>1.75</v>
      </c>
    </row>
    <row r="22" spans="1:8">
      <c r="A22" s="68"/>
      <c r="B22" s="65" t="s">
        <v>887</v>
      </c>
      <c r="D22" s="65" t="s">
        <v>888</v>
      </c>
      <c r="E22" s="65" t="s">
        <v>804</v>
      </c>
      <c r="F22" s="65">
        <v>70000</v>
      </c>
      <c r="G22" s="66">
        <v>1191.26</v>
      </c>
      <c r="H22" s="67">
        <v>1.7</v>
      </c>
    </row>
    <row r="23" spans="1:8">
      <c r="A23" s="68"/>
      <c r="B23" s="65" t="s">
        <v>754</v>
      </c>
      <c r="D23" s="65" t="s">
        <v>891</v>
      </c>
      <c r="E23" s="65" t="s">
        <v>780</v>
      </c>
      <c r="F23" s="65">
        <v>130000</v>
      </c>
      <c r="G23" s="66">
        <v>1091.29</v>
      </c>
      <c r="H23" s="67">
        <v>1.56</v>
      </c>
    </row>
    <row r="24" spans="1:8">
      <c r="A24" s="68"/>
      <c r="B24" s="65" t="s">
        <v>850</v>
      </c>
      <c r="D24" s="65" t="s">
        <v>851</v>
      </c>
      <c r="E24" s="65" t="s">
        <v>852</v>
      </c>
      <c r="F24" s="65">
        <v>332516</v>
      </c>
      <c r="G24" s="66">
        <v>1018.66</v>
      </c>
      <c r="H24" s="67">
        <v>1.45</v>
      </c>
    </row>
    <row r="25" spans="1:8">
      <c r="A25" s="68"/>
      <c r="B25" s="65" t="s">
        <v>1017</v>
      </c>
      <c r="D25" s="65" t="s">
        <v>1018</v>
      </c>
      <c r="E25" s="65" t="s">
        <v>883</v>
      </c>
      <c r="F25" s="65">
        <v>2649</v>
      </c>
      <c r="G25" s="66">
        <v>971.23</v>
      </c>
      <c r="H25" s="67">
        <v>1.38</v>
      </c>
    </row>
    <row r="26" spans="1:8">
      <c r="A26" s="68"/>
      <c r="B26" s="65" t="s">
        <v>865</v>
      </c>
      <c r="D26" s="65" t="s">
        <v>866</v>
      </c>
      <c r="E26" s="65" t="s">
        <v>784</v>
      </c>
      <c r="F26" s="65">
        <v>105816</v>
      </c>
      <c r="G26" s="66">
        <v>931.76</v>
      </c>
      <c r="H26" s="67">
        <v>1.33</v>
      </c>
    </row>
    <row r="27" spans="1:8">
      <c r="A27" s="68"/>
      <c r="B27" s="65" t="s">
        <v>1425</v>
      </c>
      <c r="D27" s="65" t="s">
        <v>1426</v>
      </c>
      <c r="E27" s="65" t="s">
        <v>869</v>
      </c>
      <c r="F27" s="65">
        <v>118666</v>
      </c>
      <c r="G27" s="66">
        <v>913.91</v>
      </c>
      <c r="H27" s="67">
        <v>1.3</v>
      </c>
    </row>
    <row r="28" spans="1:8">
      <c r="A28" s="68"/>
      <c r="B28" s="65" t="s">
        <v>1427</v>
      </c>
      <c r="D28" s="65" t="s">
        <v>1428</v>
      </c>
      <c r="E28" s="65" t="s">
        <v>804</v>
      </c>
      <c r="F28" s="65">
        <v>26447</v>
      </c>
      <c r="G28" s="66">
        <v>878</v>
      </c>
      <c r="H28" s="67">
        <v>1.25</v>
      </c>
    </row>
    <row r="29" spans="1:8">
      <c r="A29" s="68"/>
      <c r="B29" s="65" t="s">
        <v>856</v>
      </c>
      <c r="D29" s="65" t="s">
        <v>857</v>
      </c>
      <c r="E29" s="65" t="s">
        <v>784</v>
      </c>
      <c r="F29" s="65">
        <v>140000</v>
      </c>
      <c r="G29" s="66">
        <v>869.89</v>
      </c>
      <c r="H29" s="67">
        <v>1.24</v>
      </c>
    </row>
    <row r="30" spans="1:8">
      <c r="A30" s="68"/>
      <c r="B30" s="65" t="s">
        <v>1023</v>
      </c>
      <c r="D30" s="65" t="s">
        <v>1024</v>
      </c>
      <c r="E30" s="65" t="s">
        <v>792</v>
      </c>
      <c r="F30" s="65">
        <v>113000</v>
      </c>
      <c r="G30" s="66">
        <v>864.17</v>
      </c>
      <c r="H30" s="67">
        <v>1.23</v>
      </c>
    </row>
    <row r="31" spans="1:8">
      <c r="A31" s="68"/>
      <c r="B31" s="65" t="s">
        <v>195</v>
      </c>
      <c r="D31" s="65" t="s">
        <v>849</v>
      </c>
      <c r="E31" s="65" t="s">
        <v>786</v>
      </c>
      <c r="F31" s="65">
        <v>500000</v>
      </c>
      <c r="G31" s="66">
        <v>839.5</v>
      </c>
      <c r="H31" s="67">
        <v>1.2</v>
      </c>
    </row>
    <row r="32" spans="1:8">
      <c r="A32" s="68"/>
      <c r="B32" s="65" t="s">
        <v>990</v>
      </c>
      <c r="D32" s="65" t="s">
        <v>991</v>
      </c>
      <c r="E32" s="65" t="s">
        <v>789</v>
      </c>
      <c r="F32" s="65">
        <v>110000</v>
      </c>
      <c r="G32" s="66">
        <v>838.7</v>
      </c>
      <c r="H32" s="67">
        <v>1.2</v>
      </c>
    </row>
    <row r="33" spans="1:8">
      <c r="A33" s="68"/>
      <c r="B33" s="65" t="s">
        <v>875</v>
      </c>
      <c r="D33" s="65" t="s">
        <v>876</v>
      </c>
      <c r="E33" s="65" t="s">
        <v>789</v>
      </c>
      <c r="F33" s="65">
        <v>41500</v>
      </c>
      <c r="G33" s="66">
        <v>825.1</v>
      </c>
      <c r="H33" s="67">
        <v>1.18</v>
      </c>
    </row>
    <row r="34" spans="1:8">
      <c r="A34" s="68"/>
      <c r="B34" s="65" t="s">
        <v>273</v>
      </c>
      <c r="D34" s="65" t="s">
        <v>917</v>
      </c>
      <c r="E34" s="65" t="s">
        <v>780</v>
      </c>
      <c r="F34" s="65">
        <v>450000</v>
      </c>
      <c r="G34" s="66">
        <v>760.5</v>
      </c>
      <c r="H34" s="67">
        <v>1.08</v>
      </c>
    </row>
    <row r="35" spans="1:8">
      <c r="A35" s="68"/>
      <c r="B35" s="65" t="s">
        <v>829</v>
      </c>
      <c r="D35" s="65" t="s">
        <v>830</v>
      </c>
      <c r="E35" s="65" t="s">
        <v>800</v>
      </c>
      <c r="F35" s="65">
        <v>32265</v>
      </c>
      <c r="G35" s="66">
        <v>751.42</v>
      </c>
      <c r="H35" s="67">
        <v>1.07</v>
      </c>
    </row>
    <row r="36" spans="1:8">
      <c r="A36" s="68"/>
      <c r="B36" s="65" t="s">
        <v>1287</v>
      </c>
      <c r="D36" s="65" t="s">
        <v>1288</v>
      </c>
      <c r="E36" s="65" t="s">
        <v>1022</v>
      </c>
      <c r="F36" s="65">
        <v>45000</v>
      </c>
      <c r="G36" s="66">
        <v>738.34</v>
      </c>
      <c r="H36" s="67">
        <v>1.05</v>
      </c>
    </row>
    <row r="37" spans="1:8">
      <c r="A37" s="68"/>
      <c r="B37" s="65" t="s">
        <v>978</v>
      </c>
      <c r="D37" s="65" t="s">
        <v>979</v>
      </c>
      <c r="E37" s="65" t="s">
        <v>883</v>
      </c>
      <c r="F37" s="65">
        <v>146000</v>
      </c>
      <c r="G37" s="66">
        <v>736.06</v>
      </c>
      <c r="H37" s="67">
        <v>1.05</v>
      </c>
    </row>
    <row r="38" spans="1:8">
      <c r="A38" s="68"/>
      <c r="B38" s="65" t="s">
        <v>1289</v>
      </c>
      <c r="D38" s="65" t="s">
        <v>1290</v>
      </c>
      <c r="E38" s="65" t="s">
        <v>996</v>
      </c>
      <c r="F38" s="65">
        <v>58154</v>
      </c>
      <c r="G38" s="66">
        <v>729.69</v>
      </c>
      <c r="H38" s="67">
        <v>1.04</v>
      </c>
    </row>
    <row r="39" spans="1:8">
      <c r="A39" s="68"/>
      <c r="B39" s="65" t="s">
        <v>999</v>
      </c>
      <c r="D39" s="65" t="s">
        <v>1000</v>
      </c>
      <c r="E39" s="65" t="s">
        <v>1001</v>
      </c>
      <c r="F39" s="65">
        <v>185000</v>
      </c>
      <c r="G39" s="66">
        <v>708.18</v>
      </c>
      <c r="H39" s="67">
        <v>1.01</v>
      </c>
    </row>
    <row r="40" spans="1:8">
      <c r="A40" s="68"/>
      <c r="B40" s="65" t="s">
        <v>810</v>
      </c>
      <c r="D40" s="65" t="s">
        <v>811</v>
      </c>
      <c r="E40" s="65" t="s">
        <v>812</v>
      </c>
      <c r="F40" s="65">
        <v>180000</v>
      </c>
      <c r="G40" s="66">
        <v>685.98</v>
      </c>
      <c r="H40" s="67">
        <v>0.98</v>
      </c>
    </row>
    <row r="41" spans="1:8">
      <c r="A41" s="68"/>
      <c r="B41" s="65" t="s">
        <v>1074</v>
      </c>
      <c r="D41" s="65" t="s">
        <v>1075</v>
      </c>
      <c r="E41" s="65" t="s">
        <v>789</v>
      </c>
      <c r="F41" s="65">
        <v>45843</v>
      </c>
      <c r="G41" s="66">
        <v>683.61</v>
      </c>
      <c r="H41" s="67">
        <v>0.97</v>
      </c>
    </row>
    <row r="42" spans="1:8">
      <c r="A42" s="68"/>
      <c r="B42" s="65" t="s">
        <v>1047</v>
      </c>
      <c r="D42" s="65" t="s">
        <v>1048</v>
      </c>
      <c r="E42" s="65" t="s">
        <v>839</v>
      </c>
      <c r="F42" s="65">
        <v>50000</v>
      </c>
      <c r="G42" s="66">
        <v>680.4</v>
      </c>
      <c r="H42" s="67">
        <v>0.97</v>
      </c>
    </row>
    <row r="43" spans="1:8">
      <c r="A43" s="68"/>
      <c r="B43" s="65" t="s">
        <v>958</v>
      </c>
      <c r="D43" s="65" t="s">
        <v>959</v>
      </c>
      <c r="E43" s="65" t="s">
        <v>960</v>
      </c>
      <c r="F43" s="65">
        <v>155000</v>
      </c>
      <c r="G43" s="66">
        <v>661.77</v>
      </c>
      <c r="H43" s="67">
        <v>0.94</v>
      </c>
    </row>
    <row r="44" spans="1:8">
      <c r="A44" s="68"/>
      <c r="B44" s="65" t="s">
        <v>1429</v>
      </c>
      <c r="D44" s="65" t="s">
        <v>1430</v>
      </c>
      <c r="E44" s="65" t="s">
        <v>839</v>
      </c>
      <c r="F44" s="65">
        <v>90000</v>
      </c>
      <c r="G44" s="66">
        <v>645.12</v>
      </c>
      <c r="H44" s="67">
        <v>0.92</v>
      </c>
    </row>
    <row r="45" spans="1:8">
      <c r="A45" s="68"/>
      <c r="B45" s="65" t="s">
        <v>1352</v>
      </c>
      <c r="D45" s="65" t="s">
        <v>1353</v>
      </c>
      <c r="E45" s="65" t="s">
        <v>839</v>
      </c>
      <c r="F45" s="65">
        <v>20000</v>
      </c>
      <c r="G45" s="66">
        <v>616.91</v>
      </c>
      <c r="H45" s="67">
        <v>0.88</v>
      </c>
    </row>
    <row r="46" spans="1:8">
      <c r="A46" s="68"/>
      <c r="B46" s="65" t="s">
        <v>987</v>
      </c>
      <c r="D46" s="65" t="s">
        <v>988</v>
      </c>
      <c r="E46" s="65" t="s">
        <v>989</v>
      </c>
      <c r="F46" s="65">
        <v>230630</v>
      </c>
      <c r="G46" s="66">
        <v>586.03</v>
      </c>
      <c r="H46" s="67">
        <v>0.84</v>
      </c>
    </row>
    <row r="47" spans="1:8">
      <c r="A47" s="68"/>
      <c r="B47" s="65" t="s">
        <v>513</v>
      </c>
      <c r="D47" s="65" t="s">
        <v>886</v>
      </c>
      <c r="E47" s="65" t="s">
        <v>800</v>
      </c>
      <c r="F47" s="65">
        <v>175137</v>
      </c>
      <c r="G47" s="66">
        <v>544.15</v>
      </c>
      <c r="H47" s="67">
        <v>0.78</v>
      </c>
    </row>
    <row r="48" spans="1:8">
      <c r="A48" s="68"/>
      <c r="B48" s="65" t="s">
        <v>1303</v>
      </c>
      <c r="D48" s="65" t="s">
        <v>1304</v>
      </c>
      <c r="E48" s="65" t="s">
        <v>996</v>
      </c>
      <c r="F48" s="65">
        <v>57081</v>
      </c>
      <c r="G48" s="66">
        <v>492.1</v>
      </c>
      <c r="H48" s="67">
        <v>0.7</v>
      </c>
    </row>
    <row r="49" spans="1:8">
      <c r="A49" s="68"/>
      <c r="B49" s="65" t="s">
        <v>982</v>
      </c>
      <c r="D49" s="65" t="s">
        <v>983</v>
      </c>
      <c r="E49" s="65" t="s">
        <v>812</v>
      </c>
      <c r="F49" s="65">
        <v>107982</v>
      </c>
      <c r="G49" s="66">
        <v>470.21</v>
      </c>
      <c r="H49" s="67">
        <v>0.67</v>
      </c>
    </row>
    <row r="50" spans="1:8">
      <c r="A50" s="68"/>
      <c r="B50" s="65" t="s">
        <v>1299</v>
      </c>
      <c r="D50" s="65" t="s">
        <v>1300</v>
      </c>
      <c r="E50" s="65" t="s">
        <v>1022</v>
      </c>
      <c r="F50" s="65">
        <v>6022</v>
      </c>
      <c r="G50" s="66">
        <v>346.68</v>
      </c>
      <c r="H50" s="67">
        <v>0.49</v>
      </c>
    </row>
    <row r="51" spans="1:8">
      <c r="A51" s="68"/>
      <c r="B51" s="65" t="s">
        <v>824</v>
      </c>
      <c r="D51" s="65" t="s">
        <v>825</v>
      </c>
      <c r="E51" s="65" t="s">
        <v>804</v>
      </c>
      <c r="F51" s="65">
        <v>47300</v>
      </c>
      <c r="G51" s="66">
        <v>300.83</v>
      </c>
      <c r="H51" s="67">
        <v>0.43</v>
      </c>
    </row>
    <row r="52" spans="1:8">
      <c r="A52" s="68"/>
      <c r="B52" s="65" t="s">
        <v>1431</v>
      </c>
      <c r="D52" s="65" t="s">
        <v>1432</v>
      </c>
      <c r="E52" s="65" t="s">
        <v>1022</v>
      </c>
      <c r="F52" s="65">
        <v>158448</v>
      </c>
      <c r="G52" s="66">
        <v>267.14</v>
      </c>
      <c r="H52" s="67">
        <v>0.38</v>
      </c>
    </row>
    <row r="53" spans="1:8" ht="13.5" thickBot="1">
      <c r="A53" s="68"/>
      <c r="B53" s="65"/>
      <c r="C53" s="65"/>
      <c r="D53" s="65"/>
      <c r="E53" s="70" t="s">
        <v>17</v>
      </c>
      <c r="F53" s="65"/>
      <c r="G53" s="84">
        <v>69249.070000000007</v>
      </c>
      <c r="H53" s="85">
        <v>98.72</v>
      </c>
    </row>
    <row r="54" spans="1:8" ht="13.5" thickTop="1">
      <c r="A54" s="68"/>
      <c r="B54" s="65"/>
      <c r="C54" s="65"/>
      <c r="D54" s="65"/>
      <c r="E54" s="70"/>
      <c r="F54" s="65"/>
      <c r="G54" s="86"/>
      <c r="H54" s="87"/>
    </row>
    <row r="55" spans="1:8">
      <c r="A55" s="68"/>
      <c r="B55" s="136" t="s">
        <v>1433</v>
      </c>
      <c r="C55" s="126"/>
      <c r="D55" s="65"/>
      <c r="E55" s="65"/>
      <c r="F55" s="65"/>
      <c r="G55" s="66">
        <f>+G56</f>
        <v>397.90800000000002</v>
      </c>
      <c r="H55" s="88">
        <f>+H56</f>
        <v>0.56999999999999995</v>
      </c>
    </row>
    <row r="56" spans="1:8" ht="13.5" thickBot="1">
      <c r="A56" s="68"/>
      <c r="B56" s="65"/>
      <c r="C56" s="65"/>
      <c r="D56" s="65"/>
      <c r="E56" s="70" t="s">
        <v>17</v>
      </c>
      <c r="F56" s="65"/>
      <c r="G56" s="71">
        <v>397.90800000000002</v>
      </c>
      <c r="H56" s="72">
        <v>0.56999999999999995</v>
      </c>
    </row>
    <row r="57" spans="1:8" ht="13.5" thickTop="1">
      <c r="A57" s="68"/>
      <c r="B57" s="65"/>
      <c r="C57" s="65"/>
      <c r="D57" s="65"/>
      <c r="E57" s="65"/>
      <c r="F57" s="65"/>
      <c r="G57" s="66"/>
      <c r="H57" s="67"/>
    </row>
    <row r="58" spans="1:8">
      <c r="A58" s="131" t="s">
        <v>7</v>
      </c>
      <c r="B58" s="128"/>
      <c r="C58" s="128"/>
      <c r="D58" s="65"/>
      <c r="E58" s="65"/>
      <c r="F58" s="65"/>
      <c r="G58" s="66"/>
      <c r="H58" s="67"/>
    </row>
    <row r="59" spans="1:8">
      <c r="A59" s="68"/>
      <c r="B59" s="127" t="s">
        <v>8</v>
      </c>
      <c r="C59" s="128"/>
      <c r="D59" s="65"/>
      <c r="E59" s="65"/>
      <c r="F59" s="65"/>
      <c r="G59" s="66"/>
      <c r="H59" s="67"/>
    </row>
    <row r="60" spans="1:8">
      <c r="A60" s="68"/>
      <c r="B60" s="132" t="s">
        <v>9</v>
      </c>
      <c r="C60" s="128"/>
      <c r="D60" s="65"/>
      <c r="E60" s="65"/>
      <c r="F60" s="65"/>
      <c r="G60" s="66"/>
      <c r="H60" s="67"/>
    </row>
    <row r="61" spans="1:8">
      <c r="A61" s="68"/>
      <c r="B61" s="95">
        <v>9.2999999999999999E-2</v>
      </c>
      <c r="C61" s="90" t="s">
        <v>1299</v>
      </c>
      <c r="D61" s="65" t="s">
        <v>1322</v>
      </c>
      <c r="E61" s="65" t="s">
        <v>13</v>
      </c>
      <c r="F61" s="65">
        <v>45500</v>
      </c>
      <c r="G61" s="66">
        <v>4.58</v>
      </c>
      <c r="H61" s="67">
        <v>0.01</v>
      </c>
    </row>
    <row r="62" spans="1:8">
      <c r="A62" s="68"/>
      <c r="B62" s="95">
        <v>9.4E-2</v>
      </c>
      <c r="C62" s="90" t="s">
        <v>1299</v>
      </c>
      <c r="D62" s="65" t="s">
        <v>1323</v>
      </c>
      <c r="E62" s="65" t="s">
        <v>13</v>
      </c>
      <c r="F62" s="65">
        <v>26000</v>
      </c>
      <c r="G62" s="66">
        <v>2.63</v>
      </c>
      <c r="H62" s="67">
        <v>0</v>
      </c>
    </row>
    <row r="63" spans="1:8">
      <c r="A63" s="68"/>
      <c r="B63" s="95">
        <v>9.5000000000000001E-2</v>
      </c>
      <c r="C63" s="90" t="s">
        <v>1299</v>
      </c>
      <c r="D63" s="65" t="s">
        <v>1324</v>
      </c>
      <c r="E63" s="65" t="s">
        <v>13</v>
      </c>
      <c r="F63" s="65">
        <v>19500</v>
      </c>
      <c r="G63" s="66">
        <v>1.98</v>
      </c>
      <c r="H63" s="67">
        <v>0</v>
      </c>
    </row>
    <row r="64" spans="1:8" ht="13.5" thickBot="1">
      <c r="A64" s="68"/>
      <c r="B64" s="65"/>
      <c r="C64" s="65"/>
      <c r="D64" s="65"/>
      <c r="E64" s="70" t="s">
        <v>17</v>
      </c>
      <c r="F64" s="65"/>
      <c r="G64" s="84">
        <v>9.19</v>
      </c>
      <c r="H64" s="85">
        <v>0.01</v>
      </c>
    </row>
    <row r="65" spans="1:8" ht="13.5" thickTop="1">
      <c r="A65" s="68"/>
      <c r="B65" s="65"/>
      <c r="C65" s="65"/>
      <c r="D65" s="65"/>
      <c r="E65" s="65"/>
      <c r="F65" s="65"/>
      <c r="G65" s="66"/>
      <c r="H65" s="67"/>
    </row>
    <row r="66" spans="1:8">
      <c r="A66" s="68"/>
      <c r="B66" s="125" t="s">
        <v>909</v>
      </c>
      <c r="C66" s="126"/>
      <c r="D66" s="65"/>
      <c r="E66" s="65"/>
      <c r="F66" s="65"/>
      <c r="G66" s="66"/>
      <c r="H66" s="67"/>
    </row>
    <row r="67" spans="1:8">
      <c r="A67" s="68"/>
      <c r="B67" s="127" t="s">
        <v>316</v>
      </c>
      <c r="C67" s="128"/>
      <c r="D67" s="65"/>
      <c r="E67" s="70" t="s">
        <v>317</v>
      </c>
      <c r="F67" s="65"/>
      <c r="G67" s="66"/>
      <c r="H67" s="67"/>
    </row>
    <row r="68" spans="1:8">
      <c r="A68" s="68"/>
      <c r="B68" s="65" t="s">
        <v>415</v>
      </c>
      <c r="D68" s="65"/>
      <c r="E68" s="65" t="s">
        <v>1434</v>
      </c>
      <c r="F68" s="65"/>
      <c r="G68" s="66">
        <v>400</v>
      </c>
      <c r="H68" s="67">
        <v>0.56999999999999995</v>
      </c>
    </row>
    <row r="69" spans="1:8">
      <c r="A69" s="68"/>
      <c r="B69" s="65" t="s">
        <v>911</v>
      </c>
      <c r="D69" s="65"/>
      <c r="E69" s="65" t="s">
        <v>912</v>
      </c>
      <c r="F69" s="65"/>
      <c r="G69" s="66">
        <v>133.76</v>
      </c>
      <c r="H69" s="67">
        <v>0.19</v>
      </c>
    </row>
    <row r="70" spans="1:8">
      <c r="A70" s="68"/>
      <c r="B70" s="65" t="s">
        <v>911</v>
      </c>
      <c r="D70" s="65"/>
      <c r="E70" s="65" t="s">
        <v>912</v>
      </c>
      <c r="F70" s="65"/>
      <c r="G70" s="66">
        <v>24.76</v>
      </c>
      <c r="H70" s="67">
        <v>0.04</v>
      </c>
    </row>
    <row r="71" spans="1:8" ht="13.5" thickBot="1">
      <c r="A71" s="68"/>
      <c r="B71" s="65"/>
      <c r="D71" s="65"/>
      <c r="E71" s="70" t="s">
        <v>17</v>
      </c>
      <c r="F71" s="65"/>
      <c r="G71" s="71">
        <v>558.52</v>
      </c>
      <c r="H71" s="72">
        <v>0.8</v>
      </c>
    </row>
    <row r="72" spans="1:8" ht="13.5" thickTop="1">
      <c r="A72" s="68"/>
      <c r="B72" s="65" t="s">
        <v>137</v>
      </c>
      <c r="D72" s="65"/>
      <c r="E72" s="65" t="s">
        <v>136</v>
      </c>
      <c r="F72" s="65"/>
      <c r="G72" s="66">
        <v>524.53</v>
      </c>
      <c r="H72" s="67">
        <v>0.75</v>
      </c>
    </row>
    <row r="73" spans="1:8" ht="13.5" thickBot="1">
      <c r="A73" s="68"/>
      <c r="B73" s="65"/>
      <c r="C73" s="65"/>
      <c r="D73" s="65"/>
      <c r="E73" s="70" t="s">
        <v>17</v>
      </c>
      <c r="F73" s="65"/>
      <c r="G73" s="71">
        <v>1083.05</v>
      </c>
      <c r="H73" s="72">
        <v>1.55</v>
      </c>
    </row>
    <row r="74" spans="1:8" ht="13.5" thickTop="1">
      <c r="A74" s="68"/>
      <c r="B74" s="65"/>
      <c r="C74" s="65"/>
      <c r="D74" s="65"/>
      <c r="E74" s="65"/>
      <c r="F74" s="65"/>
      <c r="G74" s="66"/>
      <c r="H74" s="67"/>
    </row>
    <row r="75" spans="1:8">
      <c r="A75" s="73" t="s">
        <v>40</v>
      </c>
      <c r="B75" s="65"/>
      <c r="C75" s="65"/>
      <c r="D75" s="65"/>
      <c r="E75" s="65"/>
      <c r="F75" s="65"/>
      <c r="G75" s="74">
        <v>-574.37</v>
      </c>
      <c r="H75" s="75">
        <v>-0.85</v>
      </c>
    </row>
    <row r="76" spans="1:8">
      <c r="A76" s="68"/>
      <c r="B76" s="65"/>
      <c r="C76" s="65"/>
      <c r="D76" s="65"/>
      <c r="E76" s="65"/>
      <c r="F76" s="65"/>
      <c r="G76" s="66"/>
      <c r="H76" s="67"/>
    </row>
    <row r="77" spans="1:8" ht="13.5" thickBot="1">
      <c r="A77" s="68"/>
      <c r="B77" s="65"/>
      <c r="C77" s="65"/>
      <c r="D77" s="65"/>
      <c r="E77" s="70" t="s">
        <v>41</v>
      </c>
      <c r="F77" s="65"/>
      <c r="G77" s="71">
        <v>70164.850000000006</v>
      </c>
      <c r="H77" s="72">
        <v>100</v>
      </c>
    </row>
    <row r="78" spans="1:8" ht="13.5" thickTop="1">
      <c r="A78" s="68"/>
      <c r="B78" s="65"/>
      <c r="C78" s="65"/>
      <c r="D78" s="65"/>
      <c r="E78" s="65"/>
      <c r="F78" s="65"/>
      <c r="G78" s="66"/>
      <c r="H78" s="67"/>
    </row>
    <row r="79" spans="1:8">
      <c r="A79" s="76" t="s">
        <v>42</v>
      </c>
      <c r="B79" s="65"/>
      <c r="C79" s="65"/>
      <c r="D79" s="65"/>
      <c r="E79" s="65"/>
      <c r="F79" s="65"/>
      <c r="G79" s="66"/>
      <c r="H79" s="67"/>
    </row>
    <row r="80" spans="1:8">
      <c r="A80" s="68">
        <v>1</v>
      </c>
      <c r="B80" s="65" t="s">
        <v>913</v>
      </c>
      <c r="C80" s="65"/>
      <c r="D80" s="65"/>
      <c r="E80" s="65"/>
      <c r="F80" s="65"/>
      <c r="G80" s="66"/>
      <c r="H80" s="67"/>
    </row>
    <row r="81" spans="1:8">
      <c r="A81" s="68"/>
      <c r="B81" s="65"/>
      <c r="C81" s="65"/>
      <c r="D81" s="65"/>
      <c r="E81" s="65"/>
      <c r="F81" s="65"/>
      <c r="G81" s="66"/>
      <c r="H81" s="67"/>
    </row>
    <row r="82" spans="1:8">
      <c r="A82" s="68">
        <v>2</v>
      </c>
      <c r="B82" s="65" t="s">
        <v>44</v>
      </c>
      <c r="C82" s="65"/>
      <c r="D82" s="65"/>
      <c r="E82" s="65"/>
      <c r="F82" s="65"/>
      <c r="G82" s="66"/>
      <c r="H82" s="67"/>
    </row>
    <row r="83" spans="1:8">
      <c r="A83" s="68"/>
      <c r="B83" s="65"/>
      <c r="C83" s="65"/>
      <c r="D83" s="65"/>
      <c r="E83" s="65"/>
      <c r="F83" s="65"/>
      <c r="G83" s="66"/>
      <c r="H83" s="67"/>
    </row>
    <row r="84" spans="1:8">
      <c r="A84" s="68">
        <v>3</v>
      </c>
      <c r="B84" s="65" t="s">
        <v>45</v>
      </c>
      <c r="C84" s="65"/>
      <c r="D84" s="65"/>
      <c r="E84" s="65"/>
      <c r="F84" s="65"/>
      <c r="G84" s="66"/>
      <c r="H84" s="67"/>
    </row>
    <row r="85" spans="1:8">
      <c r="A85" s="68"/>
      <c r="B85" s="65" t="s">
        <v>46</v>
      </c>
      <c r="C85" s="65"/>
      <c r="D85" s="65"/>
      <c r="E85" s="65"/>
      <c r="F85" s="65"/>
      <c r="G85" s="66"/>
      <c r="H85" s="67"/>
    </row>
    <row r="86" spans="1:8">
      <c r="A86" s="68"/>
      <c r="B86" s="65" t="s">
        <v>47</v>
      </c>
      <c r="C86" s="65"/>
      <c r="D86" s="65"/>
      <c r="E86" s="65"/>
      <c r="F86" s="65"/>
      <c r="G86" s="66"/>
      <c r="H86" s="67"/>
    </row>
    <row r="87" spans="1:8">
      <c r="A87" s="68"/>
      <c r="B87" s="65"/>
      <c r="C87" s="65"/>
      <c r="D87" s="65"/>
      <c r="E87" s="65"/>
      <c r="F87" s="65"/>
      <c r="G87" s="66"/>
      <c r="H87" s="67"/>
    </row>
    <row r="88" spans="1:8">
      <c r="A88" s="68">
        <v>4</v>
      </c>
      <c r="B88" s="65" t="s">
        <v>1435</v>
      </c>
      <c r="C88" s="65"/>
      <c r="D88" s="65"/>
      <c r="E88" s="65"/>
      <c r="F88" s="65"/>
      <c r="G88" s="66"/>
      <c r="H88" s="67"/>
    </row>
    <row r="89" spans="1:8">
      <c r="A89" s="68"/>
      <c r="B89" s="65"/>
      <c r="C89" s="65"/>
      <c r="D89" s="65"/>
      <c r="E89" s="65"/>
      <c r="F89" s="65"/>
      <c r="G89" s="66"/>
      <c r="H89" s="67"/>
    </row>
    <row r="90" spans="1:8">
      <c r="A90" s="68"/>
      <c r="B90" s="65" t="s">
        <v>1136</v>
      </c>
      <c r="C90" s="65" t="s">
        <v>1137</v>
      </c>
      <c r="D90" s="65" t="s">
        <v>1138</v>
      </c>
      <c r="E90" s="65" t="s">
        <v>1139</v>
      </c>
      <c r="F90" s="65" t="s">
        <v>1140</v>
      </c>
      <c r="G90" s="66"/>
      <c r="H90" s="67"/>
    </row>
    <row r="91" spans="1:8">
      <c r="A91" s="68"/>
      <c r="B91" s="65" t="s">
        <v>1436</v>
      </c>
      <c r="C91" s="65" t="s">
        <v>1437</v>
      </c>
      <c r="D91" s="65">
        <v>949.36009999999999</v>
      </c>
      <c r="E91" s="65">
        <v>947.4</v>
      </c>
      <c r="F91" s="65">
        <v>78.678600000000003</v>
      </c>
      <c r="G91" s="66"/>
      <c r="H91" s="67"/>
    </row>
    <row r="92" spans="1:8">
      <c r="A92" s="68"/>
      <c r="B92" s="65"/>
      <c r="C92" s="65"/>
      <c r="D92" s="65"/>
      <c r="E92" s="65"/>
      <c r="F92" s="65"/>
      <c r="G92" s="66"/>
      <c r="H92" s="67"/>
    </row>
    <row r="93" spans="1:8">
      <c r="A93" s="68"/>
      <c r="B93" s="65" t="s">
        <v>1438</v>
      </c>
      <c r="C93" s="91">
        <v>5.6710446897556251E-3</v>
      </c>
      <c r="D93" s="65"/>
      <c r="E93" s="65"/>
      <c r="F93" s="65"/>
      <c r="G93" s="66"/>
      <c r="H93" s="67"/>
    </row>
    <row r="94" spans="1:8">
      <c r="A94" s="68"/>
      <c r="B94" s="65"/>
      <c r="C94" s="65"/>
      <c r="D94" s="65"/>
      <c r="E94" s="65"/>
      <c r="F94" s="65"/>
      <c r="G94" s="66"/>
      <c r="H94" s="67"/>
    </row>
    <row r="95" spans="1:8">
      <c r="A95" s="68">
        <v>5</v>
      </c>
      <c r="B95" s="65" t="s">
        <v>1439</v>
      </c>
      <c r="C95" s="65"/>
      <c r="D95" s="65"/>
      <c r="E95" s="65"/>
      <c r="F95" s="65"/>
      <c r="G95" s="66"/>
      <c r="H95" s="67"/>
    </row>
    <row r="96" spans="1:8">
      <c r="A96" s="68"/>
      <c r="B96" s="65" t="s">
        <v>1269</v>
      </c>
      <c r="C96" s="65"/>
      <c r="D96" s="65">
        <v>40</v>
      </c>
      <c r="E96" s="65"/>
      <c r="F96" s="65"/>
      <c r="G96" s="66"/>
      <c r="H96" s="67"/>
    </row>
    <row r="97" spans="1:8">
      <c r="A97" s="68"/>
      <c r="B97" s="65" t="s">
        <v>1270</v>
      </c>
      <c r="C97" s="65"/>
      <c r="D97" s="65">
        <v>40</v>
      </c>
      <c r="E97" s="65"/>
      <c r="F97" s="65"/>
      <c r="G97" s="66"/>
      <c r="H97" s="67"/>
    </row>
    <row r="98" spans="1:8">
      <c r="A98" s="68"/>
      <c r="B98" s="65" t="s">
        <v>1271</v>
      </c>
      <c r="C98" s="65"/>
      <c r="D98" s="65">
        <v>182.5</v>
      </c>
      <c r="E98" s="65" t="s">
        <v>1272</v>
      </c>
      <c r="F98" s="65"/>
      <c r="G98" s="66"/>
      <c r="H98" s="67"/>
    </row>
    <row r="99" spans="1:8">
      <c r="A99" s="68"/>
      <c r="B99" s="65" t="s">
        <v>1273</v>
      </c>
      <c r="C99" s="65"/>
      <c r="D99" s="65">
        <v>187.28</v>
      </c>
      <c r="E99" s="65" t="s">
        <v>1272</v>
      </c>
      <c r="F99" s="65"/>
      <c r="G99" s="66"/>
      <c r="H99" s="67"/>
    </row>
    <row r="100" spans="1:8">
      <c r="A100" s="68"/>
      <c r="B100" s="65" t="s">
        <v>1274</v>
      </c>
      <c r="C100" s="65"/>
      <c r="D100" s="65">
        <v>4.78</v>
      </c>
      <c r="E100" s="65" t="s">
        <v>1272</v>
      </c>
      <c r="F100" s="65"/>
      <c r="G100" s="66"/>
      <c r="H100" s="67"/>
    </row>
    <row r="101" spans="1:8">
      <c r="A101" s="77"/>
      <c r="B101" s="78"/>
      <c r="C101" s="78"/>
      <c r="D101" s="78"/>
      <c r="E101" s="78"/>
      <c r="F101" s="78"/>
      <c r="G101" s="79"/>
      <c r="H101" s="80"/>
    </row>
  </sheetData>
  <mergeCells count="9">
    <mergeCell ref="B60:C60"/>
    <mergeCell ref="B66:C66"/>
    <mergeCell ref="B67:C67"/>
    <mergeCell ref="A2:C2"/>
    <mergeCell ref="A3:C3"/>
    <mergeCell ref="B4:C4"/>
    <mergeCell ref="B55:C55"/>
    <mergeCell ref="A58:C58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82"/>
  <sheetViews>
    <sheetView topLeftCell="A49" workbookViewId="0">
      <selection activeCell="C78" sqref="C78"/>
    </sheetView>
  </sheetViews>
  <sheetFormatPr defaultRowHeight="12.75"/>
  <cols>
    <col min="1" max="1" width="2.7109375" style="60" customWidth="1"/>
    <col min="2" max="2" width="7" style="60" customWidth="1"/>
    <col min="3" max="3" width="40.7109375" style="60" customWidth="1"/>
    <col min="4" max="4" width="14.85546875" style="60" customWidth="1"/>
    <col min="5" max="5" width="20" style="60" bestFit="1" customWidth="1"/>
    <col min="6" max="6" width="12.7109375" style="60" customWidth="1"/>
    <col min="7" max="7" width="12.7109375" style="81" customWidth="1"/>
    <col min="8" max="8" width="12.7109375" style="82" customWidth="1"/>
    <col min="9" max="16384" width="9.140625" style="60"/>
  </cols>
  <sheetData>
    <row r="1" spans="1:8">
      <c r="A1" s="55"/>
      <c r="B1" s="56"/>
      <c r="C1" s="57" t="s">
        <v>1418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815</v>
      </c>
      <c r="D5" s="65" t="s">
        <v>816</v>
      </c>
      <c r="E5" s="65" t="s">
        <v>800</v>
      </c>
      <c r="F5" s="65">
        <v>3913</v>
      </c>
      <c r="G5" s="66">
        <v>145.79</v>
      </c>
      <c r="H5" s="67">
        <v>1.52</v>
      </c>
    </row>
    <row r="6" spans="1:8">
      <c r="A6" s="68"/>
      <c r="B6" s="69" t="s">
        <v>136</v>
      </c>
      <c r="C6" s="65" t="s">
        <v>793</v>
      </c>
      <c r="D6" s="65" t="s">
        <v>794</v>
      </c>
      <c r="E6" s="65" t="s">
        <v>795</v>
      </c>
      <c r="F6" s="65">
        <v>8281</v>
      </c>
      <c r="G6" s="66">
        <v>135.09</v>
      </c>
      <c r="H6" s="67">
        <v>1.41</v>
      </c>
    </row>
    <row r="7" spans="1:8">
      <c r="A7" s="68"/>
      <c r="B7" s="69" t="s">
        <v>136</v>
      </c>
      <c r="C7" s="65" t="s">
        <v>536</v>
      </c>
      <c r="D7" s="65" t="s">
        <v>781</v>
      </c>
      <c r="E7" s="65" t="s">
        <v>780</v>
      </c>
      <c r="F7" s="65">
        <v>37600</v>
      </c>
      <c r="G7" s="66">
        <v>124.51</v>
      </c>
      <c r="H7" s="67">
        <v>1.3</v>
      </c>
    </row>
    <row r="8" spans="1:8">
      <c r="A8" s="68"/>
      <c r="B8" s="69" t="s">
        <v>136</v>
      </c>
      <c r="C8" s="65" t="s">
        <v>513</v>
      </c>
      <c r="D8" s="65" t="s">
        <v>799</v>
      </c>
      <c r="E8" s="65" t="s">
        <v>800</v>
      </c>
      <c r="F8" s="65">
        <v>20589</v>
      </c>
      <c r="G8" s="66">
        <v>104.64</v>
      </c>
      <c r="H8" s="67">
        <v>1.0900000000000001</v>
      </c>
    </row>
    <row r="9" spans="1:8">
      <c r="A9" s="68"/>
      <c r="B9" s="69" t="s">
        <v>136</v>
      </c>
      <c r="C9" s="65" t="s">
        <v>36</v>
      </c>
      <c r="D9" s="65" t="s">
        <v>785</v>
      </c>
      <c r="E9" s="65" t="s">
        <v>786</v>
      </c>
      <c r="F9" s="65">
        <v>7986</v>
      </c>
      <c r="G9" s="66">
        <v>93.44</v>
      </c>
      <c r="H9" s="67">
        <v>0.97</v>
      </c>
    </row>
    <row r="10" spans="1:8">
      <c r="A10" s="68"/>
      <c r="B10" s="69" t="s">
        <v>136</v>
      </c>
      <c r="C10" s="65" t="s">
        <v>790</v>
      </c>
      <c r="D10" s="65" t="s">
        <v>791</v>
      </c>
      <c r="E10" s="65" t="s">
        <v>792</v>
      </c>
      <c r="F10" s="65">
        <v>9483</v>
      </c>
      <c r="G10" s="66">
        <v>81.78</v>
      </c>
      <c r="H10" s="67">
        <v>0.85</v>
      </c>
    </row>
    <row r="11" spans="1:8">
      <c r="A11" s="68"/>
      <c r="B11" s="69" t="s">
        <v>136</v>
      </c>
      <c r="C11" s="65" t="s">
        <v>304</v>
      </c>
      <c r="D11" s="65" t="s">
        <v>798</v>
      </c>
      <c r="E11" s="65" t="s">
        <v>780</v>
      </c>
      <c r="F11" s="65">
        <v>11375</v>
      </c>
      <c r="G11" s="66">
        <v>64.59</v>
      </c>
      <c r="H11" s="67">
        <v>0.67</v>
      </c>
    </row>
    <row r="12" spans="1:8">
      <c r="A12" s="68"/>
      <c r="B12" s="69" t="s">
        <v>136</v>
      </c>
      <c r="C12" s="65" t="s">
        <v>858</v>
      </c>
      <c r="D12" s="65" t="s">
        <v>859</v>
      </c>
      <c r="E12" s="65" t="s">
        <v>804</v>
      </c>
      <c r="F12" s="65">
        <v>3587</v>
      </c>
      <c r="G12" s="66">
        <v>63.58</v>
      </c>
      <c r="H12" s="67">
        <v>0.66</v>
      </c>
    </row>
    <row r="13" spans="1:8">
      <c r="A13" s="68"/>
      <c r="B13" s="69" t="s">
        <v>136</v>
      </c>
      <c r="C13" s="65" t="s">
        <v>865</v>
      </c>
      <c r="D13" s="65" t="s">
        <v>866</v>
      </c>
      <c r="E13" s="65" t="s">
        <v>784</v>
      </c>
      <c r="F13" s="65">
        <v>6340</v>
      </c>
      <c r="G13" s="66">
        <v>55.83</v>
      </c>
      <c r="H13" s="67">
        <v>0.57999999999999996</v>
      </c>
    </row>
    <row r="14" spans="1:8">
      <c r="A14" s="68"/>
      <c r="B14" s="69" t="s">
        <v>136</v>
      </c>
      <c r="C14" s="65" t="s">
        <v>321</v>
      </c>
      <c r="D14" s="65" t="s">
        <v>779</v>
      </c>
      <c r="E14" s="65" t="s">
        <v>780</v>
      </c>
      <c r="F14" s="65">
        <v>4900</v>
      </c>
      <c r="G14" s="66">
        <v>48.45</v>
      </c>
      <c r="H14" s="67">
        <v>0.5</v>
      </c>
    </row>
    <row r="15" spans="1:8">
      <c r="A15" s="68"/>
      <c r="B15" s="69" t="s">
        <v>136</v>
      </c>
      <c r="C15" s="65" t="s">
        <v>805</v>
      </c>
      <c r="D15" s="65" t="s">
        <v>806</v>
      </c>
      <c r="E15" s="65" t="s">
        <v>789</v>
      </c>
      <c r="F15" s="65">
        <v>5509</v>
      </c>
      <c r="G15" s="66">
        <v>46.85</v>
      </c>
      <c r="H15" s="67">
        <v>0.49</v>
      </c>
    </row>
    <row r="16" spans="1:8">
      <c r="A16" s="68"/>
      <c r="B16" s="69" t="s">
        <v>136</v>
      </c>
      <c r="C16" s="65" t="s">
        <v>829</v>
      </c>
      <c r="D16" s="65" t="s">
        <v>830</v>
      </c>
      <c r="E16" s="65" t="s">
        <v>800</v>
      </c>
      <c r="F16" s="65">
        <v>1988</v>
      </c>
      <c r="G16" s="66">
        <v>46.3</v>
      </c>
      <c r="H16" s="67">
        <v>0.48</v>
      </c>
    </row>
    <row r="17" spans="1:8">
      <c r="A17" s="68"/>
      <c r="B17" s="69" t="s">
        <v>136</v>
      </c>
      <c r="C17" s="65" t="s">
        <v>236</v>
      </c>
      <c r="D17" s="65" t="s">
        <v>801</v>
      </c>
      <c r="E17" s="65" t="s">
        <v>780</v>
      </c>
      <c r="F17" s="65">
        <v>16390</v>
      </c>
      <c r="G17" s="66">
        <v>44.21</v>
      </c>
      <c r="H17" s="67">
        <v>0.46</v>
      </c>
    </row>
    <row r="18" spans="1:8">
      <c r="A18" s="68"/>
      <c r="B18" s="69" t="s">
        <v>136</v>
      </c>
      <c r="C18" s="65" t="s">
        <v>820</v>
      </c>
      <c r="D18" s="65" t="s">
        <v>821</v>
      </c>
      <c r="E18" s="65" t="s">
        <v>804</v>
      </c>
      <c r="F18" s="65">
        <v>1306</v>
      </c>
      <c r="G18" s="66">
        <v>43.23</v>
      </c>
      <c r="H18" s="67">
        <v>0.45</v>
      </c>
    </row>
    <row r="19" spans="1:8">
      <c r="A19" s="68"/>
      <c r="B19" s="69" t="s">
        <v>136</v>
      </c>
      <c r="C19" s="65" t="s">
        <v>802</v>
      </c>
      <c r="D19" s="65" t="s">
        <v>803</v>
      </c>
      <c r="E19" s="65" t="s">
        <v>804</v>
      </c>
      <c r="F19" s="65">
        <v>4384</v>
      </c>
      <c r="G19" s="66">
        <v>41.16</v>
      </c>
      <c r="H19" s="67">
        <v>0.43</v>
      </c>
    </row>
    <row r="20" spans="1:8">
      <c r="A20" s="68"/>
      <c r="B20" s="69" t="s">
        <v>136</v>
      </c>
      <c r="C20" s="65" t="s">
        <v>302</v>
      </c>
      <c r="D20" s="65" t="s">
        <v>916</v>
      </c>
      <c r="E20" s="65" t="s">
        <v>780</v>
      </c>
      <c r="F20" s="65">
        <v>4986</v>
      </c>
      <c r="G20" s="66">
        <v>41.07</v>
      </c>
      <c r="H20" s="67">
        <v>0.43</v>
      </c>
    </row>
    <row r="21" spans="1:8">
      <c r="A21" s="68"/>
      <c r="B21" s="69" t="s">
        <v>136</v>
      </c>
      <c r="C21" s="65" t="s">
        <v>833</v>
      </c>
      <c r="D21" s="65" t="s">
        <v>834</v>
      </c>
      <c r="E21" s="65" t="s">
        <v>835</v>
      </c>
      <c r="F21" s="65">
        <v>11166</v>
      </c>
      <c r="G21" s="66">
        <v>40.24</v>
      </c>
      <c r="H21" s="67">
        <v>0.42</v>
      </c>
    </row>
    <row r="22" spans="1:8">
      <c r="A22" s="68"/>
      <c r="B22" s="69" t="s">
        <v>136</v>
      </c>
      <c r="C22" s="65" t="s">
        <v>782</v>
      </c>
      <c r="D22" s="65" t="s">
        <v>783</v>
      </c>
      <c r="E22" s="65" t="s">
        <v>784</v>
      </c>
      <c r="F22" s="65">
        <v>1810</v>
      </c>
      <c r="G22" s="66">
        <v>35.15</v>
      </c>
      <c r="H22" s="67">
        <v>0.37</v>
      </c>
    </row>
    <row r="23" spans="1:8">
      <c r="A23" s="68"/>
      <c r="B23" s="69" t="s">
        <v>136</v>
      </c>
      <c r="C23" s="65" t="s">
        <v>796</v>
      </c>
      <c r="D23" s="65" t="s">
        <v>797</v>
      </c>
      <c r="E23" s="65" t="s">
        <v>784</v>
      </c>
      <c r="F23" s="65">
        <v>1414</v>
      </c>
      <c r="G23" s="66">
        <v>34.840000000000003</v>
      </c>
      <c r="H23" s="67">
        <v>0.36</v>
      </c>
    </row>
    <row r="24" spans="1:8">
      <c r="A24" s="68"/>
      <c r="B24" s="69" t="s">
        <v>136</v>
      </c>
      <c r="C24" s="65" t="s">
        <v>787</v>
      </c>
      <c r="D24" s="65" t="s">
        <v>788</v>
      </c>
      <c r="E24" s="65" t="s">
        <v>789</v>
      </c>
      <c r="F24" s="65">
        <v>10742</v>
      </c>
      <c r="G24" s="66">
        <v>34.630000000000003</v>
      </c>
      <c r="H24" s="67">
        <v>0.36</v>
      </c>
    </row>
    <row r="25" spans="1:8">
      <c r="A25" s="68"/>
      <c r="B25" s="69" t="s">
        <v>136</v>
      </c>
      <c r="C25" s="65" t="s">
        <v>822</v>
      </c>
      <c r="D25" s="65" t="s">
        <v>823</v>
      </c>
      <c r="E25" s="65" t="s">
        <v>784</v>
      </c>
      <c r="F25" s="65">
        <v>6386</v>
      </c>
      <c r="G25" s="66">
        <v>34.39</v>
      </c>
      <c r="H25" s="67">
        <v>0.36</v>
      </c>
    </row>
    <row r="26" spans="1:8">
      <c r="A26" s="68"/>
      <c r="B26" s="69" t="s">
        <v>136</v>
      </c>
      <c r="C26" s="65" t="s">
        <v>990</v>
      </c>
      <c r="D26" s="65" t="s">
        <v>991</v>
      </c>
      <c r="E26" s="65" t="s">
        <v>789</v>
      </c>
      <c r="F26" s="65">
        <v>3830</v>
      </c>
      <c r="G26" s="66">
        <v>29.2</v>
      </c>
      <c r="H26" s="67">
        <v>0.3</v>
      </c>
    </row>
    <row r="27" spans="1:8">
      <c r="A27" s="68"/>
      <c r="B27" s="69" t="s">
        <v>136</v>
      </c>
      <c r="C27" s="65" t="s">
        <v>1023</v>
      </c>
      <c r="D27" s="65" t="s">
        <v>1024</v>
      </c>
      <c r="E27" s="65" t="s">
        <v>792</v>
      </c>
      <c r="F27" s="65">
        <v>3603</v>
      </c>
      <c r="G27" s="66">
        <v>27.55</v>
      </c>
      <c r="H27" s="67">
        <v>0.28999999999999998</v>
      </c>
    </row>
    <row r="28" spans="1:8">
      <c r="A28" s="68"/>
      <c r="B28" s="69" t="s">
        <v>136</v>
      </c>
      <c r="C28" s="65" t="s">
        <v>273</v>
      </c>
      <c r="D28" s="65" t="s">
        <v>917</v>
      </c>
      <c r="E28" s="65" t="s">
        <v>780</v>
      </c>
      <c r="F28" s="65">
        <v>12385</v>
      </c>
      <c r="G28" s="66">
        <v>20.93</v>
      </c>
      <c r="H28" s="67">
        <v>0.22</v>
      </c>
    </row>
    <row r="29" spans="1:8">
      <c r="A29" s="68"/>
      <c r="B29" s="69" t="s">
        <v>136</v>
      </c>
      <c r="C29" s="65" t="s">
        <v>807</v>
      </c>
      <c r="D29" s="65" t="s">
        <v>808</v>
      </c>
      <c r="E29" s="65" t="s">
        <v>809</v>
      </c>
      <c r="F29" s="65">
        <v>6764</v>
      </c>
      <c r="G29" s="66">
        <v>20.56</v>
      </c>
      <c r="H29" s="67">
        <v>0.21</v>
      </c>
    </row>
    <row r="30" spans="1:8">
      <c r="A30" s="68"/>
      <c r="B30" s="69" t="s">
        <v>136</v>
      </c>
      <c r="C30" s="65" t="s">
        <v>894</v>
      </c>
      <c r="D30" s="65" t="s">
        <v>895</v>
      </c>
      <c r="E30" s="65" t="s">
        <v>819</v>
      </c>
      <c r="F30" s="65">
        <v>13149</v>
      </c>
      <c r="G30" s="66">
        <v>16.86</v>
      </c>
      <c r="H30" s="67">
        <v>0.18</v>
      </c>
    </row>
    <row r="31" spans="1:8">
      <c r="A31" s="68"/>
      <c r="B31" s="69" t="s">
        <v>136</v>
      </c>
      <c r="C31" s="65" t="s">
        <v>195</v>
      </c>
      <c r="D31" s="65" t="s">
        <v>849</v>
      </c>
      <c r="E31" s="65" t="s">
        <v>786</v>
      </c>
      <c r="F31" s="65">
        <v>9356</v>
      </c>
      <c r="G31" s="66">
        <v>15.71</v>
      </c>
      <c r="H31" s="67">
        <v>0.16</v>
      </c>
    </row>
    <row r="32" spans="1:8">
      <c r="A32" s="68"/>
      <c r="B32" s="69" t="s">
        <v>136</v>
      </c>
      <c r="C32" s="65" t="s">
        <v>458</v>
      </c>
      <c r="D32" s="65" t="s">
        <v>836</v>
      </c>
      <c r="E32" s="65" t="s">
        <v>819</v>
      </c>
      <c r="F32" s="65">
        <v>7367</v>
      </c>
      <c r="G32" s="66">
        <v>15.46</v>
      </c>
      <c r="H32" s="67">
        <v>0.16</v>
      </c>
    </row>
    <row r="33" spans="1:8">
      <c r="A33" s="68"/>
      <c r="B33" s="69" t="s">
        <v>136</v>
      </c>
      <c r="C33" s="65" t="s">
        <v>90</v>
      </c>
      <c r="D33" s="65" t="s">
        <v>860</v>
      </c>
      <c r="E33" s="65" t="s">
        <v>852</v>
      </c>
      <c r="F33" s="65">
        <v>513</v>
      </c>
      <c r="G33" s="66">
        <v>13.71</v>
      </c>
      <c r="H33" s="67">
        <v>0.14000000000000001</v>
      </c>
    </row>
    <row r="34" spans="1:8">
      <c r="A34" s="68"/>
      <c r="B34" s="69" t="s">
        <v>136</v>
      </c>
      <c r="C34" s="65" t="s">
        <v>1030</v>
      </c>
      <c r="D34" s="65" t="s">
        <v>1031</v>
      </c>
      <c r="E34" s="65" t="s">
        <v>852</v>
      </c>
      <c r="F34" s="65">
        <v>5728</v>
      </c>
      <c r="G34" s="66">
        <v>13.31</v>
      </c>
      <c r="H34" s="67">
        <v>0.14000000000000001</v>
      </c>
    </row>
    <row r="35" spans="1:8">
      <c r="A35" s="68"/>
      <c r="B35" s="69" t="s">
        <v>136</v>
      </c>
      <c r="C35" s="65" t="s">
        <v>840</v>
      </c>
      <c r="D35" s="65" t="s">
        <v>841</v>
      </c>
      <c r="E35" s="65" t="s">
        <v>842</v>
      </c>
      <c r="F35" s="65">
        <v>3532</v>
      </c>
      <c r="G35" s="66">
        <v>12.73</v>
      </c>
      <c r="H35" s="67">
        <v>0.13</v>
      </c>
    </row>
    <row r="36" spans="1:8">
      <c r="A36" s="68"/>
      <c r="B36" s="69" t="s">
        <v>136</v>
      </c>
      <c r="C36" s="65" t="s">
        <v>826</v>
      </c>
      <c r="D36" s="65" t="s">
        <v>827</v>
      </c>
      <c r="E36" s="65" t="s">
        <v>828</v>
      </c>
      <c r="F36" s="65">
        <v>8125</v>
      </c>
      <c r="G36" s="66">
        <v>12.21</v>
      </c>
      <c r="H36" s="67">
        <v>0.13</v>
      </c>
    </row>
    <row r="37" spans="1:8">
      <c r="A37" s="68"/>
      <c r="B37" s="69" t="s">
        <v>136</v>
      </c>
      <c r="C37" s="65" t="s">
        <v>813</v>
      </c>
      <c r="D37" s="65" t="s">
        <v>814</v>
      </c>
      <c r="E37" s="65" t="s">
        <v>800</v>
      </c>
      <c r="F37" s="65">
        <v>1016</v>
      </c>
      <c r="G37" s="66">
        <v>11.63</v>
      </c>
      <c r="H37" s="67">
        <v>0.12</v>
      </c>
    </row>
    <row r="38" spans="1:8">
      <c r="A38" s="68"/>
      <c r="B38" s="69" t="s">
        <v>136</v>
      </c>
      <c r="C38" s="65" t="s">
        <v>810</v>
      </c>
      <c r="D38" s="65" t="s">
        <v>811</v>
      </c>
      <c r="E38" s="65" t="s">
        <v>812</v>
      </c>
      <c r="F38" s="65">
        <v>2867</v>
      </c>
      <c r="G38" s="66">
        <v>10.93</v>
      </c>
      <c r="H38" s="67">
        <v>0.11</v>
      </c>
    </row>
    <row r="39" spans="1:8">
      <c r="A39" s="68"/>
      <c r="B39" s="69" t="s">
        <v>136</v>
      </c>
      <c r="C39" s="65" t="s">
        <v>451</v>
      </c>
      <c r="D39" s="65" t="s">
        <v>918</v>
      </c>
      <c r="E39" s="65" t="s">
        <v>780</v>
      </c>
      <c r="F39" s="65">
        <v>6710</v>
      </c>
      <c r="G39" s="66">
        <v>10.72</v>
      </c>
      <c r="H39" s="67">
        <v>0.11</v>
      </c>
    </row>
    <row r="40" spans="1:8">
      <c r="A40" s="68"/>
      <c r="B40" s="69" t="s">
        <v>136</v>
      </c>
      <c r="C40" s="65" t="s">
        <v>1025</v>
      </c>
      <c r="D40" s="65" t="s">
        <v>1026</v>
      </c>
      <c r="E40" s="65" t="s">
        <v>869</v>
      </c>
      <c r="F40" s="65">
        <v>5440</v>
      </c>
      <c r="G40" s="66">
        <v>7.42</v>
      </c>
      <c r="H40" s="67">
        <v>0.08</v>
      </c>
    </row>
    <row r="41" spans="1:8">
      <c r="A41" s="68"/>
      <c r="B41" s="69" t="s">
        <v>136</v>
      </c>
      <c r="C41" s="65" t="s">
        <v>843</v>
      </c>
      <c r="D41" s="65" t="s">
        <v>844</v>
      </c>
      <c r="E41" s="65" t="s">
        <v>845</v>
      </c>
      <c r="F41" s="65">
        <v>5587</v>
      </c>
      <c r="G41" s="66">
        <v>7.18</v>
      </c>
      <c r="H41" s="67">
        <v>7.0000000000000007E-2</v>
      </c>
    </row>
    <row r="42" spans="1:8">
      <c r="A42" s="68"/>
      <c r="B42" s="69" t="s">
        <v>136</v>
      </c>
      <c r="C42" s="65" t="s">
        <v>1066</v>
      </c>
      <c r="D42" s="65" t="s">
        <v>1067</v>
      </c>
      <c r="E42" s="65" t="s">
        <v>852</v>
      </c>
      <c r="F42" s="65">
        <v>472</v>
      </c>
      <c r="G42" s="66">
        <v>6.77</v>
      </c>
      <c r="H42" s="67">
        <v>7.0000000000000007E-2</v>
      </c>
    </row>
    <row r="43" spans="1:8">
      <c r="A43" s="68"/>
      <c r="B43" s="69" t="s">
        <v>136</v>
      </c>
      <c r="C43" s="65" t="s">
        <v>817</v>
      </c>
      <c r="D43" s="65" t="s">
        <v>818</v>
      </c>
      <c r="E43" s="65" t="s">
        <v>819</v>
      </c>
      <c r="F43" s="65">
        <v>1662</v>
      </c>
      <c r="G43" s="66">
        <v>6.03</v>
      </c>
      <c r="H43" s="67">
        <v>0.06</v>
      </c>
    </row>
    <row r="44" spans="1:8">
      <c r="A44" s="68"/>
      <c r="B44" s="69" t="s">
        <v>136</v>
      </c>
      <c r="C44" s="65" t="s">
        <v>961</v>
      </c>
      <c r="D44" s="65" t="s">
        <v>962</v>
      </c>
      <c r="E44" s="65" t="s">
        <v>835</v>
      </c>
      <c r="F44" s="65">
        <v>1683</v>
      </c>
      <c r="G44" s="66">
        <v>2.35</v>
      </c>
      <c r="H44" s="67">
        <v>0.02</v>
      </c>
    </row>
    <row r="45" spans="1:8">
      <c r="A45" s="68"/>
      <c r="B45" s="69" t="s">
        <v>136</v>
      </c>
      <c r="C45" s="65" t="s">
        <v>552</v>
      </c>
      <c r="D45" s="65" t="s">
        <v>855</v>
      </c>
      <c r="E45" s="65" t="s">
        <v>828</v>
      </c>
      <c r="F45" s="65">
        <v>1460</v>
      </c>
      <c r="G45" s="66">
        <v>2.08</v>
      </c>
      <c r="H45" s="67">
        <v>0.02</v>
      </c>
    </row>
    <row r="46" spans="1:8">
      <c r="A46" s="68"/>
      <c r="B46" s="69" t="s">
        <v>136</v>
      </c>
      <c r="C46" s="65" t="s">
        <v>831</v>
      </c>
      <c r="D46" s="65" t="s">
        <v>832</v>
      </c>
      <c r="E46" s="65" t="s">
        <v>800</v>
      </c>
      <c r="F46" s="65">
        <v>104</v>
      </c>
      <c r="G46" s="66">
        <v>2.0299999999999998</v>
      </c>
      <c r="H46" s="67">
        <v>0.02</v>
      </c>
    </row>
    <row r="47" spans="1:8">
      <c r="A47" s="68"/>
      <c r="B47" s="69" t="s">
        <v>136</v>
      </c>
      <c r="C47" s="65" t="s">
        <v>837</v>
      </c>
      <c r="D47" s="65" t="s">
        <v>838</v>
      </c>
      <c r="E47" s="65" t="s">
        <v>839</v>
      </c>
      <c r="F47" s="65">
        <v>642</v>
      </c>
      <c r="G47" s="66">
        <v>1.53</v>
      </c>
      <c r="H47" s="67">
        <v>0.02</v>
      </c>
    </row>
    <row r="48" spans="1:8">
      <c r="A48" s="68"/>
      <c r="B48" s="69" t="s">
        <v>136</v>
      </c>
      <c r="C48" s="65" t="s">
        <v>824</v>
      </c>
      <c r="D48" s="65" t="s">
        <v>825</v>
      </c>
      <c r="E48" s="65" t="s">
        <v>804</v>
      </c>
      <c r="F48" s="65">
        <v>106</v>
      </c>
      <c r="G48" s="66">
        <v>0.67</v>
      </c>
      <c r="H48" s="67">
        <v>0.01</v>
      </c>
    </row>
    <row r="49" spans="1:8" ht="13.5" thickBot="1">
      <c r="A49" s="68"/>
      <c r="B49" s="65"/>
      <c r="C49" s="65"/>
      <c r="D49" s="65"/>
      <c r="E49" s="70" t="s">
        <v>17</v>
      </c>
      <c r="F49" s="65"/>
      <c r="G49" s="71">
        <v>1627.34</v>
      </c>
      <c r="H49" s="72">
        <v>16.93</v>
      </c>
    </row>
    <row r="50" spans="1:8" ht="13.5" thickTop="1">
      <c r="A50" s="68"/>
      <c r="B50" s="65"/>
      <c r="C50" s="65"/>
      <c r="D50" s="65"/>
      <c r="E50" s="65"/>
      <c r="F50" s="65"/>
      <c r="G50" s="66"/>
      <c r="H50" s="67"/>
    </row>
    <row r="51" spans="1:8">
      <c r="A51" s="131" t="s">
        <v>7</v>
      </c>
      <c r="B51" s="128"/>
      <c r="C51" s="128"/>
      <c r="D51" s="65"/>
      <c r="E51" s="65"/>
      <c r="F51" s="65"/>
      <c r="G51" s="66"/>
      <c r="H51" s="67"/>
    </row>
    <row r="52" spans="1:8">
      <c r="A52" s="68"/>
      <c r="B52" s="127" t="s">
        <v>8</v>
      </c>
      <c r="C52" s="128"/>
      <c r="D52" s="65"/>
      <c r="E52" s="65"/>
      <c r="F52" s="65"/>
      <c r="G52" s="66"/>
      <c r="H52" s="67"/>
    </row>
    <row r="53" spans="1:8">
      <c r="A53" s="68"/>
      <c r="B53" s="132" t="s">
        <v>9</v>
      </c>
      <c r="C53" s="128"/>
      <c r="D53" s="65"/>
      <c r="E53" s="65"/>
      <c r="F53" s="65"/>
      <c r="G53" s="66"/>
      <c r="H53" s="67"/>
    </row>
    <row r="54" spans="1:8">
      <c r="A54" s="68"/>
      <c r="B54" s="83">
        <v>9.2299999999999993E-2</v>
      </c>
      <c r="C54" s="65" t="s">
        <v>195</v>
      </c>
      <c r="D54" s="65" t="s">
        <v>715</v>
      </c>
      <c r="E54" s="65" t="s">
        <v>148</v>
      </c>
      <c r="F54" s="65">
        <v>120</v>
      </c>
      <c r="G54" s="66">
        <v>1209.5999999999999</v>
      </c>
      <c r="H54" s="67">
        <v>12.6</v>
      </c>
    </row>
    <row r="55" spans="1:8">
      <c r="A55" s="68"/>
      <c r="B55" s="69" t="s">
        <v>10</v>
      </c>
      <c r="C55" s="65" t="s">
        <v>70</v>
      </c>
      <c r="D55" s="65" t="s">
        <v>1419</v>
      </c>
      <c r="E55" s="65" t="s">
        <v>72</v>
      </c>
      <c r="F55" s="65">
        <v>100</v>
      </c>
      <c r="G55" s="66">
        <v>1147.78</v>
      </c>
      <c r="H55" s="67">
        <v>11.96</v>
      </c>
    </row>
    <row r="56" spans="1:8">
      <c r="A56" s="68"/>
      <c r="B56" s="83">
        <v>9.7500000000000003E-2</v>
      </c>
      <c r="C56" s="65" t="s">
        <v>36</v>
      </c>
      <c r="D56" s="65" t="s">
        <v>1420</v>
      </c>
      <c r="E56" s="65" t="s">
        <v>57</v>
      </c>
      <c r="F56" s="65">
        <v>100</v>
      </c>
      <c r="G56" s="66">
        <v>1017.95</v>
      </c>
      <c r="H56" s="67">
        <v>10.61</v>
      </c>
    </row>
    <row r="57" spans="1:8">
      <c r="A57" s="68"/>
      <c r="B57" s="83">
        <v>9.64E-2</v>
      </c>
      <c r="C57" s="65" t="s">
        <v>142</v>
      </c>
      <c r="D57" s="65" t="s">
        <v>629</v>
      </c>
      <c r="E57" s="65" t="s">
        <v>57</v>
      </c>
      <c r="F57" s="65">
        <v>100</v>
      </c>
      <c r="G57" s="66">
        <v>1016.63</v>
      </c>
      <c r="H57" s="67">
        <v>10.59</v>
      </c>
    </row>
    <row r="58" spans="1:8">
      <c r="A58" s="68"/>
      <c r="B58" s="83">
        <v>9.2499999999999999E-2</v>
      </c>
      <c r="C58" s="65" t="s">
        <v>552</v>
      </c>
      <c r="D58" s="65" t="s">
        <v>1421</v>
      </c>
      <c r="E58" s="65" t="s">
        <v>57</v>
      </c>
      <c r="F58" s="65">
        <v>80</v>
      </c>
      <c r="G58" s="66">
        <v>1012.44</v>
      </c>
      <c r="H58" s="67">
        <v>10.55</v>
      </c>
    </row>
    <row r="59" spans="1:8">
      <c r="A59" s="68"/>
      <c r="B59" s="69" t="s">
        <v>10</v>
      </c>
      <c r="C59" s="65" t="s">
        <v>149</v>
      </c>
      <c r="D59" s="65" t="s">
        <v>1422</v>
      </c>
      <c r="E59" s="65" t="s">
        <v>57</v>
      </c>
      <c r="F59" s="65">
        <v>107</v>
      </c>
      <c r="G59" s="66">
        <v>926.06</v>
      </c>
      <c r="H59" s="67">
        <v>9.65</v>
      </c>
    </row>
    <row r="60" spans="1:8">
      <c r="A60" s="68"/>
      <c r="B60" s="83">
        <v>8.8499999999999995E-2</v>
      </c>
      <c r="C60" s="65" t="s">
        <v>98</v>
      </c>
      <c r="D60" s="65" t="s">
        <v>1423</v>
      </c>
      <c r="E60" s="65" t="s">
        <v>57</v>
      </c>
      <c r="F60" s="65">
        <v>50</v>
      </c>
      <c r="G60" s="66">
        <v>506.23</v>
      </c>
      <c r="H60" s="67">
        <v>5.28</v>
      </c>
    </row>
    <row r="61" spans="1:8" ht="13.5" thickBot="1">
      <c r="A61" s="68"/>
      <c r="B61" s="65"/>
      <c r="C61" s="65"/>
      <c r="D61" s="65"/>
      <c r="E61" s="70" t="s">
        <v>17</v>
      </c>
      <c r="F61" s="65"/>
      <c r="G61" s="84">
        <v>6836.69</v>
      </c>
      <c r="H61" s="85">
        <v>71.239999999999995</v>
      </c>
    </row>
    <row r="62" spans="1:8" ht="13.5" thickTop="1">
      <c r="A62" s="68"/>
      <c r="B62" s="65"/>
      <c r="C62" s="65"/>
      <c r="D62" s="65"/>
      <c r="E62" s="65"/>
      <c r="F62" s="65"/>
      <c r="G62" s="66"/>
      <c r="H62" s="67"/>
    </row>
    <row r="63" spans="1:8">
      <c r="A63" s="68"/>
      <c r="B63" s="132" t="s">
        <v>315</v>
      </c>
      <c r="C63" s="128"/>
      <c r="D63" s="65"/>
      <c r="E63" s="65"/>
      <c r="F63" s="65"/>
      <c r="G63" s="66"/>
      <c r="H63" s="67"/>
    </row>
    <row r="64" spans="1:8">
      <c r="A64" s="68"/>
      <c r="B64" s="127" t="s">
        <v>316</v>
      </c>
      <c r="C64" s="128"/>
      <c r="D64" s="65"/>
      <c r="E64" s="70" t="s">
        <v>317</v>
      </c>
      <c r="F64" s="65"/>
      <c r="G64" s="66"/>
      <c r="H64" s="67"/>
    </row>
    <row r="65" spans="1:8">
      <c r="A65" s="68"/>
      <c r="B65" s="65"/>
      <c r="C65" s="65" t="s">
        <v>911</v>
      </c>
      <c r="D65" s="65"/>
      <c r="E65" s="65" t="s">
        <v>912</v>
      </c>
      <c r="F65" s="65"/>
      <c r="G65" s="66">
        <v>4.83</v>
      </c>
      <c r="H65" s="67">
        <v>0.05</v>
      </c>
    </row>
    <row r="66" spans="1:8" ht="13.5" thickBot="1">
      <c r="A66" s="68"/>
      <c r="B66" s="65"/>
      <c r="C66" s="65"/>
      <c r="D66" s="65"/>
      <c r="E66" s="70" t="s">
        <v>17</v>
      </c>
      <c r="F66" s="65"/>
      <c r="G66" s="71">
        <v>4.83</v>
      </c>
      <c r="H66" s="72">
        <v>0.05</v>
      </c>
    </row>
    <row r="67" spans="1:8" ht="13.5" thickTop="1">
      <c r="A67" s="68"/>
      <c r="B67" s="69" t="s">
        <v>136</v>
      </c>
      <c r="C67" s="65" t="s">
        <v>137</v>
      </c>
      <c r="D67" s="65"/>
      <c r="E67" s="65" t="s">
        <v>136</v>
      </c>
      <c r="F67" s="65"/>
      <c r="G67" s="66">
        <v>999.11</v>
      </c>
      <c r="H67" s="67">
        <v>10.41</v>
      </c>
    </row>
    <row r="68" spans="1:8" ht="13.5" thickBot="1">
      <c r="A68" s="68"/>
      <c r="B68" s="65"/>
      <c r="C68" s="65"/>
      <c r="D68" s="65"/>
      <c r="E68" s="70" t="s">
        <v>17</v>
      </c>
      <c r="F68" s="65"/>
      <c r="G68" s="71">
        <v>1003.94</v>
      </c>
      <c r="H68" s="72">
        <v>10.46</v>
      </c>
    </row>
    <row r="69" spans="1:8" ht="13.5" thickTop="1">
      <c r="A69" s="68"/>
      <c r="B69" s="65"/>
      <c r="C69" s="65"/>
      <c r="D69" s="65"/>
      <c r="E69" s="65"/>
      <c r="F69" s="65"/>
      <c r="G69" s="66"/>
      <c r="H69" s="67"/>
    </row>
    <row r="70" spans="1:8">
      <c r="A70" s="73" t="s">
        <v>40</v>
      </c>
      <c r="B70" s="65"/>
      <c r="C70" s="65"/>
      <c r="D70" s="65"/>
      <c r="E70" s="65"/>
      <c r="F70" s="65"/>
      <c r="G70" s="74">
        <v>128.32</v>
      </c>
      <c r="H70" s="75">
        <v>1.37</v>
      </c>
    </row>
    <row r="71" spans="1:8">
      <c r="A71" s="68"/>
      <c r="B71" s="65"/>
      <c r="C71" s="65"/>
      <c r="D71" s="65"/>
      <c r="E71" s="65"/>
      <c r="F71" s="65"/>
      <c r="G71" s="66"/>
      <c r="H71" s="67"/>
    </row>
    <row r="72" spans="1:8" ht="13.5" thickBot="1">
      <c r="A72" s="68"/>
      <c r="B72" s="65"/>
      <c r="C72" s="65"/>
      <c r="D72" s="65"/>
      <c r="E72" s="70" t="s">
        <v>41</v>
      </c>
      <c r="F72" s="65"/>
      <c r="G72" s="71">
        <v>9596.2900000000009</v>
      </c>
      <c r="H72" s="72">
        <v>100</v>
      </c>
    </row>
    <row r="73" spans="1:8" ht="13.5" thickTop="1">
      <c r="A73" s="68"/>
      <c r="B73" s="65"/>
      <c r="C73" s="65"/>
      <c r="D73" s="65"/>
      <c r="E73" s="65"/>
      <c r="F73" s="65"/>
      <c r="G73" s="66"/>
      <c r="H73" s="67"/>
    </row>
    <row r="74" spans="1:8">
      <c r="A74" s="76" t="s">
        <v>42</v>
      </c>
      <c r="B74" s="65"/>
      <c r="C74" s="65"/>
      <c r="D74" s="65"/>
      <c r="E74" s="65"/>
      <c r="F74" s="65"/>
      <c r="G74" s="66"/>
      <c r="H74" s="67"/>
    </row>
    <row r="75" spans="1:8">
      <c r="A75" s="68">
        <v>1</v>
      </c>
      <c r="B75" s="65" t="s">
        <v>43</v>
      </c>
      <c r="C75" s="65"/>
      <c r="D75" s="65"/>
      <c r="E75" s="65"/>
      <c r="F75" s="65"/>
      <c r="G75" s="66"/>
      <c r="H75" s="67"/>
    </row>
    <row r="76" spans="1:8">
      <c r="A76" s="68"/>
      <c r="B76" s="65"/>
      <c r="C76" s="65"/>
      <c r="D76" s="65"/>
      <c r="E76" s="65"/>
      <c r="F76" s="65"/>
      <c r="G76" s="66"/>
      <c r="H76" s="67"/>
    </row>
    <row r="77" spans="1:8">
      <c r="A77" s="68">
        <v>2</v>
      </c>
      <c r="B77" s="65" t="s">
        <v>44</v>
      </c>
      <c r="C77" s="65"/>
      <c r="D77" s="65"/>
      <c r="E77" s="65"/>
      <c r="F77" s="65"/>
      <c r="G77" s="66"/>
      <c r="H77" s="67"/>
    </row>
    <row r="78" spans="1:8">
      <c r="A78" s="68"/>
      <c r="B78" s="65"/>
      <c r="C78" s="65"/>
      <c r="D78" s="65"/>
      <c r="E78" s="65"/>
      <c r="F78" s="65"/>
      <c r="G78" s="66"/>
      <c r="H78" s="67"/>
    </row>
    <row r="79" spans="1:8">
      <c r="A79" s="68">
        <v>3</v>
      </c>
      <c r="B79" s="65" t="s">
        <v>45</v>
      </c>
      <c r="C79" s="65"/>
      <c r="D79" s="65"/>
      <c r="E79" s="65"/>
      <c r="F79" s="65"/>
      <c r="G79" s="66"/>
      <c r="H79" s="67"/>
    </row>
    <row r="80" spans="1:8">
      <c r="A80" s="68"/>
      <c r="B80" s="65" t="s">
        <v>46</v>
      </c>
      <c r="C80" s="65"/>
      <c r="D80" s="65"/>
      <c r="E80" s="65"/>
      <c r="F80" s="65"/>
      <c r="G80" s="66"/>
      <c r="H80" s="67"/>
    </row>
    <row r="81" spans="1:8">
      <c r="A81" s="68"/>
      <c r="B81" s="65" t="s">
        <v>47</v>
      </c>
      <c r="C81" s="65"/>
      <c r="D81" s="65"/>
      <c r="E81" s="65"/>
      <c r="F81" s="65"/>
      <c r="G81" s="66"/>
      <c r="H81" s="67"/>
    </row>
    <row r="82" spans="1:8">
      <c r="A82" s="77"/>
      <c r="B82" s="78"/>
      <c r="C82" s="78"/>
      <c r="D82" s="78"/>
      <c r="E82" s="78"/>
      <c r="F82" s="78"/>
      <c r="G82" s="79"/>
      <c r="H82" s="80"/>
    </row>
  </sheetData>
  <mergeCells count="8">
    <mergeCell ref="B63:C63"/>
    <mergeCell ref="B64:C64"/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10" sqref="E10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9.140625" style="60"/>
    <col min="5" max="5" width="8.7109375" style="60" customWidth="1"/>
    <col min="6" max="6" width="11.85546875" style="81" customWidth="1"/>
    <col min="7" max="7" width="12" style="82" customWidth="1"/>
    <col min="8" max="16384" width="9.140625" style="60"/>
  </cols>
  <sheetData>
    <row r="1" spans="1:7">
      <c r="A1" s="55"/>
      <c r="B1" s="56"/>
      <c r="C1" s="57" t="s">
        <v>1415</v>
      </c>
      <c r="D1" s="56"/>
      <c r="E1" s="56"/>
      <c r="F1" s="58"/>
      <c r="G1" s="59"/>
    </row>
    <row r="2" spans="1:7" ht="25.5">
      <c r="A2" s="129" t="s">
        <v>1</v>
      </c>
      <c r="B2" s="130"/>
      <c r="C2" s="130"/>
      <c r="D2" s="61" t="s">
        <v>777</v>
      </c>
      <c r="E2" s="62" t="s">
        <v>4</v>
      </c>
      <c r="F2" s="63" t="s">
        <v>5</v>
      </c>
      <c r="G2" s="64" t="s">
        <v>6</v>
      </c>
    </row>
    <row r="3" spans="1:7">
      <c r="A3" s="131" t="s">
        <v>778</v>
      </c>
      <c r="B3" s="128"/>
      <c r="C3" s="128"/>
      <c r="D3" s="65"/>
      <c r="E3" s="65"/>
      <c r="F3" s="66"/>
      <c r="G3" s="67"/>
    </row>
    <row r="4" spans="1:7">
      <c r="A4" s="68"/>
      <c r="B4" s="127" t="s">
        <v>1416</v>
      </c>
      <c r="C4" s="128"/>
      <c r="D4" s="65"/>
      <c r="E4" s="65"/>
      <c r="F4" s="66"/>
      <c r="G4" s="67"/>
    </row>
    <row r="5" spans="1:7">
      <c r="A5" s="68"/>
      <c r="B5" s="132" t="s">
        <v>18</v>
      </c>
      <c r="C5" s="128"/>
      <c r="D5" s="65"/>
      <c r="E5" s="65"/>
      <c r="F5" s="66"/>
      <c r="G5" s="67"/>
    </row>
    <row r="6" spans="1:7">
      <c r="A6" s="68"/>
      <c r="B6" s="69" t="s">
        <v>136</v>
      </c>
      <c r="C6" s="65" t="s">
        <v>1417</v>
      </c>
      <c r="D6" s="94" t="s">
        <v>1416</v>
      </c>
      <c r="E6" s="65">
        <v>19810000</v>
      </c>
      <c r="F6" s="66">
        <v>54204.480000000003</v>
      </c>
      <c r="G6" s="67">
        <v>100.09</v>
      </c>
    </row>
    <row r="7" spans="1:7" ht="13.5" thickBot="1">
      <c r="A7" s="68"/>
      <c r="B7" s="65"/>
      <c r="C7" s="65"/>
      <c r="D7" s="70" t="s">
        <v>17</v>
      </c>
      <c r="E7" s="65"/>
      <c r="F7" s="71">
        <v>54204.480000000003</v>
      </c>
      <c r="G7" s="72">
        <v>100.09</v>
      </c>
    </row>
    <row r="8" spans="1:7" ht="13.5" thickTop="1">
      <c r="A8" s="68"/>
      <c r="B8" s="65"/>
      <c r="C8" s="65"/>
      <c r="D8" s="65"/>
      <c r="E8" s="65"/>
      <c r="F8" s="66"/>
      <c r="G8" s="67"/>
    </row>
    <row r="9" spans="1:7">
      <c r="A9" s="73" t="s">
        <v>40</v>
      </c>
      <c r="B9" s="65"/>
      <c r="C9" s="65"/>
      <c r="D9" s="65"/>
      <c r="E9" s="65"/>
      <c r="F9" s="74">
        <v>-46.25</v>
      </c>
      <c r="G9" s="75">
        <v>-0.09</v>
      </c>
    </row>
    <row r="10" spans="1:7">
      <c r="A10" s="68"/>
      <c r="B10" s="65"/>
      <c r="C10" s="65"/>
      <c r="D10" s="65"/>
      <c r="E10" s="65"/>
      <c r="F10" s="66"/>
      <c r="G10" s="67"/>
    </row>
    <row r="11" spans="1:7" ht="13.5" thickBot="1">
      <c r="A11" s="68"/>
      <c r="B11" s="65"/>
      <c r="C11" s="65"/>
      <c r="D11" s="70" t="s">
        <v>41</v>
      </c>
      <c r="E11" s="65"/>
      <c r="F11" s="71">
        <v>54158.23</v>
      </c>
      <c r="G11" s="72">
        <v>100</v>
      </c>
    </row>
    <row r="12" spans="1:7" ht="13.5" thickTop="1">
      <c r="A12" s="68"/>
      <c r="B12" s="65"/>
      <c r="C12" s="65"/>
      <c r="D12" s="65"/>
      <c r="E12" s="65"/>
      <c r="F12" s="66"/>
      <c r="G12" s="67"/>
    </row>
    <row r="13" spans="1:7">
      <c r="A13" s="76" t="s">
        <v>42</v>
      </c>
      <c r="B13" s="65"/>
      <c r="C13" s="65"/>
      <c r="D13" s="65"/>
      <c r="E13" s="65"/>
      <c r="F13" s="66"/>
      <c r="G13" s="67"/>
    </row>
    <row r="14" spans="1:7">
      <c r="A14" s="68">
        <v>1</v>
      </c>
      <c r="B14" s="65" t="s">
        <v>43</v>
      </c>
      <c r="C14" s="65"/>
      <c r="D14" s="65"/>
      <c r="E14" s="65"/>
      <c r="F14" s="66"/>
      <c r="G14" s="67"/>
    </row>
    <row r="15" spans="1:7">
      <c r="A15" s="68"/>
      <c r="B15" s="65"/>
      <c r="C15" s="65"/>
      <c r="D15" s="65"/>
      <c r="E15" s="65"/>
      <c r="F15" s="66"/>
      <c r="G15" s="67"/>
    </row>
    <row r="16" spans="1:7">
      <c r="A16" s="68">
        <v>2</v>
      </c>
      <c r="B16" s="65" t="s">
        <v>44</v>
      </c>
      <c r="C16" s="65"/>
      <c r="D16" s="65"/>
      <c r="E16" s="65"/>
      <c r="F16" s="66"/>
      <c r="G16" s="67"/>
    </row>
    <row r="17" spans="1:7">
      <c r="A17" s="77"/>
      <c r="B17" s="78"/>
      <c r="C17" s="78"/>
      <c r="D17" s="78"/>
      <c r="E17" s="78"/>
      <c r="F17" s="79"/>
      <c r="G17" s="8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E9" sqref="E9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1.28515625" style="60" bestFit="1" customWidth="1"/>
    <col min="5" max="5" width="19.7109375" style="60" bestFit="1" customWidth="1"/>
    <col min="6" max="6" width="8.7109375" style="60" customWidth="1"/>
    <col min="7" max="7" width="12.7109375" style="81" customWidth="1"/>
    <col min="8" max="8" width="11.7109375" style="82" customWidth="1"/>
    <col min="9" max="16384" width="9.140625" style="60"/>
  </cols>
  <sheetData>
    <row r="1" spans="1:8">
      <c r="A1" s="55"/>
      <c r="B1" s="56"/>
      <c r="C1" s="57" t="s">
        <v>1411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1083</v>
      </c>
      <c r="B3" s="128"/>
      <c r="C3" s="128"/>
      <c r="D3" s="65"/>
      <c r="E3" s="65"/>
      <c r="F3" s="65"/>
      <c r="G3" s="66"/>
      <c r="H3" s="67"/>
    </row>
    <row r="4" spans="1:8">
      <c r="A4" s="68"/>
      <c r="B4" s="127" t="s">
        <v>1412</v>
      </c>
      <c r="C4" s="128"/>
      <c r="D4" s="65"/>
      <c r="E4" s="65"/>
      <c r="F4" s="65"/>
      <c r="G4" s="66"/>
      <c r="H4" s="67"/>
    </row>
    <row r="5" spans="1:8">
      <c r="A5" s="68"/>
      <c r="B5" s="132" t="s">
        <v>9</v>
      </c>
      <c r="C5" s="128"/>
      <c r="D5" s="65"/>
      <c r="E5" s="65"/>
      <c r="F5" s="65"/>
      <c r="G5" s="66"/>
      <c r="H5" s="67"/>
    </row>
    <row r="6" spans="1:8">
      <c r="A6" s="68"/>
      <c r="B6" s="69" t="s">
        <v>136</v>
      </c>
      <c r="C6" s="92" t="s">
        <v>1413</v>
      </c>
      <c r="D6" s="65" t="s">
        <v>1414</v>
      </c>
      <c r="E6" s="92" t="s">
        <v>1412</v>
      </c>
      <c r="F6" s="65">
        <v>9427840</v>
      </c>
      <c r="G6" s="66">
        <v>23300.91</v>
      </c>
      <c r="H6" s="67">
        <v>97.99</v>
      </c>
    </row>
    <row r="7" spans="1:8" ht="13.5" thickBot="1">
      <c r="A7" s="68"/>
      <c r="B7" s="65"/>
      <c r="C7" s="65"/>
      <c r="D7" s="65"/>
      <c r="E7" s="70" t="s">
        <v>17</v>
      </c>
      <c r="F7" s="65"/>
      <c r="G7" s="71">
        <v>23300.91</v>
      </c>
      <c r="H7" s="72">
        <v>97.99</v>
      </c>
    </row>
    <row r="8" spans="1:8" ht="13.5" thickTop="1">
      <c r="A8" s="68"/>
      <c r="B8" s="65"/>
      <c r="C8" s="65"/>
      <c r="D8" s="65"/>
      <c r="E8" s="65"/>
      <c r="F8" s="65"/>
      <c r="G8" s="66"/>
      <c r="H8" s="67"/>
    </row>
    <row r="9" spans="1:8">
      <c r="A9" s="68"/>
      <c r="B9" s="69" t="s">
        <v>136</v>
      </c>
      <c r="C9" s="65" t="s">
        <v>137</v>
      </c>
      <c r="D9" s="65"/>
      <c r="E9" s="65" t="s">
        <v>136</v>
      </c>
      <c r="F9" s="65"/>
      <c r="G9" s="66">
        <v>524.53</v>
      </c>
      <c r="H9" s="67">
        <v>2.21</v>
      </c>
    </row>
    <row r="10" spans="1:8" ht="13.5" thickBot="1">
      <c r="A10" s="68"/>
      <c r="B10" s="65"/>
      <c r="C10" s="65"/>
      <c r="D10" s="65"/>
      <c r="E10" s="70" t="s">
        <v>17</v>
      </c>
      <c r="F10" s="65"/>
      <c r="G10" s="71">
        <v>524.53</v>
      </c>
      <c r="H10" s="72">
        <v>2.21</v>
      </c>
    </row>
    <row r="11" spans="1:8" ht="13.5" thickTop="1">
      <c r="A11" s="68"/>
      <c r="B11" s="65"/>
      <c r="C11" s="65"/>
      <c r="D11" s="65"/>
      <c r="E11" s="65"/>
      <c r="F11" s="65"/>
      <c r="G11" s="66"/>
      <c r="H11" s="67"/>
    </row>
    <row r="12" spans="1:8">
      <c r="A12" s="73" t="s">
        <v>40</v>
      </c>
      <c r="B12" s="65"/>
      <c r="C12" s="65"/>
      <c r="D12" s="65"/>
      <c r="E12" s="65"/>
      <c r="F12" s="65"/>
      <c r="G12" s="74">
        <v>-47.19</v>
      </c>
      <c r="H12" s="75">
        <v>-0.2</v>
      </c>
    </row>
    <row r="13" spans="1:8">
      <c r="A13" s="68"/>
      <c r="B13" s="65"/>
      <c r="C13" s="65"/>
      <c r="D13" s="65"/>
      <c r="E13" s="65"/>
      <c r="F13" s="65"/>
      <c r="G13" s="66"/>
      <c r="H13" s="67"/>
    </row>
    <row r="14" spans="1:8" ht="13.5" thickBot="1">
      <c r="A14" s="68"/>
      <c r="B14" s="65"/>
      <c r="C14" s="65"/>
      <c r="D14" s="65"/>
      <c r="E14" s="70" t="s">
        <v>41</v>
      </c>
      <c r="F14" s="65"/>
      <c r="G14" s="71">
        <v>23778.25</v>
      </c>
      <c r="H14" s="72">
        <v>100</v>
      </c>
    </row>
    <row r="15" spans="1:8" ht="13.5" thickTop="1">
      <c r="A15" s="68"/>
      <c r="B15" s="65"/>
      <c r="C15" s="65"/>
      <c r="D15" s="65"/>
      <c r="E15" s="65"/>
      <c r="F15" s="65"/>
      <c r="G15" s="66"/>
      <c r="H15" s="67"/>
    </row>
    <row r="16" spans="1:8">
      <c r="A16" s="76" t="s">
        <v>42</v>
      </c>
      <c r="B16" s="65"/>
      <c r="C16" s="65"/>
      <c r="D16" s="65"/>
      <c r="E16" s="65"/>
      <c r="F16" s="65"/>
      <c r="G16" s="66"/>
      <c r="H16" s="67"/>
    </row>
    <row r="17" spans="1:8">
      <c r="A17" s="68">
        <v>1</v>
      </c>
      <c r="B17" s="65" t="s">
        <v>43</v>
      </c>
      <c r="C17" s="65"/>
      <c r="D17" s="65"/>
      <c r="E17" s="65"/>
      <c r="F17" s="65"/>
      <c r="G17" s="66"/>
      <c r="H17" s="67"/>
    </row>
    <row r="18" spans="1:8">
      <c r="A18" s="68"/>
      <c r="B18" s="65"/>
      <c r="C18" s="65"/>
      <c r="D18" s="65"/>
      <c r="E18" s="65"/>
      <c r="F18" s="65"/>
      <c r="G18" s="66"/>
      <c r="H18" s="67"/>
    </row>
    <row r="19" spans="1:8">
      <c r="A19" s="68">
        <v>2</v>
      </c>
      <c r="B19" s="65" t="s">
        <v>44</v>
      </c>
      <c r="C19" s="65"/>
      <c r="D19" s="65"/>
      <c r="E19" s="65"/>
      <c r="F19" s="65"/>
      <c r="G19" s="66"/>
      <c r="H19" s="67"/>
    </row>
    <row r="20" spans="1:8">
      <c r="A20" s="77"/>
      <c r="B20" s="78"/>
      <c r="C20" s="78"/>
      <c r="D20" s="78"/>
      <c r="E20" s="78"/>
      <c r="F20" s="78"/>
      <c r="G20" s="79"/>
      <c r="H20" s="8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A18" sqref="A18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.28515625" style="60" bestFit="1" customWidth="1"/>
    <col min="5" max="5" width="18.85546875" style="60" bestFit="1" customWidth="1"/>
    <col min="6" max="6" width="8.7109375" style="60" customWidth="1"/>
    <col min="7" max="7" width="12.42578125" style="81" customWidth="1"/>
    <col min="8" max="8" width="12.42578125" style="82" customWidth="1"/>
    <col min="9" max="16384" width="9.140625" style="60"/>
  </cols>
  <sheetData>
    <row r="1" spans="1:8">
      <c r="A1" s="55"/>
      <c r="B1" s="56"/>
      <c r="C1" s="57" t="s">
        <v>1404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1083</v>
      </c>
      <c r="B3" s="128"/>
      <c r="C3" s="128"/>
      <c r="D3" s="65"/>
      <c r="E3" s="65"/>
      <c r="F3" s="65"/>
      <c r="G3" s="66"/>
      <c r="H3" s="67"/>
    </row>
    <row r="4" spans="1:8">
      <c r="A4" s="68"/>
      <c r="B4" s="127" t="s">
        <v>1405</v>
      </c>
      <c r="C4" s="128"/>
      <c r="D4" s="65"/>
      <c r="E4" s="65"/>
      <c r="F4" s="65"/>
      <c r="G4" s="66"/>
      <c r="H4" s="67"/>
    </row>
    <row r="5" spans="1:8">
      <c r="A5" s="68"/>
      <c r="B5" s="132" t="s">
        <v>9</v>
      </c>
      <c r="C5" s="128"/>
      <c r="D5" s="65"/>
      <c r="E5" s="65"/>
      <c r="F5" s="65"/>
      <c r="G5" s="66"/>
      <c r="H5" s="67"/>
    </row>
    <row r="6" spans="1:8">
      <c r="A6" s="68"/>
      <c r="B6" s="69" t="s">
        <v>136</v>
      </c>
      <c r="C6" s="65" t="s">
        <v>1406</v>
      </c>
      <c r="D6" s="65" t="s">
        <v>1407</v>
      </c>
      <c r="E6" s="65" t="s">
        <v>1408</v>
      </c>
      <c r="F6" s="65">
        <v>27620</v>
      </c>
      <c r="G6" s="66">
        <v>722.08</v>
      </c>
      <c r="H6" s="67">
        <v>18.010000000000002</v>
      </c>
    </row>
    <row r="7" spans="1:8" ht="13.5" thickBot="1">
      <c r="A7" s="68"/>
      <c r="B7" s="65"/>
      <c r="C7" s="65"/>
      <c r="D7" s="65"/>
      <c r="E7" s="70" t="s">
        <v>17</v>
      </c>
      <c r="F7" s="65"/>
      <c r="G7" s="71">
        <v>722.08</v>
      </c>
      <c r="H7" s="72">
        <v>18.010000000000002</v>
      </c>
    </row>
    <row r="8" spans="1:8" ht="13.5" thickTop="1">
      <c r="A8" s="68"/>
      <c r="B8" s="132" t="s">
        <v>18</v>
      </c>
      <c r="C8" s="128"/>
      <c r="D8" s="65"/>
      <c r="E8" s="65"/>
      <c r="F8" s="65"/>
      <c r="G8" s="66"/>
      <c r="H8" s="67"/>
    </row>
    <row r="9" spans="1:8">
      <c r="A9" s="68"/>
      <c r="B9" s="69" t="s">
        <v>136</v>
      </c>
      <c r="C9" s="65" t="s">
        <v>1409</v>
      </c>
      <c r="D9" s="92" t="s">
        <v>1410</v>
      </c>
      <c r="E9" s="93" t="s">
        <v>1083</v>
      </c>
      <c r="F9" s="65">
        <v>2845726.2618</v>
      </c>
      <c r="G9" s="66">
        <v>3115.54</v>
      </c>
      <c r="H9" s="67">
        <v>77.73</v>
      </c>
    </row>
    <row r="10" spans="1:8" ht="13.5" thickBot="1">
      <c r="A10" s="68"/>
      <c r="B10" s="65"/>
      <c r="C10" s="65"/>
      <c r="D10" s="65"/>
      <c r="E10" s="70" t="s">
        <v>17</v>
      </c>
      <c r="F10" s="65"/>
      <c r="G10" s="71">
        <v>3115.54</v>
      </c>
      <c r="H10" s="72">
        <v>77.73</v>
      </c>
    </row>
    <row r="11" spans="1:8" ht="13.5" thickTop="1">
      <c r="A11" s="68"/>
      <c r="B11" s="65"/>
      <c r="C11" s="65"/>
      <c r="D11" s="65"/>
      <c r="E11" s="65"/>
      <c r="F11" s="65"/>
      <c r="G11" s="66"/>
      <c r="H11" s="67"/>
    </row>
    <row r="12" spans="1:8">
      <c r="A12" s="68"/>
      <c r="B12" s="69" t="s">
        <v>136</v>
      </c>
      <c r="C12" s="65" t="s">
        <v>137</v>
      </c>
      <c r="D12" s="65"/>
      <c r="E12" s="65" t="s">
        <v>136</v>
      </c>
      <c r="F12" s="65"/>
      <c r="G12" s="66">
        <v>299.73</v>
      </c>
      <c r="H12" s="67">
        <v>7.48</v>
      </c>
    </row>
    <row r="13" spans="1:8" ht="13.5" thickBot="1">
      <c r="A13" s="68"/>
      <c r="B13" s="65"/>
      <c r="C13" s="65"/>
      <c r="D13" s="65"/>
      <c r="E13" s="70" t="s">
        <v>17</v>
      </c>
      <c r="F13" s="65"/>
      <c r="G13" s="71">
        <v>299.73</v>
      </c>
      <c r="H13" s="72">
        <v>7.48</v>
      </c>
    </row>
    <row r="14" spans="1:8" ht="13.5" thickTop="1">
      <c r="A14" s="68"/>
      <c r="B14" s="65"/>
      <c r="C14" s="65"/>
      <c r="D14" s="65"/>
      <c r="E14" s="65"/>
      <c r="F14" s="65"/>
      <c r="G14" s="66"/>
      <c r="H14" s="67"/>
    </row>
    <row r="15" spans="1:8">
      <c r="A15" s="73" t="s">
        <v>40</v>
      </c>
      <c r="B15" s="65"/>
      <c r="C15" s="65"/>
      <c r="D15" s="65"/>
      <c r="E15" s="65"/>
      <c r="F15" s="65"/>
      <c r="G15" s="74">
        <v>-129.02000000000001</v>
      </c>
      <c r="H15" s="75">
        <v>-3.22</v>
      </c>
    </row>
    <row r="16" spans="1:8">
      <c r="A16" s="68"/>
      <c r="B16" s="65"/>
      <c r="C16" s="65"/>
      <c r="D16" s="65"/>
      <c r="E16" s="65"/>
      <c r="F16" s="65"/>
      <c r="G16" s="66"/>
      <c r="H16" s="67"/>
    </row>
    <row r="17" spans="1:8" ht="13.5" thickBot="1">
      <c r="A17" s="68"/>
      <c r="B17" s="65"/>
      <c r="C17" s="65"/>
      <c r="D17" s="65"/>
      <c r="E17" s="70" t="s">
        <v>41</v>
      </c>
      <c r="F17" s="65"/>
      <c r="G17" s="71">
        <v>4008.33</v>
      </c>
      <c r="H17" s="72">
        <v>100</v>
      </c>
    </row>
    <row r="18" spans="1:8" ht="13.5" thickTop="1">
      <c r="A18" s="68"/>
      <c r="B18" s="65"/>
      <c r="C18" s="65"/>
      <c r="D18" s="65"/>
      <c r="E18" s="65"/>
      <c r="F18" s="65"/>
      <c r="G18" s="66"/>
      <c r="H18" s="67"/>
    </row>
    <row r="19" spans="1:8">
      <c r="A19" s="76" t="s">
        <v>42</v>
      </c>
      <c r="B19" s="65"/>
      <c r="C19" s="65"/>
      <c r="D19" s="65"/>
      <c r="E19" s="65"/>
      <c r="F19" s="65"/>
      <c r="G19" s="66"/>
      <c r="H19" s="67"/>
    </row>
    <row r="20" spans="1:8">
      <c r="A20" s="68">
        <v>1</v>
      </c>
      <c r="B20" s="65" t="s">
        <v>913</v>
      </c>
      <c r="C20" s="65"/>
      <c r="D20" s="65"/>
      <c r="E20" s="65"/>
      <c r="F20" s="65"/>
      <c r="G20" s="66"/>
      <c r="H20" s="67"/>
    </row>
    <row r="21" spans="1:8">
      <c r="A21" s="68"/>
      <c r="B21" s="65"/>
      <c r="C21" s="65"/>
      <c r="D21" s="65"/>
      <c r="E21" s="65"/>
      <c r="F21" s="65"/>
      <c r="G21" s="66"/>
      <c r="H21" s="67"/>
    </row>
    <row r="22" spans="1:8">
      <c r="A22" s="68">
        <v>2</v>
      </c>
      <c r="B22" s="65" t="s">
        <v>44</v>
      </c>
      <c r="C22" s="65"/>
      <c r="D22" s="65"/>
      <c r="E22" s="65"/>
      <c r="F22" s="65"/>
      <c r="G22" s="66"/>
      <c r="H22" s="67"/>
    </row>
    <row r="23" spans="1:8">
      <c r="A23" s="77"/>
      <c r="B23" s="78"/>
      <c r="C23" s="78"/>
      <c r="D23" s="78"/>
      <c r="E23" s="78"/>
      <c r="F23" s="78"/>
      <c r="G23" s="79"/>
      <c r="H23" s="80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G19" sqref="G19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.5703125" style="60" bestFit="1" customWidth="1"/>
    <col min="5" max="5" width="12.28515625" style="60" bestFit="1" customWidth="1"/>
    <col min="6" max="6" width="8.7109375" style="60" customWidth="1"/>
    <col min="7" max="7" width="13.7109375" style="81" customWidth="1"/>
    <col min="8" max="8" width="10.5703125" style="82" customWidth="1"/>
    <col min="9" max="16384" width="9.140625" style="60"/>
  </cols>
  <sheetData>
    <row r="1" spans="1:8">
      <c r="A1" s="55"/>
      <c r="B1" s="56"/>
      <c r="C1" s="57" t="s">
        <v>1394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1083</v>
      </c>
      <c r="B3" s="128"/>
      <c r="C3" s="128"/>
      <c r="D3" s="65"/>
      <c r="E3" s="65"/>
      <c r="F3" s="65"/>
      <c r="G3" s="66"/>
      <c r="H3" s="67"/>
    </row>
    <row r="4" spans="1:8">
      <c r="A4" s="68"/>
      <c r="B4" s="127" t="s">
        <v>1083</v>
      </c>
      <c r="C4" s="128"/>
      <c r="D4" s="65"/>
      <c r="E4" s="65"/>
      <c r="F4" s="65"/>
      <c r="G4" s="66"/>
      <c r="H4" s="67"/>
    </row>
    <row r="5" spans="1:8">
      <c r="A5" s="68"/>
      <c r="B5" s="132" t="s">
        <v>18</v>
      </c>
      <c r="C5" s="128"/>
      <c r="D5" s="65"/>
      <c r="E5" s="65"/>
      <c r="F5" s="65"/>
      <c r="G5" s="66"/>
      <c r="H5" s="67"/>
    </row>
    <row r="6" spans="1:8">
      <c r="A6" s="68"/>
      <c r="B6" s="69" t="s">
        <v>136</v>
      </c>
      <c r="C6" s="65" t="s">
        <v>1395</v>
      </c>
      <c r="D6" s="65" t="s">
        <v>1396</v>
      </c>
      <c r="E6" s="65" t="s">
        <v>1086</v>
      </c>
      <c r="F6" s="65">
        <v>47486.532299999999</v>
      </c>
      <c r="G6" s="66">
        <v>1357.67</v>
      </c>
      <c r="H6" s="67">
        <v>50.98</v>
      </c>
    </row>
    <row r="7" spans="1:8">
      <c r="A7" s="68"/>
      <c r="B7" s="69" t="s">
        <v>136</v>
      </c>
      <c r="C7" s="65" t="s">
        <v>1397</v>
      </c>
      <c r="D7" s="65" t="s">
        <v>1398</v>
      </c>
      <c r="E7" s="65" t="s">
        <v>1086</v>
      </c>
      <c r="F7" s="65">
        <v>1269554.31</v>
      </c>
      <c r="G7" s="66">
        <v>513.09</v>
      </c>
      <c r="H7" s="67">
        <v>19.27</v>
      </c>
    </row>
    <row r="8" spans="1:8">
      <c r="A8" s="68"/>
      <c r="B8" s="69" t="s">
        <v>136</v>
      </c>
      <c r="C8" s="65" t="s">
        <v>1399</v>
      </c>
      <c r="D8" s="65" t="s">
        <v>1400</v>
      </c>
      <c r="E8" s="65" t="s">
        <v>1086</v>
      </c>
      <c r="F8" s="65">
        <v>2111494.452</v>
      </c>
      <c r="G8" s="66">
        <v>475.69</v>
      </c>
      <c r="H8" s="67">
        <v>17.86</v>
      </c>
    </row>
    <row r="9" spans="1:8">
      <c r="A9" s="68"/>
      <c r="B9" s="69" t="s">
        <v>136</v>
      </c>
      <c r="C9" s="65" t="s">
        <v>1401</v>
      </c>
      <c r="D9" s="65" t="s">
        <v>1402</v>
      </c>
      <c r="E9" s="65" t="s">
        <v>1403</v>
      </c>
      <c r="F9" s="65">
        <v>1313151.074</v>
      </c>
      <c r="G9" s="66">
        <v>296.10000000000002</v>
      </c>
      <c r="H9" s="67">
        <v>11.12</v>
      </c>
    </row>
    <row r="10" spans="1:8" ht="13.5" thickBot="1">
      <c r="A10" s="68"/>
      <c r="B10" s="65"/>
      <c r="C10" s="65"/>
      <c r="D10" s="65"/>
      <c r="E10" s="70" t="s">
        <v>17</v>
      </c>
      <c r="F10" s="65"/>
      <c r="G10" s="71">
        <v>2642.55</v>
      </c>
      <c r="H10" s="72">
        <v>99.23</v>
      </c>
    </row>
    <row r="11" spans="1:8" ht="13.5" thickTop="1">
      <c r="A11" s="68"/>
      <c r="B11" s="65"/>
      <c r="C11" s="65"/>
      <c r="D11" s="65"/>
      <c r="E11" s="65"/>
      <c r="F11" s="65"/>
      <c r="G11" s="66"/>
      <c r="H11" s="67"/>
    </row>
    <row r="12" spans="1:8">
      <c r="A12" s="73" t="s">
        <v>40</v>
      </c>
      <c r="B12" s="65"/>
      <c r="C12" s="65"/>
      <c r="D12" s="65"/>
      <c r="E12" s="65"/>
      <c r="F12" s="65"/>
      <c r="G12" s="74">
        <v>20.47</v>
      </c>
      <c r="H12" s="75">
        <v>0.77</v>
      </c>
    </row>
    <row r="13" spans="1:8">
      <c r="A13" s="68"/>
      <c r="B13" s="65"/>
      <c r="C13" s="65"/>
      <c r="D13" s="65"/>
      <c r="E13" s="65"/>
      <c r="F13" s="65"/>
      <c r="G13" s="66"/>
      <c r="H13" s="67"/>
    </row>
    <row r="14" spans="1:8" ht="13.5" thickBot="1">
      <c r="A14" s="68"/>
      <c r="B14" s="65"/>
      <c r="C14" s="65"/>
      <c r="D14" s="65"/>
      <c r="E14" s="70" t="s">
        <v>41</v>
      </c>
      <c r="F14" s="65"/>
      <c r="G14" s="71">
        <v>2663.02</v>
      </c>
      <c r="H14" s="72">
        <v>100</v>
      </c>
    </row>
    <row r="15" spans="1:8" ht="13.5" thickTop="1">
      <c r="A15" s="68"/>
      <c r="B15" s="65"/>
      <c r="C15" s="65"/>
      <c r="D15" s="65"/>
      <c r="E15" s="65"/>
      <c r="F15" s="65"/>
      <c r="G15" s="66"/>
      <c r="H15" s="67"/>
    </row>
    <row r="16" spans="1:8">
      <c r="A16" s="76" t="s">
        <v>42</v>
      </c>
      <c r="B16" s="65"/>
      <c r="C16" s="65"/>
      <c r="D16" s="65"/>
      <c r="E16" s="65"/>
      <c r="F16" s="65"/>
      <c r="G16" s="66"/>
      <c r="H16" s="67"/>
    </row>
    <row r="17" spans="1:8">
      <c r="A17" s="68">
        <v>1</v>
      </c>
      <c r="B17" s="65" t="s">
        <v>44</v>
      </c>
      <c r="C17" s="65"/>
      <c r="D17" s="65"/>
      <c r="E17" s="65"/>
      <c r="F17" s="65"/>
      <c r="G17" s="66"/>
      <c r="H17" s="67"/>
    </row>
    <row r="18" spans="1:8">
      <c r="A18" s="77"/>
      <c r="B18" s="78"/>
      <c r="C18" s="78"/>
      <c r="D18" s="78"/>
      <c r="E18" s="78"/>
      <c r="F18" s="78"/>
      <c r="G18" s="79"/>
      <c r="H18" s="8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94"/>
  <sheetViews>
    <sheetView topLeftCell="A73" workbookViewId="0">
      <selection activeCell="A92" sqref="A92"/>
    </sheetView>
  </sheetViews>
  <sheetFormatPr defaultRowHeight="12.75"/>
  <cols>
    <col min="1" max="1" width="2.7109375" style="60" customWidth="1"/>
    <col min="2" max="2" width="8.140625" style="60" customWidth="1"/>
    <col min="3" max="3" width="40.7109375" style="60" customWidth="1"/>
    <col min="4" max="4" width="12.42578125" style="60" customWidth="1"/>
    <col min="5" max="5" width="20.42578125" style="60" bestFit="1" customWidth="1"/>
    <col min="6" max="6" width="12.42578125" style="60" customWidth="1"/>
    <col min="7" max="7" width="12.42578125" style="81" customWidth="1"/>
    <col min="8" max="8" width="12.42578125" style="82" customWidth="1"/>
    <col min="9" max="16384" width="9.140625" style="60"/>
  </cols>
  <sheetData>
    <row r="1" spans="1:8">
      <c r="A1" s="55"/>
      <c r="B1" s="56"/>
      <c r="C1" s="57" t="s">
        <v>1325</v>
      </c>
      <c r="D1" s="56"/>
      <c r="E1" s="56"/>
      <c r="F1" s="56"/>
      <c r="G1" s="58"/>
      <c r="H1" s="59"/>
    </row>
    <row r="2" spans="1:8" ht="33.75" customHeight="1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1276</v>
      </c>
      <c r="D5" s="65" t="s">
        <v>1277</v>
      </c>
      <c r="E5" s="65" t="s">
        <v>1001</v>
      </c>
      <c r="F5" s="65">
        <v>464867</v>
      </c>
      <c r="G5" s="66">
        <v>3255.46</v>
      </c>
      <c r="H5" s="67">
        <v>5.0199999999999996</v>
      </c>
    </row>
    <row r="6" spans="1:8">
      <c r="A6" s="68"/>
      <c r="B6" s="69" t="s">
        <v>136</v>
      </c>
      <c r="C6" s="65" t="s">
        <v>165</v>
      </c>
      <c r="D6" s="65" t="s">
        <v>1326</v>
      </c>
      <c r="E6" s="65" t="s">
        <v>786</v>
      </c>
      <c r="F6" s="65">
        <v>96923</v>
      </c>
      <c r="G6" s="66">
        <v>1869.35</v>
      </c>
      <c r="H6" s="67">
        <v>2.88</v>
      </c>
    </row>
    <row r="7" spans="1:8">
      <c r="A7" s="68"/>
      <c r="B7" s="69" t="s">
        <v>136</v>
      </c>
      <c r="C7" s="65" t="s">
        <v>850</v>
      </c>
      <c r="D7" s="65" t="s">
        <v>851</v>
      </c>
      <c r="E7" s="65" t="s">
        <v>852</v>
      </c>
      <c r="F7" s="65">
        <v>605554</v>
      </c>
      <c r="G7" s="66">
        <v>1855.11</v>
      </c>
      <c r="H7" s="67">
        <v>2.86</v>
      </c>
    </row>
    <row r="8" spans="1:8">
      <c r="A8" s="68"/>
      <c r="B8" s="69" t="s">
        <v>136</v>
      </c>
      <c r="C8" s="65" t="s">
        <v>867</v>
      </c>
      <c r="D8" s="65" t="s">
        <v>868</v>
      </c>
      <c r="E8" s="65" t="s">
        <v>869</v>
      </c>
      <c r="F8" s="65">
        <v>301578</v>
      </c>
      <c r="G8" s="66">
        <v>1721.41</v>
      </c>
      <c r="H8" s="67">
        <v>2.65</v>
      </c>
    </row>
    <row r="9" spans="1:8">
      <c r="A9" s="68"/>
      <c r="B9" s="69" t="s">
        <v>136</v>
      </c>
      <c r="C9" s="65" t="s">
        <v>1327</v>
      </c>
      <c r="D9" s="65" t="s">
        <v>1328</v>
      </c>
      <c r="E9" s="65" t="s">
        <v>804</v>
      </c>
      <c r="F9" s="65">
        <v>140101</v>
      </c>
      <c r="G9" s="66">
        <v>1683.8</v>
      </c>
      <c r="H9" s="67">
        <v>2.6</v>
      </c>
    </row>
    <row r="10" spans="1:8">
      <c r="A10" s="68"/>
      <c r="B10" s="69" t="s">
        <v>136</v>
      </c>
      <c r="C10" s="65" t="s">
        <v>1329</v>
      </c>
      <c r="D10" s="65" t="s">
        <v>1330</v>
      </c>
      <c r="E10" s="65" t="s">
        <v>839</v>
      </c>
      <c r="F10" s="65">
        <v>163253</v>
      </c>
      <c r="G10" s="66">
        <v>1631.06</v>
      </c>
      <c r="H10" s="67">
        <v>2.52</v>
      </c>
    </row>
    <row r="11" spans="1:8">
      <c r="A11" s="68"/>
      <c r="B11" s="69" t="s">
        <v>136</v>
      </c>
      <c r="C11" s="65" t="s">
        <v>1305</v>
      </c>
      <c r="D11" s="65" t="s">
        <v>1306</v>
      </c>
      <c r="E11" s="65" t="s">
        <v>1307</v>
      </c>
      <c r="F11" s="65">
        <v>55736</v>
      </c>
      <c r="G11" s="66">
        <v>1594.63</v>
      </c>
      <c r="H11" s="67">
        <v>2.46</v>
      </c>
    </row>
    <row r="12" spans="1:8">
      <c r="A12" s="68"/>
      <c r="B12" s="69" t="s">
        <v>136</v>
      </c>
      <c r="C12" s="65" t="s">
        <v>1331</v>
      </c>
      <c r="D12" s="65" t="s">
        <v>1332</v>
      </c>
      <c r="E12" s="65" t="s">
        <v>784</v>
      </c>
      <c r="F12" s="65">
        <v>222991</v>
      </c>
      <c r="G12" s="66">
        <v>1573.76</v>
      </c>
      <c r="H12" s="67">
        <v>2.4300000000000002</v>
      </c>
    </row>
    <row r="13" spans="1:8">
      <c r="A13" s="68"/>
      <c r="B13" s="69" t="s">
        <v>136</v>
      </c>
      <c r="C13" s="65" t="s">
        <v>879</v>
      </c>
      <c r="D13" s="65" t="s">
        <v>880</v>
      </c>
      <c r="E13" s="65" t="s">
        <v>780</v>
      </c>
      <c r="F13" s="65">
        <v>1154200</v>
      </c>
      <c r="G13" s="66">
        <v>1516.62</v>
      </c>
      <c r="H13" s="67">
        <v>2.34</v>
      </c>
    </row>
    <row r="14" spans="1:8">
      <c r="A14" s="68"/>
      <c r="B14" s="69" t="s">
        <v>136</v>
      </c>
      <c r="C14" s="65" t="s">
        <v>754</v>
      </c>
      <c r="D14" s="65" t="s">
        <v>891</v>
      </c>
      <c r="E14" s="65" t="s">
        <v>780</v>
      </c>
      <c r="F14" s="65">
        <v>176500</v>
      </c>
      <c r="G14" s="66">
        <v>1481.63</v>
      </c>
      <c r="H14" s="67">
        <v>2.2799999999999998</v>
      </c>
    </row>
    <row r="15" spans="1:8">
      <c r="A15" s="68"/>
      <c r="B15" s="69" t="s">
        <v>136</v>
      </c>
      <c r="C15" s="65" t="s">
        <v>1283</v>
      </c>
      <c r="D15" s="65" t="s">
        <v>1284</v>
      </c>
      <c r="E15" s="65" t="s">
        <v>960</v>
      </c>
      <c r="F15" s="65">
        <v>42772</v>
      </c>
      <c r="G15" s="66">
        <v>1448.75</v>
      </c>
      <c r="H15" s="67">
        <v>2.23</v>
      </c>
    </row>
    <row r="16" spans="1:8">
      <c r="A16" s="68"/>
      <c r="B16" s="69" t="s">
        <v>136</v>
      </c>
      <c r="C16" s="65" t="s">
        <v>881</v>
      </c>
      <c r="D16" s="65" t="s">
        <v>882</v>
      </c>
      <c r="E16" s="65" t="s">
        <v>883</v>
      </c>
      <c r="F16" s="65">
        <v>170968</v>
      </c>
      <c r="G16" s="66">
        <v>1358.85</v>
      </c>
      <c r="H16" s="67">
        <v>2.1</v>
      </c>
    </row>
    <row r="17" spans="1:8">
      <c r="A17" s="68"/>
      <c r="B17" s="69" t="s">
        <v>136</v>
      </c>
      <c r="C17" s="65" t="s">
        <v>1297</v>
      </c>
      <c r="D17" s="65" t="s">
        <v>1298</v>
      </c>
      <c r="E17" s="65" t="s">
        <v>935</v>
      </c>
      <c r="F17" s="65">
        <v>1425290</v>
      </c>
      <c r="G17" s="66">
        <v>1309.8399999999999</v>
      </c>
      <c r="H17" s="67">
        <v>2.02</v>
      </c>
    </row>
    <row r="18" spans="1:8">
      <c r="A18" s="68"/>
      <c r="B18" s="69" t="s">
        <v>136</v>
      </c>
      <c r="C18" s="65" t="s">
        <v>1333</v>
      </c>
      <c r="D18" s="65" t="s">
        <v>1334</v>
      </c>
      <c r="E18" s="65" t="s">
        <v>935</v>
      </c>
      <c r="F18" s="65">
        <v>348011</v>
      </c>
      <c r="G18" s="66">
        <v>1264.32</v>
      </c>
      <c r="H18" s="67">
        <v>1.95</v>
      </c>
    </row>
    <row r="19" spans="1:8">
      <c r="A19" s="68"/>
      <c r="B19" s="69" t="s">
        <v>136</v>
      </c>
      <c r="C19" s="65" t="s">
        <v>1335</v>
      </c>
      <c r="D19" s="65" t="s">
        <v>1336</v>
      </c>
      <c r="E19" s="65" t="s">
        <v>996</v>
      </c>
      <c r="F19" s="65">
        <v>183607</v>
      </c>
      <c r="G19" s="66">
        <v>1253.76</v>
      </c>
      <c r="H19" s="67">
        <v>1.93</v>
      </c>
    </row>
    <row r="20" spans="1:8">
      <c r="A20" s="68"/>
      <c r="B20" s="69" t="s">
        <v>136</v>
      </c>
      <c r="C20" s="65" t="s">
        <v>1278</v>
      </c>
      <c r="D20" s="65" t="s">
        <v>1279</v>
      </c>
      <c r="E20" s="65" t="s">
        <v>852</v>
      </c>
      <c r="F20" s="65">
        <v>11664</v>
      </c>
      <c r="G20" s="66">
        <v>1188.8900000000001</v>
      </c>
      <c r="H20" s="67">
        <v>1.83</v>
      </c>
    </row>
    <row r="21" spans="1:8">
      <c r="A21" s="68"/>
      <c r="B21" s="69" t="s">
        <v>136</v>
      </c>
      <c r="C21" s="65" t="s">
        <v>1337</v>
      </c>
      <c r="D21" s="65" t="s">
        <v>1338</v>
      </c>
      <c r="E21" s="65" t="s">
        <v>996</v>
      </c>
      <c r="F21" s="65">
        <v>228515</v>
      </c>
      <c r="G21" s="66">
        <v>1155.5999999999999</v>
      </c>
      <c r="H21" s="67">
        <v>1.78</v>
      </c>
    </row>
    <row r="22" spans="1:8">
      <c r="A22" s="68"/>
      <c r="B22" s="69" t="s">
        <v>136</v>
      </c>
      <c r="C22" s="65" t="s">
        <v>1311</v>
      </c>
      <c r="D22" s="65" t="s">
        <v>1312</v>
      </c>
      <c r="E22" s="65" t="s">
        <v>989</v>
      </c>
      <c r="F22" s="65">
        <v>50994</v>
      </c>
      <c r="G22" s="66">
        <v>1134.82</v>
      </c>
      <c r="H22" s="67">
        <v>1.75</v>
      </c>
    </row>
    <row r="23" spans="1:8">
      <c r="A23" s="68"/>
      <c r="B23" s="69" t="s">
        <v>136</v>
      </c>
      <c r="C23" s="65" t="s">
        <v>1339</v>
      </c>
      <c r="D23" s="65" t="s">
        <v>1340</v>
      </c>
      <c r="E23" s="65" t="s">
        <v>1001</v>
      </c>
      <c r="F23" s="65">
        <v>186327</v>
      </c>
      <c r="G23" s="66">
        <v>1115.54</v>
      </c>
      <c r="H23" s="67">
        <v>1.72</v>
      </c>
    </row>
    <row r="24" spans="1:8">
      <c r="A24" s="68"/>
      <c r="B24" s="69" t="s">
        <v>136</v>
      </c>
      <c r="C24" s="65" t="s">
        <v>1341</v>
      </c>
      <c r="D24" s="65" t="s">
        <v>1342</v>
      </c>
      <c r="E24" s="65" t="s">
        <v>1343</v>
      </c>
      <c r="F24" s="65">
        <v>616109</v>
      </c>
      <c r="G24" s="66">
        <v>1111.77</v>
      </c>
      <c r="H24" s="67">
        <v>1.71</v>
      </c>
    </row>
    <row r="25" spans="1:8">
      <c r="A25" s="68"/>
      <c r="B25" s="69" t="s">
        <v>136</v>
      </c>
      <c r="C25" s="65" t="s">
        <v>1344</v>
      </c>
      <c r="D25" s="65" t="s">
        <v>1345</v>
      </c>
      <c r="E25" s="65" t="s">
        <v>852</v>
      </c>
      <c r="F25" s="65">
        <v>302074</v>
      </c>
      <c r="G25" s="66">
        <v>1087.47</v>
      </c>
      <c r="H25" s="67">
        <v>1.68</v>
      </c>
    </row>
    <row r="26" spans="1:8">
      <c r="A26" s="68"/>
      <c r="B26" s="69" t="s">
        <v>136</v>
      </c>
      <c r="C26" s="65" t="s">
        <v>302</v>
      </c>
      <c r="D26" s="65" t="s">
        <v>916</v>
      </c>
      <c r="E26" s="65" t="s">
        <v>780</v>
      </c>
      <c r="F26" s="65">
        <v>129700</v>
      </c>
      <c r="G26" s="66">
        <v>1068.47</v>
      </c>
      <c r="H26" s="67">
        <v>1.65</v>
      </c>
    </row>
    <row r="27" spans="1:8">
      <c r="A27" s="68"/>
      <c r="B27" s="69" t="s">
        <v>136</v>
      </c>
      <c r="C27" s="65" t="s">
        <v>1346</v>
      </c>
      <c r="D27" s="65" t="s">
        <v>1347</v>
      </c>
      <c r="E27" s="65" t="s">
        <v>804</v>
      </c>
      <c r="F27" s="65">
        <v>1837494</v>
      </c>
      <c r="G27" s="66">
        <v>1063.9100000000001</v>
      </c>
      <c r="H27" s="67">
        <v>1.64</v>
      </c>
    </row>
    <row r="28" spans="1:8">
      <c r="A28" s="68"/>
      <c r="B28" s="69" t="s">
        <v>136</v>
      </c>
      <c r="C28" s="65" t="s">
        <v>1348</v>
      </c>
      <c r="D28" s="65" t="s">
        <v>1349</v>
      </c>
      <c r="E28" s="65" t="s">
        <v>996</v>
      </c>
      <c r="F28" s="65">
        <v>194677</v>
      </c>
      <c r="G28" s="66">
        <v>1062.94</v>
      </c>
      <c r="H28" s="67">
        <v>1.64</v>
      </c>
    </row>
    <row r="29" spans="1:8">
      <c r="A29" s="68"/>
      <c r="B29" s="69" t="s">
        <v>136</v>
      </c>
      <c r="C29" s="65" t="s">
        <v>1350</v>
      </c>
      <c r="D29" s="65" t="s">
        <v>1351</v>
      </c>
      <c r="E29" s="65" t="s">
        <v>996</v>
      </c>
      <c r="F29" s="65">
        <v>768354</v>
      </c>
      <c r="G29" s="66">
        <v>1053.4100000000001</v>
      </c>
      <c r="H29" s="67">
        <v>1.62</v>
      </c>
    </row>
    <row r="30" spans="1:8">
      <c r="A30" s="68"/>
      <c r="B30" s="69" t="s">
        <v>136</v>
      </c>
      <c r="C30" s="65" t="s">
        <v>941</v>
      </c>
      <c r="D30" s="65" t="s">
        <v>942</v>
      </c>
      <c r="E30" s="65" t="s">
        <v>804</v>
      </c>
      <c r="F30" s="65">
        <v>101500</v>
      </c>
      <c r="G30" s="66">
        <v>1044.54</v>
      </c>
      <c r="H30" s="67">
        <v>1.61</v>
      </c>
    </row>
    <row r="31" spans="1:8">
      <c r="A31" s="68"/>
      <c r="B31" s="69" t="s">
        <v>136</v>
      </c>
      <c r="C31" s="65" t="s">
        <v>975</v>
      </c>
      <c r="D31" s="65" t="s">
        <v>976</v>
      </c>
      <c r="E31" s="65" t="s">
        <v>804</v>
      </c>
      <c r="F31" s="65">
        <v>60217</v>
      </c>
      <c r="G31" s="66">
        <v>1037.81</v>
      </c>
      <c r="H31" s="67">
        <v>1.6</v>
      </c>
    </row>
    <row r="32" spans="1:8">
      <c r="A32" s="68"/>
      <c r="B32" s="69" t="s">
        <v>136</v>
      </c>
      <c r="C32" s="65" t="s">
        <v>1352</v>
      </c>
      <c r="D32" s="65" t="s">
        <v>1353</v>
      </c>
      <c r="E32" s="65" t="s">
        <v>839</v>
      </c>
      <c r="F32" s="65">
        <v>33636</v>
      </c>
      <c r="G32" s="66">
        <v>1037.52</v>
      </c>
      <c r="H32" s="67">
        <v>1.6</v>
      </c>
    </row>
    <row r="33" spans="1:8">
      <c r="A33" s="68"/>
      <c r="B33" s="69" t="s">
        <v>136</v>
      </c>
      <c r="C33" s="65" t="s">
        <v>1354</v>
      </c>
      <c r="D33" s="65" t="s">
        <v>1355</v>
      </c>
      <c r="E33" s="65" t="s">
        <v>869</v>
      </c>
      <c r="F33" s="65">
        <v>377241</v>
      </c>
      <c r="G33" s="66">
        <v>1014.78</v>
      </c>
      <c r="H33" s="67">
        <v>1.56</v>
      </c>
    </row>
    <row r="34" spans="1:8">
      <c r="A34" s="68"/>
      <c r="B34" s="69" t="s">
        <v>136</v>
      </c>
      <c r="C34" s="65" t="s">
        <v>1356</v>
      </c>
      <c r="D34" s="65" t="s">
        <v>1357</v>
      </c>
      <c r="E34" s="65" t="s">
        <v>1358</v>
      </c>
      <c r="F34" s="65">
        <v>482248</v>
      </c>
      <c r="G34" s="66">
        <v>984.99</v>
      </c>
      <c r="H34" s="67">
        <v>1.52</v>
      </c>
    </row>
    <row r="35" spans="1:8">
      <c r="A35" s="68"/>
      <c r="B35" s="69" t="s">
        <v>136</v>
      </c>
      <c r="C35" s="65" t="s">
        <v>853</v>
      </c>
      <c r="D35" s="65" t="s">
        <v>854</v>
      </c>
      <c r="E35" s="65" t="s">
        <v>789</v>
      </c>
      <c r="F35" s="65">
        <v>44456</v>
      </c>
      <c r="G35" s="66">
        <v>977.08</v>
      </c>
      <c r="H35" s="67">
        <v>1.51</v>
      </c>
    </row>
    <row r="36" spans="1:8">
      <c r="A36" s="68"/>
      <c r="B36" s="69" t="s">
        <v>136</v>
      </c>
      <c r="C36" s="65" t="s">
        <v>856</v>
      </c>
      <c r="D36" s="65" t="s">
        <v>857</v>
      </c>
      <c r="E36" s="65" t="s">
        <v>784</v>
      </c>
      <c r="F36" s="65">
        <v>152800</v>
      </c>
      <c r="G36" s="66">
        <v>949.42</v>
      </c>
      <c r="H36" s="67">
        <v>1.46</v>
      </c>
    </row>
    <row r="37" spans="1:8">
      <c r="A37" s="68"/>
      <c r="B37" s="69" t="s">
        <v>136</v>
      </c>
      <c r="C37" s="65" t="s">
        <v>1359</v>
      </c>
      <c r="D37" s="65" t="s">
        <v>1360</v>
      </c>
      <c r="E37" s="65" t="s">
        <v>804</v>
      </c>
      <c r="F37" s="65">
        <v>197923</v>
      </c>
      <c r="G37" s="66">
        <v>936.87</v>
      </c>
      <c r="H37" s="67">
        <v>1.44</v>
      </c>
    </row>
    <row r="38" spans="1:8">
      <c r="A38" s="68"/>
      <c r="B38" s="69" t="s">
        <v>136</v>
      </c>
      <c r="C38" s="65" t="s">
        <v>1299</v>
      </c>
      <c r="D38" s="65" t="s">
        <v>1300</v>
      </c>
      <c r="E38" s="65" t="s">
        <v>1022</v>
      </c>
      <c r="F38" s="65">
        <v>16197</v>
      </c>
      <c r="G38" s="66">
        <v>932.45</v>
      </c>
      <c r="H38" s="67">
        <v>1.44</v>
      </c>
    </row>
    <row r="39" spans="1:8">
      <c r="A39" s="68"/>
      <c r="B39" s="69" t="s">
        <v>136</v>
      </c>
      <c r="C39" s="65" t="s">
        <v>543</v>
      </c>
      <c r="D39" s="65" t="s">
        <v>1282</v>
      </c>
      <c r="E39" s="65" t="s">
        <v>786</v>
      </c>
      <c r="F39" s="65">
        <v>22728</v>
      </c>
      <c r="G39" s="66">
        <v>919.19</v>
      </c>
      <c r="H39" s="67">
        <v>1.42</v>
      </c>
    </row>
    <row r="40" spans="1:8">
      <c r="A40" s="68"/>
      <c r="B40" s="69" t="s">
        <v>136</v>
      </c>
      <c r="C40" s="65" t="s">
        <v>536</v>
      </c>
      <c r="D40" s="65" t="s">
        <v>781</v>
      </c>
      <c r="E40" s="65" t="s">
        <v>780</v>
      </c>
      <c r="F40" s="65">
        <v>276500</v>
      </c>
      <c r="G40" s="66">
        <v>915.63</v>
      </c>
      <c r="H40" s="67">
        <v>1.41</v>
      </c>
    </row>
    <row r="41" spans="1:8">
      <c r="A41" s="68"/>
      <c r="B41" s="69" t="s">
        <v>136</v>
      </c>
      <c r="C41" s="65" t="s">
        <v>1293</v>
      </c>
      <c r="D41" s="65" t="s">
        <v>1294</v>
      </c>
      <c r="E41" s="65" t="s">
        <v>786</v>
      </c>
      <c r="F41" s="65">
        <v>206627</v>
      </c>
      <c r="G41" s="66">
        <v>884.98</v>
      </c>
      <c r="H41" s="67">
        <v>1.36</v>
      </c>
    </row>
    <row r="42" spans="1:8">
      <c r="A42" s="68"/>
      <c r="B42" s="69" t="s">
        <v>136</v>
      </c>
      <c r="C42" s="65" t="s">
        <v>1280</v>
      </c>
      <c r="D42" s="65" t="s">
        <v>1281</v>
      </c>
      <c r="E42" s="65" t="s">
        <v>996</v>
      </c>
      <c r="F42" s="65">
        <v>59779</v>
      </c>
      <c r="G42" s="66">
        <v>844.62</v>
      </c>
      <c r="H42" s="67">
        <v>1.3</v>
      </c>
    </row>
    <row r="43" spans="1:8">
      <c r="A43" s="68"/>
      <c r="B43" s="69" t="s">
        <v>136</v>
      </c>
      <c r="C43" s="65" t="s">
        <v>980</v>
      </c>
      <c r="D43" s="65" t="s">
        <v>981</v>
      </c>
      <c r="E43" s="65" t="s">
        <v>804</v>
      </c>
      <c r="F43" s="65">
        <v>181100</v>
      </c>
      <c r="G43" s="66">
        <v>819.75</v>
      </c>
      <c r="H43" s="67">
        <v>1.26</v>
      </c>
    </row>
    <row r="44" spans="1:8">
      <c r="A44" s="68"/>
      <c r="B44" s="69" t="s">
        <v>136</v>
      </c>
      <c r="C44" s="65" t="s">
        <v>98</v>
      </c>
      <c r="D44" s="65" t="s">
        <v>898</v>
      </c>
      <c r="E44" s="65" t="s">
        <v>786</v>
      </c>
      <c r="F44" s="65">
        <v>262290</v>
      </c>
      <c r="G44" s="66">
        <v>817.16</v>
      </c>
      <c r="H44" s="67">
        <v>1.26</v>
      </c>
    </row>
    <row r="45" spans="1:8">
      <c r="A45" s="68"/>
      <c r="B45" s="69" t="s">
        <v>136</v>
      </c>
      <c r="C45" s="65" t="s">
        <v>1361</v>
      </c>
      <c r="D45" s="65" t="s">
        <v>1362</v>
      </c>
      <c r="E45" s="65" t="s">
        <v>789</v>
      </c>
      <c r="F45" s="65">
        <v>74875</v>
      </c>
      <c r="G45" s="66">
        <v>787.5</v>
      </c>
      <c r="H45" s="67">
        <v>1.21</v>
      </c>
    </row>
    <row r="46" spans="1:8">
      <c r="A46" s="68"/>
      <c r="B46" s="69" t="s">
        <v>136</v>
      </c>
      <c r="C46" s="65" t="s">
        <v>978</v>
      </c>
      <c r="D46" s="65" t="s">
        <v>979</v>
      </c>
      <c r="E46" s="65" t="s">
        <v>883</v>
      </c>
      <c r="F46" s="65">
        <v>155275</v>
      </c>
      <c r="G46" s="66">
        <v>782.82</v>
      </c>
      <c r="H46" s="67">
        <v>1.21</v>
      </c>
    </row>
    <row r="47" spans="1:8">
      <c r="A47" s="68"/>
      <c r="B47" s="69" t="s">
        <v>136</v>
      </c>
      <c r="C47" s="65" t="s">
        <v>1363</v>
      </c>
      <c r="D47" s="65" t="s">
        <v>1364</v>
      </c>
      <c r="E47" s="65" t="s">
        <v>1365</v>
      </c>
      <c r="F47" s="65">
        <v>110746</v>
      </c>
      <c r="G47" s="66">
        <v>775.17</v>
      </c>
      <c r="H47" s="67">
        <v>1.2</v>
      </c>
    </row>
    <row r="48" spans="1:8">
      <c r="A48" s="68"/>
      <c r="B48" s="69" t="s">
        <v>136</v>
      </c>
      <c r="C48" s="65" t="s">
        <v>273</v>
      </c>
      <c r="D48" s="65" t="s">
        <v>917</v>
      </c>
      <c r="E48" s="65" t="s">
        <v>780</v>
      </c>
      <c r="F48" s="65">
        <v>441880</v>
      </c>
      <c r="G48" s="66">
        <v>746.78</v>
      </c>
      <c r="H48" s="67">
        <v>1.1499999999999999</v>
      </c>
    </row>
    <row r="49" spans="1:8">
      <c r="A49" s="68"/>
      <c r="B49" s="69" t="s">
        <v>136</v>
      </c>
      <c r="C49" s="65" t="s">
        <v>1366</v>
      </c>
      <c r="D49" s="65" t="s">
        <v>1367</v>
      </c>
      <c r="E49" s="65" t="s">
        <v>835</v>
      </c>
      <c r="F49" s="65">
        <v>349311</v>
      </c>
      <c r="G49" s="66">
        <v>737.92</v>
      </c>
      <c r="H49" s="67">
        <v>1.1399999999999999</v>
      </c>
    </row>
    <row r="50" spans="1:8">
      <c r="A50" s="68"/>
      <c r="B50" s="69" t="s">
        <v>136</v>
      </c>
      <c r="C50" s="65" t="s">
        <v>1368</v>
      </c>
      <c r="D50" s="65" t="s">
        <v>1369</v>
      </c>
      <c r="E50" s="65" t="s">
        <v>996</v>
      </c>
      <c r="F50" s="65">
        <v>369434</v>
      </c>
      <c r="G50" s="66">
        <v>735.36</v>
      </c>
      <c r="H50" s="67">
        <v>1.1299999999999999</v>
      </c>
    </row>
    <row r="51" spans="1:8">
      <c r="A51" s="68"/>
      <c r="B51" s="69" t="s">
        <v>136</v>
      </c>
      <c r="C51" s="65" t="s">
        <v>1370</v>
      </c>
      <c r="D51" s="65" t="s">
        <v>1371</v>
      </c>
      <c r="E51" s="65" t="s">
        <v>1358</v>
      </c>
      <c r="F51" s="65">
        <v>309966</v>
      </c>
      <c r="G51" s="66">
        <v>712.3</v>
      </c>
      <c r="H51" s="67">
        <v>1.1000000000000001</v>
      </c>
    </row>
    <row r="52" spans="1:8">
      <c r="A52" s="68"/>
      <c r="B52" s="69" t="s">
        <v>136</v>
      </c>
      <c r="C52" s="65" t="s">
        <v>1372</v>
      </c>
      <c r="D52" s="65" t="s">
        <v>1373</v>
      </c>
      <c r="E52" s="65" t="s">
        <v>996</v>
      </c>
      <c r="F52" s="65">
        <v>253783</v>
      </c>
      <c r="G52" s="66">
        <v>698.66</v>
      </c>
      <c r="H52" s="67">
        <v>1.08</v>
      </c>
    </row>
    <row r="53" spans="1:8">
      <c r="A53" s="68"/>
      <c r="B53" s="69" t="s">
        <v>136</v>
      </c>
      <c r="C53" s="65" t="s">
        <v>1374</v>
      </c>
      <c r="D53" s="65" t="s">
        <v>1375</v>
      </c>
      <c r="E53" s="65" t="s">
        <v>789</v>
      </c>
      <c r="F53" s="65">
        <v>248360</v>
      </c>
      <c r="G53" s="66">
        <v>684.98</v>
      </c>
      <c r="H53" s="67">
        <v>1.06</v>
      </c>
    </row>
    <row r="54" spans="1:8">
      <c r="A54" s="68"/>
      <c r="B54" s="69" t="s">
        <v>136</v>
      </c>
      <c r="C54" s="65" t="s">
        <v>967</v>
      </c>
      <c r="D54" s="65" t="s">
        <v>968</v>
      </c>
      <c r="E54" s="65" t="s">
        <v>935</v>
      </c>
      <c r="F54" s="65">
        <v>876303</v>
      </c>
      <c r="G54" s="66">
        <v>659.42</v>
      </c>
      <c r="H54" s="67">
        <v>1.02</v>
      </c>
    </row>
    <row r="55" spans="1:8">
      <c r="A55" s="68"/>
      <c r="B55" s="69" t="s">
        <v>136</v>
      </c>
      <c r="C55" s="65" t="s">
        <v>1376</v>
      </c>
      <c r="D55" s="65" t="s">
        <v>1377</v>
      </c>
      <c r="E55" s="65" t="s">
        <v>996</v>
      </c>
      <c r="F55" s="65">
        <v>99928</v>
      </c>
      <c r="G55" s="66">
        <v>655.88</v>
      </c>
      <c r="H55" s="67">
        <v>1.01</v>
      </c>
    </row>
    <row r="56" spans="1:8">
      <c r="A56" s="68"/>
      <c r="B56" s="69" t="s">
        <v>136</v>
      </c>
      <c r="C56" s="65" t="s">
        <v>1378</v>
      </c>
      <c r="D56" s="65" t="s">
        <v>1379</v>
      </c>
      <c r="E56" s="65" t="s">
        <v>883</v>
      </c>
      <c r="F56" s="65">
        <v>11395</v>
      </c>
      <c r="G56" s="66">
        <v>637.44000000000005</v>
      </c>
      <c r="H56" s="67">
        <v>0.98</v>
      </c>
    </row>
    <row r="57" spans="1:8">
      <c r="A57" s="68"/>
      <c r="B57" s="69" t="s">
        <v>136</v>
      </c>
      <c r="C57" s="65" t="s">
        <v>936</v>
      </c>
      <c r="D57" s="65" t="s">
        <v>937</v>
      </c>
      <c r="E57" s="65" t="s">
        <v>786</v>
      </c>
      <c r="F57" s="65">
        <v>56000</v>
      </c>
      <c r="G57" s="66">
        <v>584.84</v>
      </c>
      <c r="H57" s="67">
        <v>0.9</v>
      </c>
    </row>
    <row r="58" spans="1:8">
      <c r="A58" s="68"/>
      <c r="B58" s="69" t="s">
        <v>136</v>
      </c>
      <c r="C58" s="65" t="s">
        <v>1380</v>
      </c>
      <c r="D58" s="65" t="s">
        <v>1381</v>
      </c>
      <c r="E58" s="65" t="s">
        <v>996</v>
      </c>
      <c r="F58" s="65">
        <v>309064</v>
      </c>
      <c r="G58" s="66">
        <v>557.24</v>
      </c>
      <c r="H58" s="67">
        <v>0.86</v>
      </c>
    </row>
    <row r="59" spans="1:8">
      <c r="A59" s="68"/>
      <c r="B59" s="69" t="s">
        <v>136</v>
      </c>
      <c r="C59" s="65" t="s">
        <v>999</v>
      </c>
      <c r="D59" s="65" t="s">
        <v>1000</v>
      </c>
      <c r="E59" s="65" t="s">
        <v>1001</v>
      </c>
      <c r="F59" s="65">
        <v>121000</v>
      </c>
      <c r="G59" s="66">
        <v>463.19</v>
      </c>
      <c r="H59" s="67">
        <v>0.71</v>
      </c>
    </row>
    <row r="60" spans="1:8">
      <c r="A60" s="68"/>
      <c r="B60" s="69" t="s">
        <v>136</v>
      </c>
      <c r="C60" s="65" t="s">
        <v>1382</v>
      </c>
      <c r="D60" s="65" t="s">
        <v>1383</v>
      </c>
      <c r="E60" s="65" t="s">
        <v>1384</v>
      </c>
      <c r="F60" s="65">
        <v>165229</v>
      </c>
      <c r="G60" s="66">
        <v>450.25</v>
      </c>
      <c r="H60" s="67">
        <v>0.69</v>
      </c>
    </row>
    <row r="61" spans="1:8">
      <c r="A61" s="68"/>
      <c r="B61" s="69" t="s">
        <v>136</v>
      </c>
      <c r="C61" s="65" t="s">
        <v>1070</v>
      </c>
      <c r="D61" s="65" t="s">
        <v>1071</v>
      </c>
      <c r="E61" s="65" t="s">
        <v>1001</v>
      </c>
      <c r="F61" s="65">
        <v>42500</v>
      </c>
      <c r="G61" s="66">
        <v>433.16</v>
      </c>
      <c r="H61" s="67">
        <v>0.67</v>
      </c>
    </row>
    <row r="62" spans="1:8">
      <c r="A62" s="68"/>
      <c r="B62" s="69" t="s">
        <v>136</v>
      </c>
      <c r="C62" s="65" t="s">
        <v>1385</v>
      </c>
      <c r="D62" s="65" t="s">
        <v>1386</v>
      </c>
      <c r="E62" s="65" t="s">
        <v>804</v>
      </c>
      <c r="F62" s="65">
        <v>135500</v>
      </c>
      <c r="G62" s="66">
        <v>424.59</v>
      </c>
      <c r="H62" s="67">
        <v>0.65</v>
      </c>
    </row>
    <row r="63" spans="1:8">
      <c r="A63" s="68"/>
      <c r="B63" s="69" t="s">
        <v>136</v>
      </c>
      <c r="C63" s="65" t="s">
        <v>933</v>
      </c>
      <c r="D63" s="65" t="s">
        <v>934</v>
      </c>
      <c r="E63" s="65" t="s">
        <v>935</v>
      </c>
      <c r="F63" s="65">
        <v>63984</v>
      </c>
      <c r="G63" s="66">
        <v>399.9</v>
      </c>
      <c r="H63" s="67">
        <v>0.62</v>
      </c>
    </row>
    <row r="64" spans="1:8">
      <c r="A64" s="68"/>
      <c r="B64" s="69" t="s">
        <v>136</v>
      </c>
      <c r="C64" s="65" t="s">
        <v>1387</v>
      </c>
      <c r="D64" s="65" t="s">
        <v>1388</v>
      </c>
      <c r="E64" s="65" t="s">
        <v>996</v>
      </c>
      <c r="F64" s="65">
        <v>8730</v>
      </c>
      <c r="G64" s="66">
        <v>347.93</v>
      </c>
      <c r="H64" s="67">
        <v>0.54</v>
      </c>
    </row>
    <row r="65" spans="1:8">
      <c r="A65" s="68"/>
      <c r="B65" s="69" t="s">
        <v>136</v>
      </c>
      <c r="C65" s="65" t="s">
        <v>318</v>
      </c>
      <c r="D65" s="65" t="s">
        <v>1389</v>
      </c>
      <c r="E65" s="65" t="s">
        <v>780</v>
      </c>
      <c r="F65" s="65">
        <v>1245000</v>
      </c>
      <c r="G65" s="66">
        <v>301.91000000000003</v>
      </c>
      <c r="H65" s="67">
        <v>0.47</v>
      </c>
    </row>
    <row r="66" spans="1:8">
      <c r="A66" s="68"/>
      <c r="B66" s="69" t="s">
        <v>136</v>
      </c>
      <c r="C66" s="65" t="s">
        <v>1390</v>
      </c>
      <c r="D66" s="65" t="s">
        <v>1391</v>
      </c>
      <c r="E66" s="65" t="s">
        <v>784</v>
      </c>
      <c r="F66" s="65">
        <v>261991</v>
      </c>
      <c r="G66" s="66">
        <v>275.35000000000002</v>
      </c>
      <c r="H66" s="67">
        <v>0.42</v>
      </c>
    </row>
    <row r="67" spans="1:8">
      <c r="A67" s="68"/>
      <c r="B67" s="69" t="s">
        <v>136</v>
      </c>
      <c r="C67" s="65" t="s">
        <v>1285</v>
      </c>
      <c r="D67" s="65" t="s">
        <v>1286</v>
      </c>
      <c r="E67" s="65" t="s">
        <v>1001</v>
      </c>
      <c r="F67" s="65">
        <v>112581</v>
      </c>
      <c r="G67" s="66">
        <v>230</v>
      </c>
      <c r="H67" s="67">
        <v>0.35</v>
      </c>
    </row>
    <row r="68" spans="1:8">
      <c r="A68" s="68"/>
      <c r="B68" s="69" t="s">
        <v>136</v>
      </c>
      <c r="C68" s="65" t="s">
        <v>1392</v>
      </c>
      <c r="D68" s="65" t="s">
        <v>1393</v>
      </c>
      <c r="E68" s="65" t="s">
        <v>839</v>
      </c>
      <c r="F68" s="65">
        <v>8873</v>
      </c>
      <c r="G68" s="66">
        <v>52.45</v>
      </c>
      <c r="H68" s="67">
        <v>0.08</v>
      </c>
    </row>
    <row r="69" spans="1:8" ht="13.5" thickBot="1">
      <c r="A69" s="68"/>
      <c r="B69" s="65"/>
      <c r="C69" s="65"/>
      <c r="D69" s="65"/>
      <c r="E69" s="70" t="s">
        <v>17</v>
      </c>
      <c r="F69" s="65"/>
      <c r="G69" s="71">
        <v>63113</v>
      </c>
      <c r="H69" s="72">
        <v>97.289999999999907</v>
      </c>
    </row>
    <row r="70" spans="1:8" ht="13.5" thickTop="1">
      <c r="A70" s="68"/>
      <c r="B70" s="65"/>
      <c r="C70" s="65"/>
      <c r="D70" s="65"/>
      <c r="E70" s="65"/>
      <c r="F70" s="65"/>
      <c r="G70" s="66"/>
      <c r="H70" s="67"/>
    </row>
    <row r="71" spans="1:8">
      <c r="A71" s="131" t="s">
        <v>7</v>
      </c>
      <c r="B71" s="128"/>
      <c r="C71" s="128"/>
      <c r="D71" s="65"/>
      <c r="E71" s="65"/>
      <c r="F71" s="65"/>
      <c r="G71" s="66"/>
      <c r="H71" s="67"/>
    </row>
    <row r="72" spans="1:8">
      <c r="A72" s="68"/>
      <c r="B72" s="127" t="s">
        <v>8</v>
      </c>
      <c r="C72" s="128"/>
      <c r="D72" s="65"/>
      <c r="E72" s="65"/>
      <c r="F72" s="65"/>
      <c r="G72" s="66"/>
      <c r="H72" s="67"/>
    </row>
    <row r="73" spans="1:8">
      <c r="A73" s="68"/>
      <c r="B73" s="132" t="s">
        <v>9</v>
      </c>
      <c r="C73" s="128"/>
      <c r="D73" s="65"/>
      <c r="E73" s="65"/>
      <c r="F73" s="65"/>
      <c r="G73" s="66"/>
      <c r="H73" s="67"/>
    </row>
    <row r="74" spans="1:8">
      <c r="A74" s="68"/>
      <c r="B74" s="83">
        <v>9.2999999999999999E-2</v>
      </c>
      <c r="C74" s="65" t="s">
        <v>1299</v>
      </c>
      <c r="D74" s="65" t="s">
        <v>1322</v>
      </c>
      <c r="E74" s="65" t="s">
        <v>13</v>
      </c>
      <c r="F74" s="65">
        <v>42469</v>
      </c>
      <c r="G74" s="66">
        <v>4.28</v>
      </c>
      <c r="H74" s="67">
        <v>0.01</v>
      </c>
    </row>
    <row r="75" spans="1:8">
      <c r="A75" s="68"/>
      <c r="B75" s="83">
        <v>9.4E-2</v>
      </c>
      <c r="C75" s="65" t="s">
        <v>1299</v>
      </c>
      <c r="D75" s="65" t="s">
        <v>1323</v>
      </c>
      <c r="E75" s="65" t="s">
        <v>13</v>
      </c>
      <c r="F75" s="65">
        <v>24268</v>
      </c>
      <c r="G75" s="66">
        <v>2.46</v>
      </c>
      <c r="H75" s="67">
        <v>0</v>
      </c>
    </row>
    <row r="76" spans="1:8">
      <c r="A76" s="68"/>
      <c r="B76" s="83">
        <v>9.5000000000000001E-2</v>
      </c>
      <c r="C76" s="65" t="s">
        <v>1299</v>
      </c>
      <c r="D76" s="65" t="s">
        <v>1324</v>
      </c>
      <c r="E76" s="65" t="s">
        <v>13</v>
      </c>
      <c r="F76" s="65">
        <v>18201</v>
      </c>
      <c r="G76" s="66">
        <v>1.85</v>
      </c>
      <c r="H76" s="67">
        <v>0</v>
      </c>
    </row>
    <row r="77" spans="1:8" ht="13.5" thickBot="1">
      <c r="A77" s="68"/>
      <c r="B77" s="65"/>
      <c r="C77" s="65"/>
      <c r="D77" s="65"/>
      <c r="E77" s="70" t="s">
        <v>17</v>
      </c>
      <c r="F77" s="65"/>
      <c r="G77" s="71">
        <v>8.59</v>
      </c>
      <c r="H77" s="72">
        <v>0.01</v>
      </c>
    </row>
    <row r="78" spans="1:8" ht="13.5" thickTop="1">
      <c r="A78" s="68"/>
      <c r="B78" s="65"/>
      <c r="C78" s="65"/>
      <c r="D78" s="65"/>
      <c r="E78" s="65"/>
      <c r="F78" s="65"/>
      <c r="G78" s="66"/>
      <c r="H78" s="67"/>
    </row>
    <row r="79" spans="1:8">
      <c r="A79" s="68"/>
      <c r="B79" s="69" t="s">
        <v>136</v>
      </c>
      <c r="C79" s="65" t="s">
        <v>137</v>
      </c>
      <c r="D79" s="65"/>
      <c r="E79" s="65" t="s">
        <v>136</v>
      </c>
      <c r="F79" s="65"/>
      <c r="G79" s="66">
        <v>3122.67</v>
      </c>
      <c r="H79" s="67">
        <v>4.82</v>
      </c>
    </row>
    <row r="80" spans="1:8" ht="13.5" thickBot="1">
      <c r="A80" s="68"/>
      <c r="B80" s="65"/>
      <c r="C80" s="65"/>
      <c r="D80" s="65"/>
      <c r="E80" s="70" t="s">
        <v>17</v>
      </c>
      <c r="F80" s="65"/>
      <c r="G80" s="71">
        <v>3122.67</v>
      </c>
      <c r="H80" s="72">
        <v>4.82</v>
      </c>
    </row>
    <row r="81" spans="1:8" ht="13.5" thickTop="1">
      <c r="A81" s="68"/>
      <c r="B81" s="65"/>
      <c r="C81" s="65"/>
      <c r="D81" s="65"/>
      <c r="E81" s="65"/>
      <c r="F81" s="65"/>
      <c r="G81" s="66"/>
      <c r="H81" s="67"/>
    </row>
    <row r="82" spans="1:8">
      <c r="A82" s="73" t="s">
        <v>40</v>
      </c>
      <c r="B82" s="65"/>
      <c r="C82" s="65"/>
      <c r="D82" s="65"/>
      <c r="E82" s="65"/>
      <c r="F82" s="65"/>
      <c r="G82" s="74">
        <v>-1393.77</v>
      </c>
      <c r="H82" s="75">
        <v>-2.12</v>
      </c>
    </row>
    <row r="83" spans="1:8">
      <c r="A83" s="68"/>
      <c r="B83" s="65"/>
      <c r="C83" s="65"/>
      <c r="D83" s="65"/>
      <c r="E83" s="65"/>
      <c r="F83" s="65"/>
      <c r="G83" s="66"/>
      <c r="H83" s="67"/>
    </row>
    <row r="84" spans="1:8" ht="13.5" thickBot="1">
      <c r="A84" s="68"/>
      <c r="B84" s="65"/>
      <c r="C84" s="65"/>
      <c r="D84" s="65"/>
      <c r="E84" s="70" t="s">
        <v>41</v>
      </c>
      <c r="F84" s="65"/>
      <c r="G84" s="71">
        <v>64850.49</v>
      </c>
      <c r="H84" s="72">
        <v>100</v>
      </c>
    </row>
    <row r="85" spans="1:8" ht="13.5" thickTop="1">
      <c r="A85" s="68"/>
      <c r="B85" s="65"/>
      <c r="C85" s="65"/>
      <c r="D85" s="65"/>
      <c r="E85" s="65"/>
      <c r="F85" s="65"/>
      <c r="G85" s="66"/>
      <c r="H85" s="67"/>
    </row>
    <row r="86" spans="1:8">
      <c r="A86" s="76" t="s">
        <v>42</v>
      </c>
      <c r="B86" s="65"/>
      <c r="C86" s="65"/>
      <c r="D86" s="65"/>
      <c r="E86" s="65"/>
      <c r="F86" s="65"/>
      <c r="G86" s="66"/>
      <c r="H86" s="67"/>
    </row>
    <row r="87" spans="1:8">
      <c r="A87" s="68">
        <v>1</v>
      </c>
      <c r="B87" s="65" t="s">
        <v>913</v>
      </c>
      <c r="C87" s="65"/>
      <c r="D87" s="65"/>
      <c r="E87" s="65"/>
      <c r="F87" s="65"/>
      <c r="G87" s="66"/>
      <c r="H87" s="67"/>
    </row>
    <row r="88" spans="1:8">
      <c r="A88" s="68"/>
      <c r="B88" s="65"/>
      <c r="C88" s="65"/>
      <c r="D88" s="65"/>
      <c r="E88" s="65"/>
      <c r="F88" s="65"/>
      <c r="G88" s="66"/>
      <c r="H88" s="67"/>
    </row>
    <row r="89" spans="1:8">
      <c r="A89" s="68">
        <v>2</v>
      </c>
      <c r="B89" s="65" t="s">
        <v>44</v>
      </c>
      <c r="C89" s="65"/>
      <c r="D89" s="65"/>
      <c r="E89" s="65"/>
      <c r="F89" s="65"/>
      <c r="G89" s="66"/>
      <c r="H89" s="67"/>
    </row>
    <row r="90" spans="1:8">
      <c r="A90" s="68"/>
      <c r="B90" s="65"/>
      <c r="C90" s="65"/>
      <c r="D90" s="65"/>
      <c r="E90" s="65"/>
      <c r="F90" s="65"/>
      <c r="G90" s="66"/>
      <c r="H90" s="67"/>
    </row>
    <row r="91" spans="1:8">
      <c r="A91" s="68">
        <v>3</v>
      </c>
      <c r="B91" s="65" t="s">
        <v>45</v>
      </c>
      <c r="C91" s="65"/>
      <c r="D91" s="65"/>
      <c r="E91" s="65"/>
      <c r="F91" s="65"/>
      <c r="G91" s="66"/>
      <c r="H91" s="67"/>
    </row>
    <row r="92" spans="1:8">
      <c r="A92" s="68"/>
      <c r="B92" s="65" t="s">
        <v>46</v>
      </c>
      <c r="C92" s="65"/>
      <c r="D92" s="65"/>
      <c r="E92" s="65"/>
      <c r="F92" s="65"/>
      <c r="G92" s="66"/>
      <c r="H92" s="67"/>
    </row>
    <row r="93" spans="1:8">
      <c r="A93" s="68"/>
      <c r="B93" s="65" t="s">
        <v>47</v>
      </c>
      <c r="C93" s="65"/>
      <c r="D93" s="65"/>
      <c r="E93" s="65"/>
      <c r="F93" s="65"/>
      <c r="G93" s="66"/>
      <c r="H93" s="67"/>
    </row>
    <row r="94" spans="1:8">
      <c r="A94" s="77"/>
      <c r="B94" s="78"/>
      <c r="C94" s="78"/>
      <c r="D94" s="78"/>
      <c r="E94" s="78"/>
      <c r="F94" s="78"/>
      <c r="G94" s="79"/>
      <c r="H94" s="80"/>
    </row>
  </sheetData>
  <mergeCells count="6">
    <mergeCell ref="A2:C2"/>
    <mergeCell ref="A3:C3"/>
    <mergeCell ref="B4:C4"/>
    <mergeCell ref="A71:C71"/>
    <mergeCell ref="B72:C72"/>
    <mergeCell ref="B73:C73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A3" sqref="A3:C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710937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2020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7">
        <v>0.08</v>
      </c>
      <c r="C6" s="12" t="s">
        <v>142</v>
      </c>
      <c r="D6" s="12" t="s">
        <v>723</v>
      </c>
      <c r="E6" s="12" t="s">
        <v>57</v>
      </c>
      <c r="F6" s="12">
        <v>340</v>
      </c>
      <c r="G6" s="13">
        <v>3400.41</v>
      </c>
      <c r="H6" s="14">
        <v>13.12</v>
      </c>
    </row>
    <row r="7" spans="1:8">
      <c r="A7" s="15"/>
      <c r="B7" s="17">
        <v>9.69E-2</v>
      </c>
      <c r="C7" s="12" t="s">
        <v>92</v>
      </c>
      <c r="D7" s="12" t="s">
        <v>710</v>
      </c>
      <c r="E7" s="12" t="s">
        <v>57</v>
      </c>
      <c r="F7" s="12">
        <v>130</v>
      </c>
      <c r="G7" s="13">
        <v>1325.1</v>
      </c>
      <c r="H7" s="14">
        <v>5.1100000000000003</v>
      </c>
    </row>
    <row r="8" spans="1:8">
      <c r="A8" s="15"/>
      <c r="B8" s="17">
        <v>9.5200000000000007E-2</v>
      </c>
      <c r="C8" s="12" t="s">
        <v>98</v>
      </c>
      <c r="D8" s="12" t="s">
        <v>713</v>
      </c>
      <c r="E8" s="12" t="s">
        <v>57</v>
      </c>
      <c r="F8" s="12">
        <v>100</v>
      </c>
      <c r="G8" s="13">
        <v>1024.48</v>
      </c>
      <c r="H8" s="14">
        <v>3.95</v>
      </c>
    </row>
    <row r="9" spans="1:8">
      <c r="A9" s="15"/>
      <c r="B9" s="17">
        <v>9.6699999999999994E-2</v>
      </c>
      <c r="C9" s="12" t="s">
        <v>98</v>
      </c>
      <c r="D9" s="12" t="s">
        <v>515</v>
      </c>
      <c r="E9" s="12" t="s">
        <v>57</v>
      </c>
      <c r="F9" s="12">
        <v>88</v>
      </c>
      <c r="G9" s="13">
        <v>903.18</v>
      </c>
      <c r="H9" s="14">
        <v>3.48</v>
      </c>
    </row>
    <row r="10" spans="1:8" ht="9.75" thickBot="1">
      <c r="A10" s="15"/>
      <c r="B10" s="12"/>
      <c r="C10" s="12"/>
      <c r="D10" s="12"/>
      <c r="E10" s="18" t="s">
        <v>17</v>
      </c>
      <c r="F10" s="12"/>
      <c r="G10" s="19">
        <v>6653.17</v>
      </c>
      <c r="H10" s="20">
        <v>25.66</v>
      </c>
    </row>
    <row r="11" spans="1:8" ht="13.5" thickTop="1">
      <c r="A11" s="15"/>
      <c r="B11" s="121" t="s">
        <v>109</v>
      </c>
      <c r="C11" s="120"/>
      <c r="D11" s="12"/>
      <c r="E11" s="12"/>
      <c r="F11" s="12"/>
      <c r="G11" s="13"/>
      <c r="H11" s="14"/>
    </row>
    <row r="12" spans="1:8" ht="12.75">
      <c r="A12" s="15"/>
      <c r="B12" s="122" t="s">
        <v>18</v>
      </c>
      <c r="C12" s="120"/>
      <c r="D12" s="12"/>
      <c r="E12" s="12"/>
      <c r="F12" s="12"/>
      <c r="G12" s="13"/>
      <c r="H12" s="14"/>
    </row>
    <row r="13" spans="1:8">
      <c r="A13" s="15"/>
      <c r="B13" s="17">
        <v>8.4500000000000006E-2</v>
      </c>
      <c r="C13" s="12" t="s">
        <v>690</v>
      </c>
      <c r="D13" s="12" t="s">
        <v>725</v>
      </c>
      <c r="E13" s="12" t="s">
        <v>112</v>
      </c>
      <c r="F13" s="12">
        <v>3925000</v>
      </c>
      <c r="G13" s="13">
        <v>3954.46</v>
      </c>
      <c r="H13" s="14">
        <v>15.25</v>
      </c>
    </row>
    <row r="14" spans="1:8" ht="9.75" thickBot="1">
      <c r="A14" s="15"/>
      <c r="B14" s="12"/>
      <c r="C14" s="12"/>
      <c r="D14" s="12"/>
      <c r="E14" s="18" t="s">
        <v>17</v>
      </c>
      <c r="F14" s="12"/>
      <c r="G14" s="19">
        <v>3954.46</v>
      </c>
      <c r="H14" s="20">
        <v>15.25</v>
      </c>
    </row>
    <row r="15" spans="1:8" ht="9.75" thickTop="1">
      <c r="A15" s="15"/>
      <c r="B15" s="12"/>
      <c r="C15" s="12"/>
      <c r="D15" s="12"/>
      <c r="E15" s="12"/>
      <c r="F15" s="12"/>
      <c r="G15" s="13"/>
      <c r="H15" s="14"/>
    </row>
    <row r="16" spans="1:8">
      <c r="A16" s="15"/>
      <c r="B16" s="16" t="s">
        <v>136</v>
      </c>
      <c r="C16" s="12" t="s">
        <v>137</v>
      </c>
      <c r="D16" s="12"/>
      <c r="E16" s="12" t="s">
        <v>136</v>
      </c>
      <c r="F16" s="12"/>
      <c r="G16" s="13">
        <v>15136.5</v>
      </c>
      <c r="H16" s="14">
        <v>58.39</v>
      </c>
    </row>
    <row r="17" spans="1:8" ht="9.75" thickBot="1">
      <c r="A17" s="15"/>
      <c r="B17" s="12"/>
      <c r="C17" s="12"/>
      <c r="D17" s="12"/>
      <c r="E17" s="18" t="s">
        <v>17</v>
      </c>
      <c r="F17" s="12"/>
      <c r="G17" s="19">
        <v>15136.5</v>
      </c>
      <c r="H17" s="20">
        <v>58.39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21" t="s">
        <v>40</v>
      </c>
      <c r="B19" s="12"/>
      <c r="C19" s="12"/>
      <c r="D19" s="12"/>
      <c r="E19" s="12"/>
      <c r="F19" s="12"/>
      <c r="G19" s="22">
        <v>179.39</v>
      </c>
      <c r="H19" s="23">
        <v>0.7</v>
      </c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 ht="9.75" thickBot="1">
      <c r="A21" s="15"/>
      <c r="B21" s="12"/>
      <c r="C21" s="12"/>
      <c r="D21" s="12"/>
      <c r="E21" s="18" t="s">
        <v>41</v>
      </c>
      <c r="F21" s="12"/>
      <c r="G21" s="19">
        <v>25923.52</v>
      </c>
      <c r="H21" s="20">
        <v>100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4" t="s">
        <v>42</v>
      </c>
      <c r="B23" s="12"/>
      <c r="C23" s="12"/>
      <c r="D23" s="12"/>
      <c r="E23" s="12"/>
      <c r="F23" s="12"/>
      <c r="G23" s="13"/>
      <c r="H23" s="14"/>
    </row>
    <row r="24" spans="1:8">
      <c r="A24" s="15">
        <v>1</v>
      </c>
      <c r="B24" s="12" t="s">
        <v>2019</v>
      </c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>
        <v>2</v>
      </c>
      <c r="B26" s="12" t="s">
        <v>44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3</v>
      </c>
      <c r="B28" s="12" t="s">
        <v>45</v>
      </c>
      <c r="C28" s="12"/>
      <c r="D28" s="12"/>
      <c r="E28" s="12"/>
      <c r="F28" s="12"/>
      <c r="G28" s="13"/>
      <c r="H28" s="14"/>
    </row>
    <row r="29" spans="1:8">
      <c r="A29" s="15"/>
      <c r="B29" s="12" t="s">
        <v>46</v>
      </c>
      <c r="C29" s="12"/>
      <c r="D29" s="12"/>
      <c r="E29" s="12"/>
      <c r="F29" s="12"/>
      <c r="G29" s="13"/>
      <c r="H29" s="14"/>
    </row>
    <row r="30" spans="1:8" ht="9.75" thickBot="1">
      <c r="A30" s="25"/>
      <c r="B30" s="26" t="s">
        <v>47</v>
      </c>
      <c r="C30" s="26"/>
      <c r="D30" s="26"/>
      <c r="E30" s="26"/>
      <c r="F30" s="26"/>
      <c r="G30" s="27"/>
      <c r="H30" s="28"/>
    </row>
  </sheetData>
  <mergeCells count="6">
    <mergeCell ref="A2:C2"/>
    <mergeCell ref="A3:C3"/>
    <mergeCell ref="B4:C4"/>
    <mergeCell ref="B5:C5"/>
    <mergeCell ref="B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96"/>
  <sheetViews>
    <sheetView topLeftCell="A88" workbookViewId="0">
      <selection activeCell="A94" sqref="A94"/>
    </sheetView>
  </sheetViews>
  <sheetFormatPr defaultRowHeight="12.75"/>
  <cols>
    <col min="1" max="1" width="2.7109375" style="60" customWidth="1"/>
    <col min="2" max="2" width="7.85546875" style="60" customWidth="1"/>
    <col min="3" max="3" width="40.7109375" style="60" customWidth="1"/>
    <col min="4" max="4" width="14.5703125" style="60" customWidth="1"/>
    <col min="5" max="5" width="20.42578125" style="60" bestFit="1" customWidth="1"/>
    <col min="6" max="6" width="7.85546875" style="60" bestFit="1" customWidth="1"/>
    <col min="7" max="7" width="12.140625" style="81" customWidth="1"/>
    <col min="8" max="8" width="10" style="82" customWidth="1"/>
    <col min="9" max="16384" width="9.140625" style="60"/>
  </cols>
  <sheetData>
    <row r="1" spans="1:8">
      <c r="A1" s="55"/>
      <c r="B1" s="56"/>
      <c r="C1" s="57" t="s">
        <v>1275</v>
      </c>
      <c r="D1" s="56"/>
      <c r="E1" s="56"/>
      <c r="F1" s="56"/>
      <c r="G1" s="58"/>
      <c r="H1" s="59"/>
    </row>
    <row r="2" spans="1:8" ht="36.75" customHeight="1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536</v>
      </c>
      <c r="D5" s="65" t="s">
        <v>781</v>
      </c>
      <c r="E5" s="65" t="s">
        <v>780</v>
      </c>
      <c r="F5" s="65">
        <v>900000</v>
      </c>
      <c r="G5" s="66">
        <v>2980.35</v>
      </c>
      <c r="H5" s="67">
        <v>6.08</v>
      </c>
    </row>
    <row r="6" spans="1:8">
      <c r="A6" s="68"/>
      <c r="B6" s="69" t="s">
        <v>136</v>
      </c>
      <c r="C6" s="65" t="s">
        <v>782</v>
      </c>
      <c r="D6" s="65" t="s">
        <v>783</v>
      </c>
      <c r="E6" s="65" t="s">
        <v>784</v>
      </c>
      <c r="F6" s="65">
        <v>120000</v>
      </c>
      <c r="G6" s="66">
        <v>2330.6999999999998</v>
      </c>
      <c r="H6" s="67">
        <v>4.76</v>
      </c>
    </row>
    <row r="7" spans="1:8">
      <c r="A7" s="68"/>
      <c r="B7" s="69" t="s">
        <v>136</v>
      </c>
      <c r="C7" s="65" t="s">
        <v>321</v>
      </c>
      <c r="D7" s="65" t="s">
        <v>779</v>
      </c>
      <c r="E7" s="65" t="s">
        <v>780</v>
      </c>
      <c r="F7" s="65">
        <v>230000</v>
      </c>
      <c r="G7" s="66">
        <v>2274.2399999999998</v>
      </c>
      <c r="H7" s="67">
        <v>4.6399999999999997</v>
      </c>
    </row>
    <row r="8" spans="1:8">
      <c r="A8" s="68"/>
      <c r="B8" s="69" t="s">
        <v>136</v>
      </c>
      <c r="C8" s="65" t="s">
        <v>1276</v>
      </c>
      <c r="D8" s="65" t="s">
        <v>1277</v>
      </c>
      <c r="E8" s="65" t="s">
        <v>1001</v>
      </c>
      <c r="F8" s="65">
        <v>314791</v>
      </c>
      <c r="G8" s="66">
        <v>2204.48</v>
      </c>
      <c r="H8" s="67">
        <v>4.5</v>
      </c>
    </row>
    <row r="9" spans="1:8">
      <c r="A9" s="68"/>
      <c r="B9" s="69" t="s">
        <v>136</v>
      </c>
      <c r="C9" s="65" t="s">
        <v>304</v>
      </c>
      <c r="D9" s="65" t="s">
        <v>798</v>
      </c>
      <c r="E9" s="65" t="s">
        <v>780</v>
      </c>
      <c r="F9" s="65">
        <v>325000</v>
      </c>
      <c r="G9" s="66">
        <v>1845.35</v>
      </c>
      <c r="H9" s="67">
        <v>3.76</v>
      </c>
    </row>
    <row r="10" spans="1:8">
      <c r="A10" s="68"/>
      <c r="B10" s="69" t="s">
        <v>136</v>
      </c>
      <c r="C10" s="65" t="s">
        <v>236</v>
      </c>
      <c r="D10" s="65" t="s">
        <v>801</v>
      </c>
      <c r="E10" s="65" t="s">
        <v>780</v>
      </c>
      <c r="F10" s="65">
        <v>675000</v>
      </c>
      <c r="G10" s="66">
        <v>1820.81</v>
      </c>
      <c r="H10" s="67">
        <v>3.71</v>
      </c>
    </row>
    <row r="11" spans="1:8">
      <c r="A11" s="68"/>
      <c r="B11" s="69" t="s">
        <v>136</v>
      </c>
      <c r="C11" s="65" t="s">
        <v>793</v>
      </c>
      <c r="D11" s="65" t="s">
        <v>794</v>
      </c>
      <c r="E11" s="65" t="s">
        <v>795</v>
      </c>
      <c r="F11" s="65">
        <v>110000</v>
      </c>
      <c r="G11" s="66">
        <v>1794.43</v>
      </c>
      <c r="H11" s="67">
        <v>3.66</v>
      </c>
    </row>
    <row r="12" spans="1:8">
      <c r="A12" s="68"/>
      <c r="B12" s="69" t="s">
        <v>136</v>
      </c>
      <c r="C12" s="65" t="s">
        <v>815</v>
      </c>
      <c r="D12" s="65" t="s">
        <v>816</v>
      </c>
      <c r="E12" s="65" t="s">
        <v>800</v>
      </c>
      <c r="F12" s="65">
        <v>40000</v>
      </c>
      <c r="G12" s="66">
        <v>1490.34</v>
      </c>
      <c r="H12" s="67">
        <v>3.04</v>
      </c>
    </row>
    <row r="13" spans="1:8">
      <c r="A13" s="68"/>
      <c r="B13" s="69" t="s">
        <v>136</v>
      </c>
      <c r="C13" s="65" t="s">
        <v>856</v>
      </c>
      <c r="D13" s="65" t="s">
        <v>857</v>
      </c>
      <c r="E13" s="65" t="s">
        <v>784</v>
      </c>
      <c r="F13" s="65">
        <v>212000</v>
      </c>
      <c r="G13" s="66">
        <v>1317.26</v>
      </c>
      <c r="H13" s="67">
        <v>2.69</v>
      </c>
    </row>
    <row r="14" spans="1:8">
      <c r="A14" s="68"/>
      <c r="B14" s="69" t="s">
        <v>136</v>
      </c>
      <c r="C14" s="65" t="s">
        <v>1278</v>
      </c>
      <c r="D14" s="65" t="s">
        <v>1279</v>
      </c>
      <c r="E14" s="65" t="s">
        <v>852</v>
      </c>
      <c r="F14" s="65">
        <v>12000</v>
      </c>
      <c r="G14" s="66">
        <v>1223.1400000000001</v>
      </c>
      <c r="H14" s="67">
        <v>2.5</v>
      </c>
    </row>
    <row r="15" spans="1:8">
      <c r="A15" s="68"/>
      <c r="B15" s="69" t="s">
        <v>136</v>
      </c>
      <c r="C15" s="65" t="s">
        <v>302</v>
      </c>
      <c r="D15" s="65" t="s">
        <v>916</v>
      </c>
      <c r="E15" s="65" t="s">
        <v>780</v>
      </c>
      <c r="F15" s="65">
        <v>140000</v>
      </c>
      <c r="G15" s="66">
        <v>1153.32</v>
      </c>
      <c r="H15" s="67">
        <v>2.35</v>
      </c>
    </row>
    <row r="16" spans="1:8">
      <c r="A16" s="68"/>
      <c r="B16" s="69" t="s">
        <v>136</v>
      </c>
      <c r="C16" s="65" t="s">
        <v>513</v>
      </c>
      <c r="D16" s="65" t="s">
        <v>799</v>
      </c>
      <c r="E16" s="65" t="s">
        <v>800</v>
      </c>
      <c r="F16" s="65">
        <v>211009</v>
      </c>
      <c r="G16" s="66">
        <v>1072.45</v>
      </c>
      <c r="H16" s="67">
        <v>2.19</v>
      </c>
    </row>
    <row r="17" spans="1:8">
      <c r="A17" s="68"/>
      <c r="B17" s="69" t="s">
        <v>136</v>
      </c>
      <c r="C17" s="65" t="s">
        <v>1280</v>
      </c>
      <c r="D17" s="65" t="s">
        <v>1281</v>
      </c>
      <c r="E17" s="65" t="s">
        <v>996</v>
      </c>
      <c r="F17" s="65">
        <v>72129</v>
      </c>
      <c r="G17" s="66">
        <v>1019.11</v>
      </c>
      <c r="H17" s="67">
        <v>2.08</v>
      </c>
    </row>
    <row r="18" spans="1:8">
      <c r="A18" s="68"/>
      <c r="B18" s="69" t="s">
        <v>136</v>
      </c>
      <c r="C18" s="65" t="s">
        <v>543</v>
      </c>
      <c r="D18" s="65" t="s">
        <v>1282</v>
      </c>
      <c r="E18" s="65" t="s">
        <v>786</v>
      </c>
      <c r="F18" s="65">
        <v>25000</v>
      </c>
      <c r="G18" s="66">
        <v>1011.08</v>
      </c>
      <c r="H18" s="67">
        <v>2.06</v>
      </c>
    </row>
    <row r="19" spans="1:8">
      <c r="A19" s="68"/>
      <c r="B19" s="69" t="s">
        <v>136</v>
      </c>
      <c r="C19" s="65" t="s">
        <v>853</v>
      </c>
      <c r="D19" s="65" t="s">
        <v>854</v>
      </c>
      <c r="E19" s="65" t="s">
        <v>789</v>
      </c>
      <c r="F19" s="65">
        <v>45000</v>
      </c>
      <c r="G19" s="66">
        <v>989.03</v>
      </c>
      <c r="H19" s="67">
        <v>2.02</v>
      </c>
    </row>
    <row r="20" spans="1:8">
      <c r="A20" s="68"/>
      <c r="B20" s="69" t="s">
        <v>136</v>
      </c>
      <c r="C20" s="65" t="s">
        <v>1023</v>
      </c>
      <c r="D20" s="65" t="s">
        <v>1024</v>
      </c>
      <c r="E20" s="65" t="s">
        <v>792</v>
      </c>
      <c r="F20" s="65">
        <v>125000</v>
      </c>
      <c r="G20" s="66">
        <v>955.94</v>
      </c>
      <c r="H20" s="67">
        <v>1.95</v>
      </c>
    </row>
    <row r="21" spans="1:8">
      <c r="A21" s="68"/>
      <c r="B21" s="69" t="s">
        <v>136</v>
      </c>
      <c r="C21" s="65" t="s">
        <v>90</v>
      </c>
      <c r="D21" s="65" t="s">
        <v>860</v>
      </c>
      <c r="E21" s="65" t="s">
        <v>852</v>
      </c>
      <c r="F21" s="65">
        <v>35000</v>
      </c>
      <c r="G21" s="66">
        <v>935.24</v>
      </c>
      <c r="H21" s="67">
        <v>1.91</v>
      </c>
    </row>
    <row r="22" spans="1:8">
      <c r="A22" s="68"/>
      <c r="B22" s="69" t="s">
        <v>136</v>
      </c>
      <c r="C22" s="65" t="s">
        <v>787</v>
      </c>
      <c r="D22" s="65" t="s">
        <v>788</v>
      </c>
      <c r="E22" s="65" t="s">
        <v>789</v>
      </c>
      <c r="F22" s="65">
        <v>285000</v>
      </c>
      <c r="G22" s="66">
        <v>918.7</v>
      </c>
      <c r="H22" s="67">
        <v>1.87</v>
      </c>
    </row>
    <row r="23" spans="1:8">
      <c r="A23" s="68"/>
      <c r="B23" s="69" t="s">
        <v>136</v>
      </c>
      <c r="C23" s="65" t="s">
        <v>858</v>
      </c>
      <c r="D23" s="65" t="s">
        <v>859</v>
      </c>
      <c r="E23" s="65" t="s">
        <v>804</v>
      </c>
      <c r="F23" s="65">
        <v>50000</v>
      </c>
      <c r="G23" s="66">
        <v>886.28</v>
      </c>
      <c r="H23" s="67">
        <v>1.81</v>
      </c>
    </row>
    <row r="24" spans="1:8">
      <c r="A24" s="68"/>
      <c r="B24" s="69" t="s">
        <v>136</v>
      </c>
      <c r="C24" s="65" t="s">
        <v>879</v>
      </c>
      <c r="D24" s="65" t="s">
        <v>880</v>
      </c>
      <c r="E24" s="65" t="s">
        <v>780</v>
      </c>
      <c r="F24" s="65">
        <v>670000</v>
      </c>
      <c r="G24" s="66">
        <v>880.38</v>
      </c>
      <c r="H24" s="67">
        <v>1.8</v>
      </c>
    </row>
    <row r="25" spans="1:8">
      <c r="A25" s="68"/>
      <c r="B25" s="69" t="s">
        <v>136</v>
      </c>
      <c r="C25" s="65" t="s">
        <v>790</v>
      </c>
      <c r="D25" s="65" t="s">
        <v>791</v>
      </c>
      <c r="E25" s="65" t="s">
        <v>792</v>
      </c>
      <c r="F25" s="65">
        <v>100000</v>
      </c>
      <c r="G25" s="66">
        <v>862.35</v>
      </c>
      <c r="H25" s="67">
        <v>1.76</v>
      </c>
    </row>
    <row r="26" spans="1:8">
      <c r="A26" s="68"/>
      <c r="B26" s="69" t="s">
        <v>136</v>
      </c>
      <c r="C26" s="65" t="s">
        <v>805</v>
      </c>
      <c r="D26" s="65" t="s">
        <v>806</v>
      </c>
      <c r="E26" s="65" t="s">
        <v>789</v>
      </c>
      <c r="F26" s="65">
        <v>100000</v>
      </c>
      <c r="G26" s="66">
        <v>850.35</v>
      </c>
      <c r="H26" s="67">
        <v>1.73</v>
      </c>
    </row>
    <row r="27" spans="1:8">
      <c r="A27" s="68"/>
      <c r="B27" s="69" t="s">
        <v>136</v>
      </c>
      <c r="C27" s="65" t="s">
        <v>1283</v>
      </c>
      <c r="D27" s="65" t="s">
        <v>1284</v>
      </c>
      <c r="E27" s="65" t="s">
        <v>960</v>
      </c>
      <c r="F27" s="65">
        <v>22450</v>
      </c>
      <c r="G27" s="66">
        <v>760.42</v>
      </c>
      <c r="H27" s="67">
        <v>1.55</v>
      </c>
    </row>
    <row r="28" spans="1:8">
      <c r="A28" s="68"/>
      <c r="B28" s="69" t="s">
        <v>136</v>
      </c>
      <c r="C28" s="65" t="s">
        <v>949</v>
      </c>
      <c r="D28" s="65" t="s">
        <v>950</v>
      </c>
      <c r="E28" s="65" t="s">
        <v>792</v>
      </c>
      <c r="F28" s="65">
        <v>120000</v>
      </c>
      <c r="G28" s="66">
        <v>750.18</v>
      </c>
      <c r="H28" s="67">
        <v>1.53</v>
      </c>
    </row>
    <row r="29" spans="1:8">
      <c r="A29" s="68"/>
      <c r="B29" s="69" t="s">
        <v>136</v>
      </c>
      <c r="C29" s="65" t="s">
        <v>867</v>
      </c>
      <c r="D29" s="65" t="s">
        <v>868</v>
      </c>
      <c r="E29" s="65" t="s">
        <v>869</v>
      </c>
      <c r="F29" s="65">
        <v>130000</v>
      </c>
      <c r="G29" s="66">
        <v>742.04</v>
      </c>
      <c r="H29" s="67">
        <v>1.51</v>
      </c>
    </row>
    <row r="30" spans="1:8">
      <c r="A30" s="68"/>
      <c r="B30" s="69" t="s">
        <v>136</v>
      </c>
      <c r="C30" s="65" t="s">
        <v>1017</v>
      </c>
      <c r="D30" s="65" t="s">
        <v>1018</v>
      </c>
      <c r="E30" s="65" t="s">
        <v>883</v>
      </c>
      <c r="F30" s="65">
        <v>2000</v>
      </c>
      <c r="G30" s="66">
        <v>733.28</v>
      </c>
      <c r="H30" s="67">
        <v>1.5</v>
      </c>
    </row>
    <row r="31" spans="1:8">
      <c r="A31" s="68"/>
      <c r="B31" s="69" t="s">
        <v>136</v>
      </c>
      <c r="C31" s="65" t="s">
        <v>1285</v>
      </c>
      <c r="D31" s="65" t="s">
        <v>1286</v>
      </c>
      <c r="E31" s="65" t="s">
        <v>1001</v>
      </c>
      <c r="F31" s="65">
        <v>350000</v>
      </c>
      <c r="G31" s="66">
        <v>715.05</v>
      </c>
      <c r="H31" s="67">
        <v>1.46</v>
      </c>
    </row>
    <row r="32" spans="1:8">
      <c r="A32" s="68"/>
      <c r="B32" s="69" t="s">
        <v>136</v>
      </c>
      <c r="C32" s="65" t="s">
        <v>872</v>
      </c>
      <c r="D32" s="65" t="s">
        <v>873</v>
      </c>
      <c r="E32" s="65" t="s">
        <v>874</v>
      </c>
      <c r="F32" s="65">
        <v>145000</v>
      </c>
      <c r="G32" s="66">
        <v>711.44</v>
      </c>
      <c r="H32" s="67">
        <v>1.45</v>
      </c>
    </row>
    <row r="33" spans="1:8">
      <c r="A33" s="68"/>
      <c r="B33" s="69" t="s">
        <v>136</v>
      </c>
      <c r="C33" s="65" t="s">
        <v>865</v>
      </c>
      <c r="D33" s="65" t="s">
        <v>866</v>
      </c>
      <c r="E33" s="65" t="s">
        <v>784</v>
      </c>
      <c r="F33" s="65">
        <v>80000</v>
      </c>
      <c r="G33" s="66">
        <v>704.44</v>
      </c>
      <c r="H33" s="67">
        <v>1.44</v>
      </c>
    </row>
    <row r="34" spans="1:8">
      <c r="A34" s="68"/>
      <c r="B34" s="69" t="s">
        <v>136</v>
      </c>
      <c r="C34" s="65" t="s">
        <v>887</v>
      </c>
      <c r="D34" s="65" t="s">
        <v>888</v>
      </c>
      <c r="E34" s="65" t="s">
        <v>804</v>
      </c>
      <c r="F34" s="65">
        <v>40000</v>
      </c>
      <c r="G34" s="66">
        <v>680.72</v>
      </c>
      <c r="H34" s="67">
        <v>1.39</v>
      </c>
    </row>
    <row r="35" spans="1:8">
      <c r="A35" s="68"/>
      <c r="B35" s="69" t="s">
        <v>136</v>
      </c>
      <c r="C35" s="65" t="s">
        <v>1287</v>
      </c>
      <c r="D35" s="65" t="s">
        <v>1288</v>
      </c>
      <c r="E35" s="65" t="s">
        <v>1022</v>
      </c>
      <c r="F35" s="65">
        <v>40000</v>
      </c>
      <c r="G35" s="66">
        <v>656.3</v>
      </c>
      <c r="H35" s="67">
        <v>1.34</v>
      </c>
    </row>
    <row r="36" spans="1:8">
      <c r="A36" s="68"/>
      <c r="B36" s="69" t="s">
        <v>136</v>
      </c>
      <c r="C36" s="65" t="s">
        <v>273</v>
      </c>
      <c r="D36" s="65" t="s">
        <v>917</v>
      </c>
      <c r="E36" s="65" t="s">
        <v>780</v>
      </c>
      <c r="F36" s="65">
        <v>375000</v>
      </c>
      <c r="G36" s="66">
        <v>633.75</v>
      </c>
      <c r="H36" s="67">
        <v>1.29</v>
      </c>
    </row>
    <row r="37" spans="1:8">
      <c r="A37" s="68"/>
      <c r="B37" s="69" t="s">
        <v>136</v>
      </c>
      <c r="C37" s="65" t="s">
        <v>1289</v>
      </c>
      <c r="D37" s="65" t="s">
        <v>1290</v>
      </c>
      <c r="E37" s="65" t="s">
        <v>996</v>
      </c>
      <c r="F37" s="65">
        <v>50000</v>
      </c>
      <c r="G37" s="66">
        <v>627.38</v>
      </c>
      <c r="H37" s="67">
        <v>1.28</v>
      </c>
    </row>
    <row r="38" spans="1:8">
      <c r="A38" s="68"/>
      <c r="B38" s="69" t="s">
        <v>136</v>
      </c>
      <c r="C38" s="65" t="s">
        <v>936</v>
      </c>
      <c r="D38" s="65" t="s">
        <v>937</v>
      </c>
      <c r="E38" s="65" t="s">
        <v>786</v>
      </c>
      <c r="F38" s="65">
        <v>60000</v>
      </c>
      <c r="G38" s="66">
        <v>626.61</v>
      </c>
      <c r="H38" s="67">
        <v>1.28</v>
      </c>
    </row>
    <row r="39" spans="1:8">
      <c r="A39" s="68"/>
      <c r="B39" s="69" t="s">
        <v>136</v>
      </c>
      <c r="C39" s="65" t="s">
        <v>1291</v>
      </c>
      <c r="D39" s="65" t="s">
        <v>1292</v>
      </c>
      <c r="E39" s="65" t="s">
        <v>795</v>
      </c>
      <c r="F39" s="65">
        <v>150000</v>
      </c>
      <c r="G39" s="66">
        <v>584.85</v>
      </c>
      <c r="H39" s="67">
        <v>1.19</v>
      </c>
    </row>
    <row r="40" spans="1:8">
      <c r="A40" s="68"/>
      <c r="B40" s="69" t="s">
        <v>136</v>
      </c>
      <c r="C40" s="65" t="s">
        <v>1293</v>
      </c>
      <c r="D40" s="65" t="s">
        <v>1294</v>
      </c>
      <c r="E40" s="65" t="s">
        <v>786</v>
      </c>
      <c r="F40" s="65">
        <v>135000</v>
      </c>
      <c r="G40" s="66">
        <v>578.21</v>
      </c>
      <c r="H40" s="67">
        <v>1.18</v>
      </c>
    </row>
    <row r="41" spans="1:8">
      <c r="A41" s="68"/>
      <c r="B41" s="69" t="s">
        <v>136</v>
      </c>
      <c r="C41" s="65" t="s">
        <v>1295</v>
      </c>
      <c r="D41" s="65" t="s">
        <v>1296</v>
      </c>
      <c r="E41" s="65" t="s">
        <v>839</v>
      </c>
      <c r="F41" s="65">
        <v>50000</v>
      </c>
      <c r="G41" s="66">
        <v>575.29999999999995</v>
      </c>
      <c r="H41" s="67">
        <v>1.17</v>
      </c>
    </row>
    <row r="42" spans="1:8">
      <c r="A42" s="68"/>
      <c r="B42" s="69" t="s">
        <v>136</v>
      </c>
      <c r="C42" s="65" t="s">
        <v>802</v>
      </c>
      <c r="D42" s="65" t="s">
        <v>803</v>
      </c>
      <c r="E42" s="65" t="s">
        <v>804</v>
      </c>
      <c r="F42" s="65">
        <v>60000</v>
      </c>
      <c r="G42" s="66">
        <v>563.30999999999995</v>
      </c>
      <c r="H42" s="67">
        <v>1.1499999999999999</v>
      </c>
    </row>
    <row r="43" spans="1:8">
      <c r="A43" s="68"/>
      <c r="B43" s="69" t="s">
        <v>136</v>
      </c>
      <c r="C43" s="65" t="s">
        <v>971</v>
      </c>
      <c r="D43" s="65" t="s">
        <v>972</v>
      </c>
      <c r="E43" s="65" t="s">
        <v>883</v>
      </c>
      <c r="F43" s="65">
        <v>2500</v>
      </c>
      <c r="G43" s="66">
        <v>562.6</v>
      </c>
      <c r="H43" s="67">
        <v>1.1499999999999999</v>
      </c>
    </row>
    <row r="44" spans="1:8">
      <c r="A44" s="68"/>
      <c r="B44" s="69" t="s">
        <v>136</v>
      </c>
      <c r="C44" s="65" t="s">
        <v>987</v>
      </c>
      <c r="D44" s="65" t="s">
        <v>988</v>
      </c>
      <c r="E44" s="65" t="s">
        <v>989</v>
      </c>
      <c r="F44" s="65">
        <v>200000</v>
      </c>
      <c r="G44" s="66">
        <v>508.2</v>
      </c>
      <c r="H44" s="67">
        <v>1.04</v>
      </c>
    </row>
    <row r="45" spans="1:8">
      <c r="A45" s="68"/>
      <c r="B45" s="69" t="s">
        <v>136</v>
      </c>
      <c r="C45" s="65" t="s">
        <v>1297</v>
      </c>
      <c r="D45" s="65" t="s">
        <v>1298</v>
      </c>
      <c r="E45" s="65" t="s">
        <v>935</v>
      </c>
      <c r="F45" s="65">
        <v>550000</v>
      </c>
      <c r="G45" s="66">
        <v>505.45</v>
      </c>
      <c r="H45" s="67">
        <v>1.03</v>
      </c>
    </row>
    <row r="46" spans="1:8">
      <c r="A46" s="68"/>
      <c r="B46" s="69" t="s">
        <v>136</v>
      </c>
      <c r="C46" s="65" t="s">
        <v>754</v>
      </c>
      <c r="D46" s="65" t="s">
        <v>891</v>
      </c>
      <c r="E46" s="65" t="s">
        <v>780</v>
      </c>
      <c r="F46" s="65">
        <v>60000</v>
      </c>
      <c r="G46" s="66">
        <v>503.67</v>
      </c>
      <c r="H46" s="67">
        <v>1.03</v>
      </c>
    </row>
    <row r="47" spans="1:8">
      <c r="A47" s="68"/>
      <c r="B47" s="69" t="s">
        <v>136</v>
      </c>
      <c r="C47" s="65" t="s">
        <v>1299</v>
      </c>
      <c r="D47" s="65" t="s">
        <v>1300</v>
      </c>
      <c r="E47" s="65" t="s">
        <v>1022</v>
      </c>
      <c r="F47" s="65">
        <v>8465</v>
      </c>
      <c r="G47" s="66">
        <v>487.32</v>
      </c>
      <c r="H47" s="67">
        <v>0.99</v>
      </c>
    </row>
    <row r="48" spans="1:8">
      <c r="A48" s="68"/>
      <c r="B48" s="69" t="s">
        <v>136</v>
      </c>
      <c r="C48" s="65" t="s">
        <v>1301</v>
      </c>
      <c r="D48" s="65" t="s">
        <v>1302</v>
      </c>
      <c r="E48" s="65" t="s">
        <v>800</v>
      </c>
      <c r="F48" s="65">
        <v>700000</v>
      </c>
      <c r="G48" s="66">
        <v>487.2</v>
      </c>
      <c r="H48" s="67">
        <v>0.99</v>
      </c>
    </row>
    <row r="49" spans="1:8">
      <c r="A49" s="68"/>
      <c r="B49" s="69" t="s">
        <v>136</v>
      </c>
      <c r="C49" s="65" t="s">
        <v>1303</v>
      </c>
      <c r="D49" s="65" t="s">
        <v>1304</v>
      </c>
      <c r="E49" s="65" t="s">
        <v>996</v>
      </c>
      <c r="F49" s="65">
        <v>54999</v>
      </c>
      <c r="G49" s="66">
        <v>474.15</v>
      </c>
      <c r="H49" s="67">
        <v>0.97</v>
      </c>
    </row>
    <row r="50" spans="1:8">
      <c r="A50" s="68"/>
      <c r="B50" s="69" t="s">
        <v>136</v>
      </c>
      <c r="C50" s="65" t="s">
        <v>1305</v>
      </c>
      <c r="D50" s="65" t="s">
        <v>1306</v>
      </c>
      <c r="E50" s="65" t="s">
        <v>1307</v>
      </c>
      <c r="F50" s="65">
        <v>15500</v>
      </c>
      <c r="G50" s="66">
        <v>443.46</v>
      </c>
      <c r="H50" s="67">
        <v>0.9</v>
      </c>
    </row>
    <row r="51" spans="1:8">
      <c r="A51" s="68"/>
      <c r="B51" s="69" t="s">
        <v>136</v>
      </c>
      <c r="C51" s="65" t="s">
        <v>1308</v>
      </c>
      <c r="D51" s="65" t="s">
        <v>1309</v>
      </c>
      <c r="E51" s="65" t="s">
        <v>839</v>
      </c>
      <c r="F51" s="65">
        <v>325000</v>
      </c>
      <c r="G51" s="66">
        <v>409.18</v>
      </c>
      <c r="H51" s="67">
        <v>0.83</v>
      </c>
    </row>
    <row r="52" spans="1:8">
      <c r="A52" s="68"/>
      <c r="B52" s="69" t="s">
        <v>136</v>
      </c>
      <c r="C52" s="65" t="s">
        <v>965</v>
      </c>
      <c r="D52" s="65" t="s">
        <v>966</v>
      </c>
      <c r="E52" s="65" t="s">
        <v>883</v>
      </c>
      <c r="F52" s="65">
        <v>225000</v>
      </c>
      <c r="G52" s="66">
        <v>389.93</v>
      </c>
      <c r="H52" s="67">
        <v>0.8</v>
      </c>
    </row>
    <row r="53" spans="1:8">
      <c r="A53" s="68"/>
      <c r="B53" s="69" t="s">
        <v>136</v>
      </c>
      <c r="C53" s="65" t="s">
        <v>850</v>
      </c>
      <c r="D53" s="65" t="s">
        <v>851</v>
      </c>
      <c r="E53" s="65" t="s">
        <v>852</v>
      </c>
      <c r="F53" s="65">
        <v>115000</v>
      </c>
      <c r="G53" s="66">
        <v>352.3</v>
      </c>
      <c r="H53" s="67">
        <v>0.72</v>
      </c>
    </row>
    <row r="54" spans="1:8">
      <c r="A54" s="68"/>
      <c r="B54" s="69" t="s">
        <v>136</v>
      </c>
      <c r="C54" s="65" t="s">
        <v>903</v>
      </c>
      <c r="D54" s="65" t="s">
        <v>1310</v>
      </c>
      <c r="E54" s="65" t="s">
        <v>905</v>
      </c>
      <c r="F54" s="65">
        <v>282292</v>
      </c>
      <c r="G54" s="66">
        <v>308.26</v>
      </c>
      <c r="H54" s="67">
        <v>0.63</v>
      </c>
    </row>
    <row r="55" spans="1:8">
      <c r="A55" s="68"/>
      <c r="B55" s="69" t="s">
        <v>136</v>
      </c>
      <c r="C55" s="65" t="s">
        <v>1311</v>
      </c>
      <c r="D55" s="65" t="s">
        <v>1312</v>
      </c>
      <c r="E55" s="65" t="s">
        <v>989</v>
      </c>
      <c r="F55" s="65">
        <v>13646</v>
      </c>
      <c r="G55" s="66">
        <v>303.68</v>
      </c>
      <c r="H55" s="67">
        <v>0.62</v>
      </c>
    </row>
    <row r="56" spans="1:8">
      <c r="A56" s="68"/>
      <c r="B56" s="69" t="s">
        <v>136</v>
      </c>
      <c r="C56" s="65" t="s">
        <v>1313</v>
      </c>
      <c r="D56" s="65" t="s">
        <v>1314</v>
      </c>
      <c r="E56" s="65" t="s">
        <v>784</v>
      </c>
      <c r="F56" s="65">
        <v>15000</v>
      </c>
      <c r="G56" s="66">
        <v>281.72000000000003</v>
      </c>
      <c r="H56" s="67">
        <v>0.56999999999999995</v>
      </c>
    </row>
    <row r="57" spans="1:8">
      <c r="A57" s="68"/>
      <c r="B57" s="69" t="s">
        <v>136</v>
      </c>
      <c r="C57" s="65" t="s">
        <v>1315</v>
      </c>
      <c r="D57" s="65" t="s">
        <v>1316</v>
      </c>
      <c r="E57" s="65" t="s">
        <v>839</v>
      </c>
      <c r="F57" s="65">
        <v>25000</v>
      </c>
      <c r="G57" s="66">
        <v>245.16</v>
      </c>
      <c r="H57" s="67">
        <v>0.5</v>
      </c>
    </row>
    <row r="58" spans="1:8">
      <c r="A58" s="68"/>
      <c r="B58" s="69" t="s">
        <v>136</v>
      </c>
      <c r="C58" s="65" t="s">
        <v>1317</v>
      </c>
      <c r="D58" s="65" t="s">
        <v>1318</v>
      </c>
      <c r="E58" s="65" t="s">
        <v>786</v>
      </c>
      <c r="F58" s="65">
        <v>380000</v>
      </c>
      <c r="G58" s="66">
        <v>244.72</v>
      </c>
      <c r="H58" s="67">
        <v>0.5</v>
      </c>
    </row>
    <row r="59" spans="1:8">
      <c r="A59" s="68"/>
      <c r="B59" s="69" t="s">
        <v>136</v>
      </c>
      <c r="C59" s="65" t="s">
        <v>1319</v>
      </c>
      <c r="D59" s="65" t="s">
        <v>1320</v>
      </c>
      <c r="E59" s="65" t="s">
        <v>996</v>
      </c>
      <c r="F59" s="65">
        <v>38749</v>
      </c>
      <c r="G59" s="66">
        <v>220.31</v>
      </c>
      <c r="H59" s="67">
        <v>0.45</v>
      </c>
    </row>
    <row r="60" spans="1:8" ht="13.5" thickBot="1">
      <c r="A60" s="68"/>
      <c r="B60" s="65"/>
      <c r="C60" s="65"/>
      <c r="D60" s="65"/>
      <c r="E60" s="70" t="s">
        <v>17</v>
      </c>
      <c r="F60" s="65"/>
      <c r="G60" s="71">
        <v>48185.919999999998</v>
      </c>
      <c r="H60" s="72">
        <v>98.299999999999898</v>
      </c>
    </row>
    <row r="61" spans="1:8" ht="13.5" thickTop="1">
      <c r="A61" s="68"/>
      <c r="B61" s="127" t="s">
        <v>902</v>
      </c>
      <c r="C61" s="128"/>
      <c r="D61" s="65"/>
      <c r="E61" s="65"/>
      <c r="F61" s="65"/>
      <c r="G61" s="66"/>
      <c r="H61" s="67"/>
    </row>
    <row r="62" spans="1:8">
      <c r="A62" s="68"/>
      <c r="B62" s="132" t="s">
        <v>9</v>
      </c>
      <c r="C62" s="128"/>
      <c r="D62" s="65"/>
      <c r="E62" s="65"/>
      <c r="F62" s="65"/>
      <c r="G62" s="66"/>
      <c r="H62" s="67"/>
    </row>
    <row r="63" spans="1:8">
      <c r="A63" s="68"/>
      <c r="B63" s="69" t="s">
        <v>136</v>
      </c>
      <c r="C63" s="65" t="s">
        <v>1015</v>
      </c>
      <c r="D63" s="65" t="s">
        <v>1321</v>
      </c>
      <c r="E63" s="65" t="s">
        <v>935</v>
      </c>
      <c r="F63" s="65">
        <v>7875000</v>
      </c>
      <c r="G63" s="66">
        <v>63</v>
      </c>
      <c r="H63" s="67">
        <v>0.13</v>
      </c>
    </row>
    <row r="64" spans="1:8" ht="13.5" thickBot="1">
      <c r="A64" s="68"/>
      <c r="B64" s="65"/>
      <c r="C64" s="65"/>
      <c r="D64" s="65"/>
      <c r="E64" s="70" t="s">
        <v>17</v>
      </c>
      <c r="F64" s="65"/>
      <c r="G64" s="71">
        <v>63</v>
      </c>
      <c r="H64" s="72">
        <v>0.13</v>
      </c>
    </row>
    <row r="65" spans="1:8" ht="13.5" thickTop="1">
      <c r="A65" s="68"/>
      <c r="B65" s="132" t="s">
        <v>18</v>
      </c>
      <c r="C65" s="137"/>
      <c r="D65" s="65"/>
      <c r="E65" s="65"/>
      <c r="F65" s="65"/>
      <c r="G65" s="66"/>
      <c r="H65" s="67"/>
    </row>
    <row r="66" spans="1:8">
      <c r="A66" s="68"/>
      <c r="B66" s="69" t="s">
        <v>136</v>
      </c>
      <c r="C66" s="65" t="s">
        <v>903</v>
      </c>
      <c r="D66" s="65" t="s">
        <v>904</v>
      </c>
      <c r="E66" s="65" t="s">
        <v>905</v>
      </c>
      <c r="F66" s="65">
        <v>69140</v>
      </c>
      <c r="G66" s="66">
        <v>68.86</v>
      </c>
      <c r="H66" s="67">
        <v>0.14000000000000001</v>
      </c>
    </row>
    <row r="67" spans="1:8" ht="13.5" thickBot="1">
      <c r="A67" s="68"/>
      <c r="B67" s="65"/>
      <c r="C67" s="65"/>
      <c r="D67" s="65"/>
      <c r="E67" s="70" t="s">
        <v>17</v>
      </c>
      <c r="F67" s="65"/>
      <c r="G67" s="71">
        <v>68.86</v>
      </c>
      <c r="H67" s="72">
        <v>0.14000000000000001</v>
      </c>
    </row>
    <row r="68" spans="1:8" ht="13.5" thickTop="1">
      <c r="A68" s="68"/>
      <c r="B68" s="65"/>
      <c r="C68" s="65"/>
      <c r="D68" s="65"/>
      <c r="E68" s="65"/>
      <c r="F68" s="65"/>
      <c r="G68" s="66"/>
      <c r="H68" s="67"/>
    </row>
    <row r="69" spans="1:8">
      <c r="A69" s="131" t="s">
        <v>7</v>
      </c>
      <c r="B69" s="128"/>
      <c r="C69" s="128"/>
      <c r="D69" s="65"/>
      <c r="E69" s="65"/>
      <c r="F69" s="65"/>
      <c r="G69" s="66"/>
      <c r="H69" s="67"/>
    </row>
    <row r="70" spans="1:8">
      <c r="A70" s="68"/>
      <c r="B70" s="127" t="s">
        <v>8</v>
      </c>
      <c r="C70" s="128"/>
      <c r="D70" s="65"/>
      <c r="E70" s="65"/>
      <c r="F70" s="65"/>
      <c r="G70" s="66"/>
      <c r="H70" s="67"/>
    </row>
    <row r="71" spans="1:8">
      <c r="A71" s="68"/>
      <c r="B71" s="132" t="s">
        <v>9</v>
      </c>
      <c r="C71" s="128"/>
      <c r="D71" s="65"/>
      <c r="E71" s="65"/>
      <c r="F71" s="65"/>
      <c r="G71" s="66"/>
      <c r="H71" s="67"/>
    </row>
    <row r="72" spans="1:8">
      <c r="A72" s="68"/>
      <c r="B72" s="83">
        <v>9.2999999999999999E-2</v>
      </c>
      <c r="C72" s="65" t="s">
        <v>1299</v>
      </c>
      <c r="D72" s="65" t="s">
        <v>1322</v>
      </c>
      <c r="E72" s="65" t="s">
        <v>13</v>
      </c>
      <c r="F72" s="65">
        <v>59255</v>
      </c>
      <c r="G72" s="66">
        <v>5.97</v>
      </c>
      <c r="H72" s="67">
        <v>0.01</v>
      </c>
    </row>
    <row r="73" spans="1:8">
      <c r="A73" s="68"/>
      <c r="B73" s="83">
        <v>9.4E-2</v>
      </c>
      <c r="C73" s="65" t="s">
        <v>1299</v>
      </c>
      <c r="D73" s="65" t="s">
        <v>1323</v>
      </c>
      <c r="E73" s="65" t="s">
        <v>13</v>
      </c>
      <c r="F73" s="65">
        <v>33860</v>
      </c>
      <c r="G73" s="66">
        <v>3.43</v>
      </c>
      <c r="H73" s="67">
        <v>0.01</v>
      </c>
    </row>
    <row r="74" spans="1:8">
      <c r="A74" s="68"/>
      <c r="B74" s="83">
        <v>9.5000000000000001E-2</v>
      </c>
      <c r="C74" s="65" t="s">
        <v>1299</v>
      </c>
      <c r="D74" s="65" t="s">
        <v>1324</v>
      </c>
      <c r="E74" s="65" t="s">
        <v>13</v>
      </c>
      <c r="F74" s="65">
        <v>25395</v>
      </c>
      <c r="G74" s="66">
        <v>2.58</v>
      </c>
      <c r="H74" s="67">
        <v>0.01</v>
      </c>
    </row>
    <row r="75" spans="1:8" ht="13.5" thickBot="1">
      <c r="A75" s="68"/>
      <c r="B75" s="65"/>
      <c r="C75" s="65"/>
      <c r="D75" s="65"/>
      <c r="E75" s="70" t="s">
        <v>17</v>
      </c>
      <c r="F75" s="65"/>
      <c r="G75" s="84">
        <v>11.98</v>
      </c>
      <c r="H75" s="85">
        <v>0.03</v>
      </c>
    </row>
    <row r="76" spans="1:8" ht="13.5" thickTop="1">
      <c r="A76" s="68"/>
      <c r="B76" s="65"/>
      <c r="C76" s="65"/>
      <c r="D76" s="65"/>
      <c r="E76" s="65"/>
      <c r="F76" s="65"/>
      <c r="G76" s="66"/>
      <c r="H76" s="67"/>
    </row>
    <row r="77" spans="1:8">
      <c r="A77" s="68"/>
      <c r="B77" s="132" t="s">
        <v>315</v>
      </c>
      <c r="C77" s="128"/>
      <c r="D77" s="65"/>
      <c r="E77" s="65"/>
      <c r="F77" s="65"/>
      <c r="G77" s="66"/>
      <c r="H77" s="67"/>
    </row>
    <row r="78" spans="1:8">
      <c r="A78" s="68"/>
      <c r="B78" s="127" t="s">
        <v>316</v>
      </c>
      <c r="C78" s="128"/>
      <c r="D78" s="65"/>
      <c r="E78" s="70" t="s">
        <v>317</v>
      </c>
      <c r="F78" s="65"/>
      <c r="G78" s="66"/>
      <c r="H78" s="67"/>
    </row>
    <row r="79" spans="1:8">
      <c r="A79" s="68"/>
      <c r="B79" s="65"/>
      <c r="C79" s="65" t="s">
        <v>911</v>
      </c>
      <c r="D79" s="65"/>
      <c r="E79" s="65" t="s">
        <v>912</v>
      </c>
      <c r="F79" s="65"/>
      <c r="G79" s="66">
        <v>49.54</v>
      </c>
      <c r="H79" s="67">
        <v>0.1</v>
      </c>
    </row>
    <row r="80" spans="1:8" ht="13.5" thickBot="1">
      <c r="A80" s="68"/>
      <c r="B80" s="65"/>
      <c r="C80" s="65"/>
      <c r="D80" s="65"/>
      <c r="E80" s="70" t="s">
        <v>17</v>
      </c>
      <c r="F80" s="65"/>
      <c r="G80" s="71">
        <v>49.54</v>
      </c>
      <c r="H80" s="72">
        <v>0.1</v>
      </c>
    </row>
    <row r="81" spans="1:8" ht="13.5" thickTop="1">
      <c r="A81" s="68"/>
      <c r="B81" s="69" t="s">
        <v>136</v>
      </c>
      <c r="C81" s="65" t="s">
        <v>137</v>
      </c>
      <c r="D81" s="65"/>
      <c r="E81" s="65" t="s">
        <v>136</v>
      </c>
      <c r="F81" s="65"/>
      <c r="G81" s="66">
        <v>649.42999999999995</v>
      </c>
      <c r="H81" s="67">
        <v>1.32</v>
      </c>
    </row>
    <row r="82" spans="1:8" ht="13.5" thickBot="1">
      <c r="A82" s="68"/>
      <c r="B82" s="65"/>
      <c r="C82" s="65"/>
      <c r="D82" s="65"/>
      <c r="E82" s="70" t="s">
        <v>17</v>
      </c>
      <c r="F82" s="65"/>
      <c r="G82" s="71">
        <v>698.97</v>
      </c>
      <c r="H82" s="72">
        <v>1.42</v>
      </c>
    </row>
    <row r="83" spans="1:8" ht="13.5" thickTop="1">
      <c r="A83" s="68"/>
      <c r="B83" s="65"/>
      <c r="C83" s="65"/>
      <c r="D83" s="65"/>
      <c r="E83" s="65"/>
      <c r="F83" s="65"/>
      <c r="G83" s="66"/>
      <c r="H83" s="67"/>
    </row>
    <row r="84" spans="1:8">
      <c r="A84" s="73" t="s">
        <v>40</v>
      </c>
      <c r="B84" s="65"/>
      <c r="C84" s="65"/>
      <c r="D84" s="65"/>
      <c r="E84" s="65"/>
      <c r="F84" s="65"/>
      <c r="G84" s="74">
        <v>-14.03</v>
      </c>
      <c r="H84" s="75">
        <v>-0.02</v>
      </c>
    </row>
    <row r="85" spans="1:8">
      <c r="A85" s="68"/>
      <c r="B85" s="65"/>
      <c r="C85" s="65"/>
      <c r="D85" s="65"/>
      <c r="E85" s="65"/>
      <c r="F85" s="65"/>
      <c r="G85" s="66"/>
      <c r="H85" s="67"/>
    </row>
    <row r="86" spans="1:8" ht="13.5" thickBot="1">
      <c r="A86" s="68"/>
      <c r="B86" s="65"/>
      <c r="C86" s="65"/>
      <c r="D86" s="65"/>
      <c r="E86" s="70" t="s">
        <v>41</v>
      </c>
      <c r="F86" s="65"/>
      <c r="G86" s="71">
        <v>49014.7</v>
      </c>
      <c r="H86" s="72">
        <v>100</v>
      </c>
    </row>
    <row r="87" spans="1:8" ht="13.5" thickTop="1">
      <c r="A87" s="68"/>
      <c r="B87" s="65"/>
      <c r="C87" s="65"/>
      <c r="D87" s="65"/>
      <c r="E87" s="65"/>
      <c r="F87" s="65"/>
      <c r="G87" s="66"/>
      <c r="H87" s="67"/>
    </row>
    <row r="88" spans="1:8">
      <c r="A88" s="76" t="s">
        <v>42</v>
      </c>
      <c r="B88" s="65"/>
      <c r="C88" s="65"/>
      <c r="D88" s="65"/>
      <c r="E88" s="65"/>
      <c r="F88" s="65"/>
      <c r="G88" s="66"/>
      <c r="H88" s="67"/>
    </row>
    <row r="89" spans="1:8">
      <c r="A89" s="68">
        <v>1</v>
      </c>
      <c r="B89" s="65" t="s">
        <v>913</v>
      </c>
      <c r="C89" s="65"/>
      <c r="D89" s="65"/>
      <c r="E89" s="65"/>
      <c r="F89" s="65"/>
      <c r="G89" s="66"/>
      <c r="H89" s="67"/>
    </row>
    <row r="90" spans="1:8">
      <c r="A90" s="68"/>
      <c r="B90" s="65"/>
      <c r="C90" s="65"/>
      <c r="D90" s="65"/>
      <c r="E90" s="65"/>
      <c r="F90" s="65"/>
      <c r="G90" s="66"/>
      <c r="H90" s="67"/>
    </row>
    <row r="91" spans="1:8">
      <c r="A91" s="68">
        <v>2</v>
      </c>
      <c r="B91" s="65" t="s">
        <v>44</v>
      </c>
      <c r="C91" s="65"/>
      <c r="D91" s="65"/>
      <c r="E91" s="65"/>
      <c r="F91" s="65"/>
      <c r="G91" s="66"/>
      <c r="H91" s="67"/>
    </row>
    <row r="92" spans="1:8">
      <c r="A92" s="68"/>
      <c r="B92" s="65"/>
      <c r="C92" s="65"/>
      <c r="D92" s="65"/>
      <c r="E92" s="65"/>
      <c r="F92" s="65"/>
      <c r="G92" s="66"/>
      <c r="H92" s="67"/>
    </row>
    <row r="93" spans="1:8">
      <c r="A93" s="68">
        <v>3</v>
      </c>
      <c r="B93" s="65" t="s">
        <v>45</v>
      </c>
      <c r="C93" s="65"/>
      <c r="D93" s="65"/>
      <c r="E93" s="65"/>
      <c r="F93" s="65"/>
      <c r="G93" s="66"/>
      <c r="H93" s="67"/>
    </row>
    <row r="94" spans="1:8">
      <c r="A94" s="68"/>
      <c r="B94" s="65" t="s">
        <v>46</v>
      </c>
      <c r="C94" s="65"/>
      <c r="D94" s="65"/>
      <c r="E94" s="65"/>
      <c r="F94" s="65"/>
      <c r="G94" s="66"/>
      <c r="H94" s="67"/>
    </row>
    <row r="95" spans="1:8">
      <c r="A95" s="68"/>
      <c r="B95" s="65" t="s">
        <v>47</v>
      </c>
      <c r="C95" s="65"/>
      <c r="D95" s="65"/>
      <c r="E95" s="65"/>
      <c r="F95" s="65"/>
      <c r="G95" s="66"/>
      <c r="H95" s="67"/>
    </row>
    <row r="96" spans="1:8">
      <c r="A96" s="77"/>
      <c r="B96" s="78"/>
      <c r="C96" s="78"/>
      <c r="D96" s="78"/>
      <c r="E96" s="78"/>
      <c r="F96" s="78"/>
      <c r="G96" s="79"/>
      <c r="H96" s="80"/>
    </row>
  </sheetData>
  <mergeCells count="11">
    <mergeCell ref="B65:C65"/>
    <mergeCell ref="A69:C69"/>
    <mergeCell ref="B70:C70"/>
    <mergeCell ref="B71:C71"/>
    <mergeCell ref="B77:C77"/>
    <mergeCell ref="B78:C78"/>
    <mergeCell ref="A2:C2"/>
    <mergeCell ref="A3:C3"/>
    <mergeCell ref="B4:C4"/>
    <mergeCell ref="B61:C61"/>
    <mergeCell ref="B62:C6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367"/>
  <sheetViews>
    <sheetView workbookViewId="0">
      <selection activeCell="C189" sqref="C189"/>
    </sheetView>
  </sheetViews>
  <sheetFormatPr defaultRowHeight="12.75"/>
  <cols>
    <col min="1" max="1" width="2.7109375" style="60" customWidth="1"/>
    <col min="2" max="2" width="52.28515625" style="60" customWidth="1"/>
    <col min="3" max="3" width="18.5703125" style="60" customWidth="1"/>
    <col min="4" max="4" width="13" style="60" customWidth="1"/>
    <col min="5" max="5" width="20.42578125" style="60" bestFit="1" customWidth="1"/>
    <col min="6" max="6" width="13" style="60" customWidth="1"/>
    <col min="7" max="7" width="13" style="81" customWidth="1"/>
    <col min="8" max="8" width="13" style="82" customWidth="1"/>
    <col min="9" max="16384" width="9.140625" style="60"/>
  </cols>
  <sheetData>
    <row r="1" spans="1:8">
      <c r="A1" s="55"/>
      <c r="B1" s="56"/>
      <c r="C1" s="57" t="s">
        <v>938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5" t="s">
        <v>790</v>
      </c>
      <c r="D5" s="65" t="s">
        <v>791</v>
      </c>
      <c r="E5" s="65" t="s">
        <v>792</v>
      </c>
      <c r="F5" s="65">
        <v>1552750</v>
      </c>
      <c r="G5" s="66">
        <v>13390.14</v>
      </c>
      <c r="H5" s="67">
        <v>3.99</v>
      </c>
    </row>
    <row r="6" spans="1:8">
      <c r="A6" s="68"/>
      <c r="B6" s="65" t="s">
        <v>195</v>
      </c>
      <c r="D6" s="65" t="s">
        <v>849</v>
      </c>
      <c r="E6" s="65" t="s">
        <v>786</v>
      </c>
      <c r="F6" s="65">
        <v>6950000</v>
      </c>
      <c r="G6" s="66">
        <v>11669.05</v>
      </c>
      <c r="H6" s="67">
        <v>3.48</v>
      </c>
    </row>
    <row r="7" spans="1:8">
      <c r="A7" s="68"/>
      <c r="B7" s="65" t="s">
        <v>321</v>
      </c>
      <c r="D7" s="65" t="s">
        <v>779</v>
      </c>
      <c r="E7" s="65" t="s">
        <v>780</v>
      </c>
      <c r="F7" s="65">
        <v>1095750</v>
      </c>
      <c r="G7" s="66">
        <v>10834.78</v>
      </c>
      <c r="H7" s="67">
        <v>3.23</v>
      </c>
    </row>
    <row r="8" spans="1:8">
      <c r="A8" s="68"/>
      <c r="B8" s="65" t="s">
        <v>802</v>
      </c>
      <c r="D8" s="65" t="s">
        <v>803</v>
      </c>
      <c r="E8" s="65" t="s">
        <v>804</v>
      </c>
      <c r="F8" s="65">
        <v>1115250</v>
      </c>
      <c r="G8" s="66">
        <v>10470.52</v>
      </c>
      <c r="H8" s="67">
        <v>3.12</v>
      </c>
    </row>
    <row r="9" spans="1:8">
      <c r="A9" s="68"/>
      <c r="B9" s="65" t="s">
        <v>36</v>
      </c>
      <c r="D9" s="65" t="s">
        <v>785</v>
      </c>
      <c r="E9" s="65" t="s">
        <v>786</v>
      </c>
      <c r="F9" s="65">
        <v>848250</v>
      </c>
      <c r="G9" s="66">
        <v>9924.5300000000007</v>
      </c>
      <c r="H9" s="67">
        <v>2.96</v>
      </c>
    </row>
    <row r="10" spans="1:8">
      <c r="A10" s="68"/>
      <c r="B10" s="65" t="s">
        <v>782</v>
      </c>
      <c r="D10" s="65" t="s">
        <v>783</v>
      </c>
      <c r="E10" s="65" t="s">
        <v>784</v>
      </c>
      <c r="F10" s="65">
        <v>458250</v>
      </c>
      <c r="G10" s="66">
        <v>8900.36</v>
      </c>
      <c r="H10" s="67">
        <v>2.65</v>
      </c>
    </row>
    <row r="11" spans="1:8">
      <c r="A11" s="68"/>
      <c r="B11" s="65" t="s">
        <v>939</v>
      </c>
      <c r="D11" s="65" t="s">
        <v>940</v>
      </c>
      <c r="E11" s="65" t="s">
        <v>804</v>
      </c>
      <c r="F11" s="65">
        <v>582250</v>
      </c>
      <c r="G11" s="66">
        <v>7485.7</v>
      </c>
      <c r="H11" s="67">
        <v>2.23</v>
      </c>
    </row>
    <row r="12" spans="1:8">
      <c r="A12" s="68"/>
      <c r="B12" s="65" t="s">
        <v>552</v>
      </c>
      <c r="D12" s="65" t="s">
        <v>855</v>
      </c>
      <c r="E12" s="65" t="s">
        <v>828</v>
      </c>
      <c r="F12" s="65">
        <v>5002000</v>
      </c>
      <c r="G12" s="66">
        <v>7112.84</v>
      </c>
      <c r="H12" s="67">
        <v>2.12</v>
      </c>
    </row>
    <row r="13" spans="1:8">
      <c r="A13" s="68"/>
      <c r="B13" s="65" t="s">
        <v>304</v>
      </c>
      <c r="D13" s="65" t="s">
        <v>798</v>
      </c>
      <c r="E13" s="65" t="s">
        <v>780</v>
      </c>
      <c r="F13" s="65">
        <v>1167000</v>
      </c>
      <c r="G13" s="66">
        <v>6626.23</v>
      </c>
      <c r="H13" s="67">
        <v>1.97</v>
      </c>
    </row>
    <row r="14" spans="1:8">
      <c r="A14" s="68"/>
      <c r="B14" s="65" t="s">
        <v>302</v>
      </c>
      <c r="D14" s="65" t="s">
        <v>916</v>
      </c>
      <c r="E14" s="65" t="s">
        <v>780</v>
      </c>
      <c r="F14" s="65">
        <v>566000</v>
      </c>
      <c r="G14" s="66">
        <v>4662.71</v>
      </c>
      <c r="H14" s="67">
        <v>1.39</v>
      </c>
    </row>
    <row r="15" spans="1:8">
      <c r="A15" s="68"/>
      <c r="B15" s="65" t="s">
        <v>793</v>
      </c>
      <c r="D15" s="65" t="s">
        <v>794</v>
      </c>
      <c r="E15" s="65" t="s">
        <v>795</v>
      </c>
      <c r="F15" s="65">
        <v>284750</v>
      </c>
      <c r="G15" s="66">
        <v>4645.13</v>
      </c>
      <c r="H15" s="67">
        <v>1.38</v>
      </c>
    </row>
    <row r="16" spans="1:8">
      <c r="A16" s="68"/>
      <c r="B16" s="65" t="s">
        <v>536</v>
      </c>
      <c r="D16" s="65" t="s">
        <v>781</v>
      </c>
      <c r="E16" s="65" t="s">
        <v>780</v>
      </c>
      <c r="F16" s="65">
        <v>1380000</v>
      </c>
      <c r="G16" s="66">
        <v>4569.87</v>
      </c>
      <c r="H16" s="67">
        <v>1.36</v>
      </c>
    </row>
    <row r="17" spans="1:8">
      <c r="A17" s="68"/>
      <c r="B17" s="65" t="s">
        <v>754</v>
      </c>
      <c r="D17" s="65" t="s">
        <v>891</v>
      </c>
      <c r="E17" s="65" t="s">
        <v>780</v>
      </c>
      <c r="F17" s="65">
        <v>542500</v>
      </c>
      <c r="G17" s="66">
        <v>4554.0200000000004</v>
      </c>
      <c r="H17" s="67">
        <v>1.36</v>
      </c>
    </row>
    <row r="18" spans="1:8">
      <c r="A18" s="68"/>
      <c r="B18" s="65" t="s">
        <v>858</v>
      </c>
      <c r="D18" s="65" t="s">
        <v>859</v>
      </c>
      <c r="E18" s="65" t="s">
        <v>804</v>
      </c>
      <c r="F18" s="65">
        <v>246500</v>
      </c>
      <c r="G18" s="66">
        <v>4369.34</v>
      </c>
      <c r="H18" s="67">
        <v>1.3</v>
      </c>
    </row>
    <row r="19" spans="1:8">
      <c r="A19" s="68"/>
      <c r="B19" s="65" t="s">
        <v>941</v>
      </c>
      <c r="D19" s="65" t="s">
        <v>942</v>
      </c>
      <c r="E19" s="65" t="s">
        <v>804</v>
      </c>
      <c r="F19" s="65">
        <v>387500</v>
      </c>
      <c r="G19" s="66">
        <v>3987.76</v>
      </c>
      <c r="H19" s="67">
        <v>1.19</v>
      </c>
    </row>
    <row r="20" spans="1:8">
      <c r="A20" s="68"/>
      <c r="B20" s="65" t="s">
        <v>856</v>
      </c>
      <c r="D20" s="65" t="s">
        <v>857</v>
      </c>
      <c r="E20" s="65" t="s">
        <v>784</v>
      </c>
      <c r="F20" s="65">
        <v>603500</v>
      </c>
      <c r="G20" s="66">
        <v>3749.85</v>
      </c>
      <c r="H20" s="67">
        <v>1.1200000000000001</v>
      </c>
    </row>
    <row r="21" spans="1:8">
      <c r="A21" s="68"/>
      <c r="B21" s="65" t="s">
        <v>943</v>
      </c>
      <c r="D21" s="65" t="s">
        <v>944</v>
      </c>
      <c r="E21" s="65" t="s">
        <v>835</v>
      </c>
      <c r="F21" s="65">
        <v>395750</v>
      </c>
      <c r="G21" s="66">
        <v>3689.18</v>
      </c>
      <c r="H21" s="67">
        <v>1.1000000000000001</v>
      </c>
    </row>
    <row r="22" spans="1:8">
      <c r="A22" s="68"/>
      <c r="B22" s="65" t="s">
        <v>90</v>
      </c>
      <c r="D22" s="65" t="s">
        <v>860</v>
      </c>
      <c r="E22" s="65" t="s">
        <v>852</v>
      </c>
      <c r="F22" s="65">
        <v>137250</v>
      </c>
      <c r="G22" s="66">
        <v>3667.46</v>
      </c>
      <c r="H22" s="67">
        <v>1.0900000000000001</v>
      </c>
    </row>
    <row r="23" spans="1:8">
      <c r="A23" s="68"/>
      <c r="B23" s="65" t="s">
        <v>98</v>
      </c>
      <c r="D23" s="65" t="s">
        <v>898</v>
      </c>
      <c r="E23" s="65" t="s">
        <v>786</v>
      </c>
      <c r="F23" s="65">
        <v>1076000</v>
      </c>
      <c r="G23" s="66">
        <v>3352.28</v>
      </c>
      <c r="H23" s="67">
        <v>1</v>
      </c>
    </row>
    <row r="24" spans="1:8">
      <c r="A24" s="68"/>
      <c r="B24" s="65" t="s">
        <v>945</v>
      </c>
      <c r="D24" s="65" t="s">
        <v>946</v>
      </c>
      <c r="E24" s="65" t="s">
        <v>852</v>
      </c>
      <c r="F24" s="65">
        <v>452500</v>
      </c>
      <c r="G24" s="66">
        <v>3307.1</v>
      </c>
      <c r="H24" s="67">
        <v>0.99</v>
      </c>
    </row>
    <row r="25" spans="1:8">
      <c r="A25" s="68"/>
      <c r="B25" s="65" t="s">
        <v>829</v>
      </c>
      <c r="D25" s="65" t="s">
        <v>830</v>
      </c>
      <c r="E25" s="65" t="s">
        <v>800</v>
      </c>
      <c r="F25" s="65">
        <v>130375</v>
      </c>
      <c r="G25" s="66">
        <v>3036.3</v>
      </c>
      <c r="H25" s="67">
        <v>0.9</v>
      </c>
    </row>
    <row r="26" spans="1:8">
      <c r="A26" s="68"/>
      <c r="B26" s="65" t="s">
        <v>947</v>
      </c>
      <c r="D26" s="65" t="s">
        <v>948</v>
      </c>
      <c r="E26" s="65" t="s">
        <v>800</v>
      </c>
      <c r="F26" s="65">
        <v>17000</v>
      </c>
      <c r="G26" s="66">
        <v>2582.5700000000002</v>
      </c>
      <c r="H26" s="67">
        <v>0.77</v>
      </c>
    </row>
    <row r="27" spans="1:8">
      <c r="A27" s="68"/>
      <c r="B27" s="65" t="s">
        <v>815</v>
      </c>
      <c r="D27" s="65" t="s">
        <v>816</v>
      </c>
      <c r="E27" s="65" t="s">
        <v>800</v>
      </c>
      <c r="F27" s="65">
        <v>64875</v>
      </c>
      <c r="G27" s="66">
        <v>2417.15</v>
      </c>
      <c r="H27" s="67">
        <v>0.72</v>
      </c>
    </row>
    <row r="28" spans="1:8">
      <c r="A28" s="68"/>
      <c r="B28" s="65" t="s">
        <v>949</v>
      </c>
      <c r="D28" s="65" t="s">
        <v>950</v>
      </c>
      <c r="E28" s="65" t="s">
        <v>792</v>
      </c>
      <c r="F28" s="65">
        <v>349000</v>
      </c>
      <c r="G28" s="66">
        <v>2181.77</v>
      </c>
      <c r="H28" s="67">
        <v>0.65</v>
      </c>
    </row>
    <row r="29" spans="1:8">
      <c r="A29" s="68"/>
      <c r="B29" s="65" t="s">
        <v>824</v>
      </c>
      <c r="D29" s="65" t="s">
        <v>825</v>
      </c>
      <c r="E29" s="65" t="s">
        <v>804</v>
      </c>
      <c r="F29" s="65">
        <v>342500</v>
      </c>
      <c r="G29" s="66">
        <v>2178.3000000000002</v>
      </c>
      <c r="H29" s="67">
        <v>0.65</v>
      </c>
    </row>
    <row r="30" spans="1:8">
      <c r="A30" s="68"/>
      <c r="B30" s="65" t="s">
        <v>833</v>
      </c>
      <c r="D30" s="65" t="s">
        <v>834</v>
      </c>
      <c r="E30" s="65" t="s">
        <v>835</v>
      </c>
      <c r="F30" s="65">
        <v>585000</v>
      </c>
      <c r="G30" s="66">
        <v>2108.0500000000002</v>
      </c>
      <c r="H30" s="67">
        <v>0.63</v>
      </c>
    </row>
    <row r="31" spans="1:8">
      <c r="A31" s="68"/>
      <c r="B31" s="65" t="s">
        <v>951</v>
      </c>
      <c r="D31" s="65" t="s">
        <v>952</v>
      </c>
      <c r="E31" s="65" t="s">
        <v>789</v>
      </c>
      <c r="F31" s="65">
        <v>1372000</v>
      </c>
      <c r="G31" s="66">
        <v>1949.61</v>
      </c>
      <c r="H31" s="67">
        <v>0.57999999999999996</v>
      </c>
    </row>
    <row r="32" spans="1:8">
      <c r="A32" s="68"/>
      <c r="B32" s="65" t="s">
        <v>92</v>
      </c>
      <c r="D32" s="65" t="s">
        <v>953</v>
      </c>
      <c r="E32" s="65" t="s">
        <v>786</v>
      </c>
      <c r="F32" s="65">
        <v>430000</v>
      </c>
      <c r="G32" s="66">
        <v>1849.22</v>
      </c>
      <c r="H32" s="67">
        <v>0.55000000000000004</v>
      </c>
    </row>
    <row r="33" spans="1:8">
      <c r="A33" s="68"/>
      <c r="B33" s="65" t="s">
        <v>954</v>
      </c>
      <c r="D33" s="65" t="s">
        <v>955</v>
      </c>
      <c r="E33" s="65" t="s">
        <v>804</v>
      </c>
      <c r="F33" s="65">
        <v>200500</v>
      </c>
      <c r="G33" s="66">
        <v>1785.05</v>
      </c>
      <c r="H33" s="67">
        <v>0.53</v>
      </c>
    </row>
    <row r="34" spans="1:8">
      <c r="A34" s="68"/>
      <c r="B34" s="65" t="s">
        <v>956</v>
      </c>
      <c r="D34" s="65" t="s">
        <v>957</v>
      </c>
      <c r="E34" s="65" t="s">
        <v>852</v>
      </c>
      <c r="F34" s="65">
        <v>45875</v>
      </c>
      <c r="G34" s="66">
        <v>1646.59</v>
      </c>
      <c r="H34" s="67">
        <v>0.49</v>
      </c>
    </row>
    <row r="35" spans="1:8">
      <c r="A35" s="68"/>
      <c r="B35" s="65" t="s">
        <v>807</v>
      </c>
      <c r="D35" s="65" t="s">
        <v>808</v>
      </c>
      <c r="E35" s="65" t="s">
        <v>809</v>
      </c>
      <c r="F35" s="65">
        <v>540000</v>
      </c>
      <c r="G35" s="66">
        <v>1641.6</v>
      </c>
      <c r="H35" s="67">
        <v>0.49</v>
      </c>
    </row>
    <row r="36" spans="1:8">
      <c r="A36" s="68"/>
      <c r="B36" s="65" t="s">
        <v>787</v>
      </c>
      <c r="D36" s="65" t="s">
        <v>788</v>
      </c>
      <c r="E36" s="65" t="s">
        <v>789</v>
      </c>
      <c r="F36" s="65">
        <v>463000</v>
      </c>
      <c r="G36" s="66">
        <v>1492.48</v>
      </c>
      <c r="H36" s="67">
        <v>0.44</v>
      </c>
    </row>
    <row r="37" spans="1:8">
      <c r="A37" s="68"/>
      <c r="B37" s="65" t="s">
        <v>958</v>
      </c>
      <c r="D37" s="65" t="s">
        <v>959</v>
      </c>
      <c r="E37" s="65" t="s">
        <v>960</v>
      </c>
      <c r="F37" s="65">
        <v>328000</v>
      </c>
      <c r="G37" s="66">
        <v>1400.4</v>
      </c>
      <c r="H37" s="67">
        <v>0.42</v>
      </c>
    </row>
    <row r="38" spans="1:8">
      <c r="A38" s="68"/>
      <c r="B38" s="65" t="s">
        <v>961</v>
      </c>
      <c r="D38" s="65" t="s">
        <v>962</v>
      </c>
      <c r="E38" s="65" t="s">
        <v>835</v>
      </c>
      <c r="F38" s="65">
        <v>987000</v>
      </c>
      <c r="G38" s="66">
        <v>1377.85</v>
      </c>
      <c r="H38" s="67">
        <v>0.41</v>
      </c>
    </row>
    <row r="39" spans="1:8">
      <c r="A39" s="68"/>
      <c r="B39" s="65" t="s">
        <v>817</v>
      </c>
      <c r="D39" s="65" t="s">
        <v>818</v>
      </c>
      <c r="E39" s="65" t="s">
        <v>819</v>
      </c>
      <c r="F39" s="65">
        <v>367000</v>
      </c>
      <c r="G39" s="66">
        <v>1331.29</v>
      </c>
      <c r="H39" s="67">
        <v>0.4</v>
      </c>
    </row>
    <row r="40" spans="1:8">
      <c r="A40" s="68"/>
      <c r="B40" s="65" t="s">
        <v>963</v>
      </c>
      <c r="D40" s="65" t="s">
        <v>964</v>
      </c>
      <c r="E40" s="65" t="s">
        <v>789</v>
      </c>
      <c r="F40" s="65">
        <v>528000</v>
      </c>
      <c r="G40" s="66">
        <v>1330.03</v>
      </c>
      <c r="H40" s="67">
        <v>0.4</v>
      </c>
    </row>
    <row r="41" spans="1:8">
      <c r="A41" s="68"/>
      <c r="B41" s="65" t="s">
        <v>922</v>
      </c>
      <c r="D41" s="65" t="s">
        <v>923</v>
      </c>
      <c r="E41" s="65" t="s">
        <v>780</v>
      </c>
      <c r="F41" s="65">
        <v>906000</v>
      </c>
      <c r="G41" s="66">
        <v>1302.83</v>
      </c>
      <c r="H41" s="67">
        <v>0.39</v>
      </c>
    </row>
    <row r="42" spans="1:8">
      <c r="A42" s="68"/>
      <c r="B42" s="65" t="s">
        <v>965</v>
      </c>
      <c r="D42" s="65" t="s">
        <v>966</v>
      </c>
      <c r="E42" s="65" t="s">
        <v>883</v>
      </c>
      <c r="F42" s="65">
        <v>728000</v>
      </c>
      <c r="G42" s="66">
        <v>1261.6199999999999</v>
      </c>
      <c r="H42" s="67">
        <v>0.38</v>
      </c>
    </row>
    <row r="43" spans="1:8">
      <c r="A43" s="68"/>
      <c r="B43" s="65" t="s">
        <v>458</v>
      </c>
      <c r="D43" s="65" t="s">
        <v>836</v>
      </c>
      <c r="E43" s="65" t="s">
        <v>819</v>
      </c>
      <c r="F43" s="65">
        <v>540000</v>
      </c>
      <c r="G43" s="66">
        <v>1133.19</v>
      </c>
      <c r="H43" s="67">
        <v>0.34</v>
      </c>
    </row>
    <row r="44" spans="1:8">
      <c r="A44" s="68"/>
      <c r="B44" s="65" t="s">
        <v>967</v>
      </c>
      <c r="D44" s="65" t="s">
        <v>968</v>
      </c>
      <c r="E44" s="65" t="s">
        <v>935</v>
      </c>
      <c r="F44" s="65">
        <v>1504000</v>
      </c>
      <c r="G44" s="66">
        <v>1131.76</v>
      </c>
      <c r="H44" s="67">
        <v>0.34</v>
      </c>
    </row>
    <row r="45" spans="1:8">
      <c r="A45" s="68"/>
      <c r="B45" s="65" t="s">
        <v>969</v>
      </c>
      <c r="D45" s="65" t="s">
        <v>970</v>
      </c>
      <c r="E45" s="65" t="s">
        <v>883</v>
      </c>
      <c r="F45" s="65">
        <v>708000</v>
      </c>
      <c r="G45" s="66">
        <v>1124.3</v>
      </c>
      <c r="H45" s="67">
        <v>0.34</v>
      </c>
    </row>
    <row r="46" spans="1:8">
      <c r="A46" s="68"/>
      <c r="B46" s="65" t="s">
        <v>822</v>
      </c>
      <c r="D46" s="65" t="s">
        <v>823</v>
      </c>
      <c r="E46" s="65" t="s">
        <v>784</v>
      </c>
      <c r="F46" s="65">
        <v>201500</v>
      </c>
      <c r="G46" s="66">
        <v>1085.28</v>
      </c>
      <c r="H46" s="67">
        <v>0.32</v>
      </c>
    </row>
    <row r="47" spans="1:8">
      <c r="A47" s="68"/>
      <c r="B47" s="65" t="s">
        <v>863</v>
      </c>
      <c r="D47" s="65" t="s">
        <v>864</v>
      </c>
      <c r="E47" s="65" t="s">
        <v>809</v>
      </c>
      <c r="F47" s="65">
        <v>505000</v>
      </c>
      <c r="G47" s="66">
        <v>1077.92</v>
      </c>
      <c r="H47" s="67">
        <v>0.32</v>
      </c>
    </row>
    <row r="48" spans="1:8">
      <c r="A48" s="68"/>
      <c r="B48" s="65" t="s">
        <v>971</v>
      </c>
      <c r="D48" s="65" t="s">
        <v>972</v>
      </c>
      <c r="E48" s="65" t="s">
        <v>883</v>
      </c>
      <c r="F48" s="65">
        <v>4750</v>
      </c>
      <c r="G48" s="66">
        <v>1068.93</v>
      </c>
      <c r="H48" s="67">
        <v>0.32</v>
      </c>
    </row>
    <row r="49" spans="1:8">
      <c r="A49" s="68"/>
      <c r="B49" s="65" t="s">
        <v>796</v>
      </c>
      <c r="D49" s="65" t="s">
        <v>797</v>
      </c>
      <c r="E49" s="65" t="s">
        <v>784</v>
      </c>
      <c r="F49" s="65">
        <v>43125</v>
      </c>
      <c r="G49" s="66">
        <v>1062.47</v>
      </c>
      <c r="H49" s="67">
        <v>0.32</v>
      </c>
    </row>
    <row r="50" spans="1:8">
      <c r="A50" s="68"/>
      <c r="B50" s="65" t="s">
        <v>973</v>
      </c>
      <c r="D50" s="65" t="s">
        <v>974</v>
      </c>
      <c r="E50" s="65" t="s">
        <v>784</v>
      </c>
      <c r="F50" s="65">
        <v>98250</v>
      </c>
      <c r="G50" s="66">
        <v>1051.52</v>
      </c>
      <c r="H50" s="67">
        <v>0.31</v>
      </c>
    </row>
    <row r="51" spans="1:8">
      <c r="A51" s="68"/>
      <c r="B51" s="65" t="s">
        <v>975</v>
      </c>
      <c r="D51" s="65" t="s">
        <v>976</v>
      </c>
      <c r="E51" s="65" t="s">
        <v>804</v>
      </c>
      <c r="F51" s="65">
        <v>60625</v>
      </c>
      <c r="G51" s="66">
        <v>1044.8399999999999</v>
      </c>
      <c r="H51" s="67">
        <v>0.31</v>
      </c>
    </row>
    <row r="52" spans="1:8">
      <c r="A52" s="68"/>
      <c r="B52" s="65" t="s">
        <v>471</v>
      </c>
      <c r="D52" s="65" t="s">
        <v>977</v>
      </c>
      <c r="E52" s="65" t="s">
        <v>786</v>
      </c>
      <c r="F52" s="65">
        <v>240500</v>
      </c>
      <c r="G52" s="66">
        <v>971.26</v>
      </c>
      <c r="H52" s="67">
        <v>0.28999999999999998</v>
      </c>
    </row>
    <row r="53" spans="1:8">
      <c r="A53" s="68"/>
      <c r="B53" s="65" t="s">
        <v>978</v>
      </c>
      <c r="D53" s="65" t="s">
        <v>979</v>
      </c>
      <c r="E53" s="65" t="s">
        <v>883</v>
      </c>
      <c r="F53" s="65">
        <v>192000</v>
      </c>
      <c r="G53" s="66">
        <v>967.97</v>
      </c>
      <c r="H53" s="67">
        <v>0.28999999999999998</v>
      </c>
    </row>
    <row r="54" spans="1:8">
      <c r="A54" s="68"/>
      <c r="B54" s="65" t="s">
        <v>820</v>
      </c>
      <c r="D54" s="65" t="s">
        <v>821</v>
      </c>
      <c r="E54" s="65" t="s">
        <v>804</v>
      </c>
      <c r="F54" s="65">
        <v>25000</v>
      </c>
      <c r="G54" s="66">
        <v>827.56</v>
      </c>
      <c r="H54" s="67">
        <v>0.25</v>
      </c>
    </row>
    <row r="55" spans="1:8">
      <c r="A55" s="68"/>
      <c r="B55" s="65" t="s">
        <v>474</v>
      </c>
      <c r="D55" s="65" t="s">
        <v>929</v>
      </c>
      <c r="E55" s="65" t="s">
        <v>780</v>
      </c>
      <c r="F55" s="65">
        <v>820000</v>
      </c>
      <c r="G55" s="66">
        <v>814.26</v>
      </c>
      <c r="H55" s="67">
        <v>0.24</v>
      </c>
    </row>
    <row r="56" spans="1:8">
      <c r="A56" s="68"/>
      <c r="B56" s="65" t="s">
        <v>980</v>
      </c>
      <c r="D56" s="65" t="s">
        <v>981</v>
      </c>
      <c r="E56" s="65" t="s">
        <v>804</v>
      </c>
      <c r="F56" s="65">
        <v>175000</v>
      </c>
      <c r="G56" s="66">
        <v>792.14</v>
      </c>
      <c r="H56" s="67">
        <v>0.24</v>
      </c>
    </row>
    <row r="57" spans="1:8">
      <c r="A57" s="68"/>
      <c r="B57" s="65" t="s">
        <v>982</v>
      </c>
      <c r="D57" s="65" t="s">
        <v>983</v>
      </c>
      <c r="E57" s="65" t="s">
        <v>812</v>
      </c>
      <c r="F57" s="65">
        <v>181000</v>
      </c>
      <c r="G57" s="66">
        <v>788.16</v>
      </c>
      <c r="H57" s="67">
        <v>0.23</v>
      </c>
    </row>
    <row r="58" spans="1:8">
      <c r="A58" s="68"/>
      <c r="B58" s="65" t="s">
        <v>532</v>
      </c>
      <c r="D58" s="65" t="s">
        <v>984</v>
      </c>
      <c r="E58" s="65" t="s">
        <v>786</v>
      </c>
      <c r="F58" s="65">
        <v>128000</v>
      </c>
      <c r="G58" s="66">
        <v>759.87</v>
      </c>
      <c r="H58" s="67">
        <v>0.23</v>
      </c>
    </row>
    <row r="59" spans="1:8">
      <c r="A59" s="68"/>
      <c r="B59" s="65" t="s">
        <v>985</v>
      </c>
      <c r="D59" s="65" t="s">
        <v>986</v>
      </c>
      <c r="E59" s="65" t="s">
        <v>869</v>
      </c>
      <c r="F59" s="65">
        <v>321000</v>
      </c>
      <c r="G59" s="66">
        <v>749.37</v>
      </c>
      <c r="H59" s="67">
        <v>0.22</v>
      </c>
    </row>
    <row r="60" spans="1:8">
      <c r="A60" s="68"/>
      <c r="B60" s="65" t="s">
        <v>987</v>
      </c>
      <c r="D60" s="65" t="s">
        <v>988</v>
      </c>
      <c r="E60" s="65" t="s">
        <v>989</v>
      </c>
      <c r="F60" s="65">
        <v>293000</v>
      </c>
      <c r="G60" s="66">
        <v>744.51</v>
      </c>
      <c r="H60" s="67">
        <v>0.22</v>
      </c>
    </row>
    <row r="61" spans="1:8">
      <c r="A61" s="68"/>
      <c r="B61" s="65" t="s">
        <v>990</v>
      </c>
      <c r="D61" s="65" t="s">
        <v>991</v>
      </c>
      <c r="E61" s="65" t="s">
        <v>789</v>
      </c>
      <c r="F61" s="65">
        <v>97000</v>
      </c>
      <c r="G61" s="66">
        <v>739.58</v>
      </c>
      <c r="H61" s="67">
        <v>0.22</v>
      </c>
    </row>
    <row r="62" spans="1:8">
      <c r="A62" s="68"/>
      <c r="B62" s="65" t="s">
        <v>992</v>
      </c>
      <c r="D62" s="65" t="s">
        <v>993</v>
      </c>
      <c r="E62" s="65" t="s">
        <v>786</v>
      </c>
      <c r="F62" s="65">
        <v>1144000</v>
      </c>
      <c r="G62" s="66">
        <v>721.29</v>
      </c>
      <c r="H62" s="67">
        <v>0.21</v>
      </c>
    </row>
    <row r="63" spans="1:8">
      <c r="A63" s="68"/>
      <c r="B63" s="65" t="s">
        <v>994</v>
      </c>
      <c r="D63" s="65" t="s">
        <v>995</v>
      </c>
      <c r="E63" s="65" t="s">
        <v>996</v>
      </c>
      <c r="F63" s="65">
        <v>1200000</v>
      </c>
      <c r="G63" s="66">
        <v>684</v>
      </c>
      <c r="H63" s="67">
        <v>0.2</v>
      </c>
    </row>
    <row r="64" spans="1:8">
      <c r="A64" s="68"/>
      <c r="B64" s="65" t="s">
        <v>805</v>
      </c>
      <c r="D64" s="65" t="s">
        <v>806</v>
      </c>
      <c r="E64" s="65" t="s">
        <v>789</v>
      </c>
      <c r="F64" s="65">
        <v>77000</v>
      </c>
      <c r="G64" s="66">
        <v>654.77</v>
      </c>
      <c r="H64" s="67">
        <v>0.2</v>
      </c>
    </row>
    <row r="65" spans="1:8">
      <c r="A65" s="68"/>
      <c r="B65" s="65" t="s">
        <v>875</v>
      </c>
      <c r="D65" s="65" t="s">
        <v>876</v>
      </c>
      <c r="E65" s="65" t="s">
        <v>789</v>
      </c>
      <c r="F65" s="65">
        <v>32750</v>
      </c>
      <c r="G65" s="66">
        <v>651.14</v>
      </c>
      <c r="H65" s="67">
        <v>0.19</v>
      </c>
    </row>
    <row r="66" spans="1:8">
      <c r="A66" s="68"/>
      <c r="B66" s="65" t="s">
        <v>997</v>
      </c>
      <c r="D66" s="65" t="s">
        <v>998</v>
      </c>
      <c r="E66" s="65" t="s">
        <v>786</v>
      </c>
      <c r="F66" s="65">
        <v>1880000</v>
      </c>
      <c r="G66" s="66">
        <v>630.74</v>
      </c>
      <c r="H66" s="67">
        <v>0.19</v>
      </c>
    </row>
    <row r="67" spans="1:8">
      <c r="A67" s="68"/>
      <c r="B67" s="65" t="s">
        <v>999</v>
      </c>
      <c r="D67" s="65" t="s">
        <v>1000</v>
      </c>
      <c r="E67" s="65" t="s">
        <v>1001</v>
      </c>
      <c r="F67" s="65">
        <v>164000</v>
      </c>
      <c r="G67" s="66">
        <v>627.79</v>
      </c>
      <c r="H67" s="67">
        <v>0.19</v>
      </c>
    </row>
    <row r="68" spans="1:8">
      <c r="A68" s="68"/>
      <c r="B68" s="65" t="s">
        <v>1002</v>
      </c>
      <c r="D68" s="65" t="s">
        <v>1003</v>
      </c>
      <c r="E68" s="65" t="s">
        <v>792</v>
      </c>
      <c r="F68" s="65">
        <v>173000</v>
      </c>
      <c r="G68" s="66">
        <v>624.88</v>
      </c>
      <c r="H68" s="67">
        <v>0.19</v>
      </c>
    </row>
    <row r="69" spans="1:8">
      <c r="A69" s="68"/>
      <c r="B69" s="65" t="s">
        <v>843</v>
      </c>
      <c r="D69" s="65" t="s">
        <v>844</v>
      </c>
      <c r="E69" s="65" t="s">
        <v>845</v>
      </c>
      <c r="F69" s="65">
        <v>464000</v>
      </c>
      <c r="G69" s="66">
        <v>596.70000000000005</v>
      </c>
      <c r="H69" s="67">
        <v>0.18</v>
      </c>
    </row>
    <row r="70" spans="1:8">
      <c r="A70" s="68"/>
      <c r="B70" s="65" t="s">
        <v>1004</v>
      </c>
      <c r="D70" s="65" t="s">
        <v>1005</v>
      </c>
      <c r="E70" s="65" t="s">
        <v>828</v>
      </c>
      <c r="F70" s="65">
        <v>108500</v>
      </c>
      <c r="G70" s="66">
        <v>594.47</v>
      </c>
      <c r="H70" s="67">
        <v>0.18</v>
      </c>
    </row>
    <row r="71" spans="1:8">
      <c r="A71" s="68"/>
      <c r="B71" s="65" t="s">
        <v>865</v>
      </c>
      <c r="D71" s="65" t="s">
        <v>866</v>
      </c>
      <c r="E71" s="65" t="s">
        <v>784</v>
      </c>
      <c r="F71" s="65">
        <v>65000</v>
      </c>
      <c r="G71" s="66">
        <v>572.36</v>
      </c>
      <c r="H71" s="67">
        <v>0.17</v>
      </c>
    </row>
    <row r="72" spans="1:8">
      <c r="A72" s="68"/>
      <c r="B72" s="65" t="s">
        <v>1006</v>
      </c>
      <c r="D72" s="65" t="s">
        <v>1007</v>
      </c>
      <c r="E72" s="65" t="s">
        <v>869</v>
      </c>
      <c r="F72" s="65">
        <v>2760000</v>
      </c>
      <c r="G72" s="66">
        <v>568.55999999999995</v>
      </c>
      <c r="H72" s="67">
        <v>0.17</v>
      </c>
    </row>
    <row r="73" spans="1:8">
      <c r="A73" s="68"/>
      <c r="B73" s="65" t="s">
        <v>1008</v>
      </c>
      <c r="D73" s="65" t="s">
        <v>1009</v>
      </c>
      <c r="E73" s="65" t="s">
        <v>780</v>
      </c>
      <c r="F73" s="65">
        <v>438000</v>
      </c>
      <c r="G73" s="66">
        <v>551.88</v>
      </c>
      <c r="H73" s="67">
        <v>0.16</v>
      </c>
    </row>
    <row r="74" spans="1:8">
      <c r="A74" s="68"/>
      <c r="B74" s="65" t="s">
        <v>1010</v>
      </c>
      <c r="D74" s="65" t="s">
        <v>1011</v>
      </c>
      <c r="E74" s="65" t="s">
        <v>1012</v>
      </c>
      <c r="F74" s="65">
        <v>79500</v>
      </c>
      <c r="G74" s="66">
        <v>535.99</v>
      </c>
      <c r="H74" s="67">
        <v>0.16</v>
      </c>
    </row>
    <row r="75" spans="1:8">
      <c r="A75" s="68"/>
      <c r="B75" s="65" t="s">
        <v>1013</v>
      </c>
      <c r="D75" s="65" t="s">
        <v>1014</v>
      </c>
      <c r="E75" s="65" t="s">
        <v>786</v>
      </c>
      <c r="F75" s="65">
        <v>105000</v>
      </c>
      <c r="G75" s="66">
        <v>493.55</v>
      </c>
      <c r="H75" s="67">
        <v>0.15</v>
      </c>
    </row>
    <row r="76" spans="1:8">
      <c r="A76" s="68"/>
      <c r="B76" s="65" t="s">
        <v>1015</v>
      </c>
      <c r="D76" s="65" t="s">
        <v>1016</v>
      </c>
      <c r="E76" s="65" t="s">
        <v>935</v>
      </c>
      <c r="F76" s="65">
        <v>149000</v>
      </c>
      <c r="G76" s="66">
        <v>464.95</v>
      </c>
      <c r="H76" s="67">
        <v>0.14000000000000001</v>
      </c>
    </row>
    <row r="77" spans="1:8">
      <c r="A77" s="68"/>
      <c r="B77" s="65" t="s">
        <v>49</v>
      </c>
      <c r="D77" s="65" t="s">
        <v>920</v>
      </c>
      <c r="E77" s="65" t="s">
        <v>780</v>
      </c>
      <c r="F77" s="65">
        <v>208000</v>
      </c>
      <c r="G77" s="66">
        <v>450.53</v>
      </c>
      <c r="H77" s="67">
        <v>0.13</v>
      </c>
    </row>
    <row r="78" spans="1:8">
      <c r="A78" s="68"/>
      <c r="B78" s="65" t="s">
        <v>1017</v>
      </c>
      <c r="D78" s="65" t="s">
        <v>1018</v>
      </c>
      <c r="E78" s="65" t="s">
        <v>883</v>
      </c>
      <c r="F78" s="65">
        <v>1125</v>
      </c>
      <c r="G78" s="66">
        <v>412.47</v>
      </c>
      <c r="H78" s="67">
        <v>0.12</v>
      </c>
    </row>
    <row r="79" spans="1:8">
      <c r="A79" s="68"/>
      <c r="B79" s="65" t="s">
        <v>1019</v>
      </c>
      <c r="D79" s="65" t="s">
        <v>1020</v>
      </c>
      <c r="E79" s="65" t="s">
        <v>869</v>
      </c>
      <c r="F79" s="65">
        <v>2583000</v>
      </c>
      <c r="G79" s="66">
        <v>397.78</v>
      </c>
      <c r="H79" s="67">
        <v>0.12</v>
      </c>
    </row>
    <row r="80" spans="1:8">
      <c r="A80" s="68"/>
      <c r="B80" s="65" t="s">
        <v>831</v>
      </c>
      <c r="D80" s="65" t="s">
        <v>832</v>
      </c>
      <c r="E80" s="65" t="s">
        <v>800</v>
      </c>
      <c r="F80" s="65">
        <v>19875</v>
      </c>
      <c r="G80" s="66">
        <v>387.29</v>
      </c>
      <c r="H80" s="67">
        <v>0.12</v>
      </c>
    </row>
    <row r="81" spans="1:8">
      <c r="A81" s="68"/>
      <c r="B81" s="65" t="s">
        <v>255</v>
      </c>
      <c r="D81" s="65" t="s">
        <v>1021</v>
      </c>
      <c r="E81" s="65" t="s">
        <v>1022</v>
      </c>
      <c r="F81" s="65">
        <v>113000</v>
      </c>
      <c r="G81" s="66">
        <v>358.83</v>
      </c>
      <c r="H81" s="67">
        <v>0.11</v>
      </c>
    </row>
    <row r="82" spans="1:8">
      <c r="A82" s="68"/>
      <c r="B82" s="65" t="s">
        <v>1023</v>
      </c>
      <c r="D82" s="65" t="s">
        <v>1024</v>
      </c>
      <c r="E82" s="65" t="s">
        <v>792</v>
      </c>
      <c r="F82" s="65">
        <v>46500</v>
      </c>
      <c r="G82" s="66">
        <v>355.61</v>
      </c>
      <c r="H82" s="67">
        <v>0.11</v>
      </c>
    </row>
    <row r="83" spans="1:8">
      <c r="A83" s="68"/>
      <c r="B83" s="65" t="s">
        <v>1025</v>
      </c>
      <c r="D83" s="65" t="s">
        <v>1026</v>
      </c>
      <c r="E83" s="65" t="s">
        <v>869</v>
      </c>
      <c r="F83" s="65">
        <v>250000</v>
      </c>
      <c r="G83" s="66">
        <v>341.13</v>
      </c>
      <c r="H83" s="67">
        <v>0.1</v>
      </c>
    </row>
    <row r="84" spans="1:8">
      <c r="A84" s="68"/>
      <c r="B84" s="65" t="s">
        <v>1027</v>
      </c>
      <c r="D84" s="65" t="s">
        <v>1028</v>
      </c>
      <c r="E84" s="65" t="s">
        <v>1029</v>
      </c>
      <c r="F84" s="65">
        <v>21500</v>
      </c>
      <c r="G84" s="66">
        <v>337.12</v>
      </c>
      <c r="H84" s="67">
        <v>0.1</v>
      </c>
    </row>
    <row r="85" spans="1:8">
      <c r="A85" s="68"/>
      <c r="B85" s="65" t="s">
        <v>1030</v>
      </c>
      <c r="D85" s="65" t="s">
        <v>1031</v>
      </c>
      <c r="E85" s="65" t="s">
        <v>852</v>
      </c>
      <c r="F85" s="65">
        <v>145000</v>
      </c>
      <c r="G85" s="66">
        <v>336.98</v>
      </c>
      <c r="H85" s="67">
        <v>0.1</v>
      </c>
    </row>
    <row r="86" spans="1:8">
      <c r="A86" s="68"/>
      <c r="B86" s="65" t="s">
        <v>1032</v>
      </c>
      <c r="D86" s="65" t="s">
        <v>1033</v>
      </c>
      <c r="E86" s="65" t="s">
        <v>883</v>
      </c>
      <c r="F86" s="65">
        <v>184000</v>
      </c>
      <c r="G86" s="66">
        <v>315.64999999999998</v>
      </c>
      <c r="H86" s="67">
        <v>0.09</v>
      </c>
    </row>
    <row r="87" spans="1:8">
      <c r="A87" s="68"/>
      <c r="B87" s="65" t="s">
        <v>924</v>
      </c>
      <c r="D87" s="65" t="s">
        <v>925</v>
      </c>
      <c r="E87" s="65" t="s">
        <v>780</v>
      </c>
      <c r="F87" s="65">
        <v>404000</v>
      </c>
      <c r="G87" s="66">
        <v>300.98</v>
      </c>
      <c r="H87" s="67">
        <v>0.09</v>
      </c>
    </row>
    <row r="88" spans="1:8">
      <c r="A88" s="68"/>
      <c r="B88" s="65" t="s">
        <v>1034</v>
      </c>
      <c r="D88" s="65" t="s">
        <v>1035</v>
      </c>
      <c r="E88" s="65" t="s">
        <v>804</v>
      </c>
      <c r="F88" s="65">
        <v>23000</v>
      </c>
      <c r="G88" s="66">
        <v>296.22000000000003</v>
      </c>
      <c r="H88" s="67">
        <v>0.09</v>
      </c>
    </row>
    <row r="89" spans="1:8">
      <c r="A89" s="68"/>
      <c r="B89" s="65" t="s">
        <v>1036</v>
      </c>
      <c r="D89" s="65" t="s">
        <v>1037</v>
      </c>
      <c r="E89" s="65" t="s">
        <v>795</v>
      </c>
      <c r="F89" s="65">
        <v>158000</v>
      </c>
      <c r="G89" s="66">
        <v>290.01</v>
      </c>
      <c r="H89" s="67">
        <v>0.09</v>
      </c>
    </row>
    <row r="90" spans="1:8">
      <c r="A90" s="68"/>
      <c r="B90" s="65" t="s">
        <v>1038</v>
      </c>
      <c r="D90" s="65" t="s">
        <v>1039</v>
      </c>
      <c r="E90" s="65" t="s">
        <v>828</v>
      </c>
      <c r="F90" s="65">
        <v>508000</v>
      </c>
      <c r="G90" s="66">
        <v>287.77999999999997</v>
      </c>
      <c r="H90" s="67">
        <v>0.09</v>
      </c>
    </row>
    <row r="91" spans="1:8">
      <c r="A91" s="68"/>
      <c r="B91" s="65" t="s">
        <v>870</v>
      </c>
      <c r="D91" s="65" t="s">
        <v>871</v>
      </c>
      <c r="E91" s="65" t="s">
        <v>812</v>
      </c>
      <c r="F91" s="65">
        <v>158000</v>
      </c>
      <c r="G91" s="66">
        <v>276.5</v>
      </c>
      <c r="H91" s="67">
        <v>0.08</v>
      </c>
    </row>
    <row r="92" spans="1:8">
      <c r="A92" s="68"/>
      <c r="B92" s="65" t="s">
        <v>102</v>
      </c>
      <c r="D92" s="65" t="s">
        <v>1040</v>
      </c>
      <c r="E92" s="65" t="s">
        <v>786</v>
      </c>
      <c r="F92" s="65">
        <v>28250</v>
      </c>
      <c r="G92" s="66">
        <v>273.98</v>
      </c>
      <c r="H92" s="67">
        <v>0.08</v>
      </c>
    </row>
    <row r="93" spans="1:8">
      <c r="A93" s="68"/>
      <c r="B93" s="65" t="s">
        <v>33</v>
      </c>
      <c r="D93" s="65" t="s">
        <v>926</v>
      </c>
      <c r="E93" s="65" t="s">
        <v>780</v>
      </c>
      <c r="F93" s="65">
        <v>126000</v>
      </c>
      <c r="G93" s="66">
        <v>256.73</v>
      </c>
      <c r="H93" s="67">
        <v>0.08</v>
      </c>
    </row>
    <row r="94" spans="1:8">
      <c r="A94" s="68"/>
      <c r="B94" s="65" t="s">
        <v>1041</v>
      </c>
      <c r="D94" s="65" t="s">
        <v>1042</v>
      </c>
      <c r="E94" s="65" t="s">
        <v>784</v>
      </c>
      <c r="F94" s="65">
        <v>80000</v>
      </c>
      <c r="G94" s="66">
        <v>225.24</v>
      </c>
      <c r="H94" s="67">
        <v>7.0000000000000007E-2</v>
      </c>
    </row>
    <row r="95" spans="1:8">
      <c r="A95" s="68"/>
      <c r="B95" s="65" t="s">
        <v>208</v>
      </c>
      <c r="D95" s="65" t="s">
        <v>930</v>
      </c>
      <c r="E95" s="65" t="s">
        <v>780</v>
      </c>
      <c r="F95" s="65">
        <v>288000</v>
      </c>
      <c r="G95" s="66">
        <v>220.03</v>
      </c>
      <c r="H95" s="67">
        <v>7.0000000000000007E-2</v>
      </c>
    </row>
    <row r="96" spans="1:8">
      <c r="A96" s="68"/>
      <c r="B96" s="65" t="s">
        <v>1043</v>
      </c>
      <c r="D96" s="65" t="s">
        <v>1044</v>
      </c>
      <c r="E96" s="65" t="s">
        <v>795</v>
      </c>
      <c r="F96" s="65">
        <v>1421815</v>
      </c>
      <c r="G96" s="66">
        <v>209.72</v>
      </c>
      <c r="H96" s="67">
        <v>0.06</v>
      </c>
    </row>
    <row r="97" spans="1:8">
      <c r="A97" s="68"/>
      <c r="B97" s="65" t="s">
        <v>619</v>
      </c>
      <c r="D97" s="65" t="s">
        <v>1045</v>
      </c>
      <c r="E97" s="65" t="s">
        <v>828</v>
      </c>
      <c r="F97" s="65">
        <v>990000</v>
      </c>
      <c r="G97" s="66">
        <v>195.53</v>
      </c>
      <c r="H97" s="67">
        <v>0.06</v>
      </c>
    </row>
    <row r="98" spans="1:8">
      <c r="A98" s="68"/>
      <c r="B98" s="65" t="s">
        <v>238</v>
      </c>
      <c r="D98" s="65" t="s">
        <v>1046</v>
      </c>
      <c r="E98" s="65" t="s">
        <v>828</v>
      </c>
      <c r="F98" s="65">
        <v>440000</v>
      </c>
      <c r="G98" s="66">
        <v>188.98</v>
      </c>
      <c r="H98" s="67">
        <v>0.06</v>
      </c>
    </row>
    <row r="99" spans="1:8">
      <c r="A99" s="68"/>
      <c r="B99" s="65" t="s">
        <v>1047</v>
      </c>
      <c r="D99" s="65" t="s">
        <v>1048</v>
      </c>
      <c r="E99" s="65" t="s">
        <v>839</v>
      </c>
      <c r="F99" s="65">
        <v>13500</v>
      </c>
      <c r="G99" s="66">
        <v>183.71</v>
      </c>
      <c r="H99" s="67">
        <v>0.05</v>
      </c>
    </row>
    <row r="100" spans="1:8">
      <c r="A100" s="68"/>
      <c r="B100" s="65" t="s">
        <v>813</v>
      </c>
      <c r="D100" s="65" t="s">
        <v>814</v>
      </c>
      <c r="E100" s="65" t="s">
        <v>800</v>
      </c>
      <c r="F100" s="65">
        <v>14500</v>
      </c>
      <c r="G100" s="66">
        <v>166.03</v>
      </c>
      <c r="H100" s="67">
        <v>0.05</v>
      </c>
    </row>
    <row r="101" spans="1:8">
      <c r="A101" s="68"/>
      <c r="B101" s="65" t="s">
        <v>1049</v>
      </c>
      <c r="D101" s="65" t="s">
        <v>1050</v>
      </c>
      <c r="E101" s="65" t="s">
        <v>869</v>
      </c>
      <c r="F101" s="65">
        <v>240000</v>
      </c>
      <c r="G101" s="66">
        <v>143.28</v>
      </c>
      <c r="H101" s="67">
        <v>0.04</v>
      </c>
    </row>
    <row r="102" spans="1:8">
      <c r="A102" s="68"/>
      <c r="B102" s="65" t="s">
        <v>810</v>
      </c>
      <c r="D102" s="65" t="s">
        <v>811</v>
      </c>
      <c r="E102" s="65" t="s">
        <v>812</v>
      </c>
      <c r="F102" s="65">
        <v>36500</v>
      </c>
      <c r="G102" s="66">
        <v>139.1</v>
      </c>
      <c r="H102" s="67">
        <v>0.04</v>
      </c>
    </row>
    <row r="103" spans="1:8">
      <c r="A103" s="68"/>
      <c r="B103" s="65" t="s">
        <v>1051</v>
      </c>
      <c r="D103" s="65" t="s">
        <v>1052</v>
      </c>
      <c r="E103" s="65" t="s">
        <v>1053</v>
      </c>
      <c r="F103" s="65">
        <v>12000</v>
      </c>
      <c r="G103" s="66">
        <v>136.46</v>
      </c>
      <c r="H103" s="67">
        <v>0.04</v>
      </c>
    </row>
    <row r="104" spans="1:8">
      <c r="A104" s="68"/>
      <c r="B104" s="65" t="s">
        <v>892</v>
      </c>
      <c r="D104" s="65" t="s">
        <v>893</v>
      </c>
      <c r="E104" s="65" t="s">
        <v>842</v>
      </c>
      <c r="F104" s="65">
        <v>33000</v>
      </c>
      <c r="G104" s="66">
        <v>135.88</v>
      </c>
      <c r="H104" s="67">
        <v>0.04</v>
      </c>
    </row>
    <row r="105" spans="1:8">
      <c r="A105" s="68"/>
      <c r="B105" s="65" t="s">
        <v>826</v>
      </c>
      <c r="D105" s="65" t="s">
        <v>827</v>
      </c>
      <c r="E105" s="65" t="s">
        <v>828</v>
      </c>
      <c r="F105" s="65">
        <v>86000</v>
      </c>
      <c r="G105" s="66">
        <v>129.26</v>
      </c>
      <c r="H105" s="67">
        <v>0.04</v>
      </c>
    </row>
    <row r="106" spans="1:8">
      <c r="A106" s="68"/>
      <c r="B106" s="65" t="s">
        <v>1054</v>
      </c>
      <c r="D106" s="65" t="s">
        <v>1055</v>
      </c>
      <c r="E106" s="65" t="s">
        <v>828</v>
      </c>
      <c r="F106" s="65">
        <v>1500000</v>
      </c>
      <c r="G106" s="66">
        <v>129</v>
      </c>
      <c r="H106" s="67">
        <v>0.04</v>
      </c>
    </row>
    <row r="107" spans="1:8">
      <c r="A107" s="68"/>
      <c r="B107" s="65" t="s">
        <v>1056</v>
      </c>
      <c r="D107" s="65" t="s">
        <v>1057</v>
      </c>
      <c r="E107" s="65" t="s">
        <v>828</v>
      </c>
      <c r="F107" s="65">
        <v>29000</v>
      </c>
      <c r="G107" s="66">
        <v>120.21</v>
      </c>
      <c r="H107" s="67">
        <v>0.04</v>
      </c>
    </row>
    <row r="108" spans="1:8">
      <c r="A108" s="68"/>
      <c r="B108" s="65" t="s">
        <v>236</v>
      </c>
      <c r="D108" s="65" t="s">
        <v>801</v>
      </c>
      <c r="E108" s="65" t="s">
        <v>780</v>
      </c>
      <c r="F108" s="65">
        <v>43750</v>
      </c>
      <c r="G108" s="66">
        <v>118.02</v>
      </c>
      <c r="H108" s="67">
        <v>0.04</v>
      </c>
    </row>
    <row r="109" spans="1:8">
      <c r="A109" s="68"/>
      <c r="B109" s="65" t="s">
        <v>513</v>
      </c>
      <c r="D109" s="65" t="s">
        <v>886</v>
      </c>
      <c r="E109" s="65" t="s">
        <v>800</v>
      </c>
      <c r="F109" s="65">
        <v>26260</v>
      </c>
      <c r="G109" s="66">
        <v>81.59</v>
      </c>
      <c r="H109" s="67">
        <v>0.02</v>
      </c>
    </row>
    <row r="110" spans="1:8">
      <c r="A110" s="68"/>
      <c r="B110" s="65" t="s">
        <v>142</v>
      </c>
      <c r="D110" s="65" t="s">
        <v>899</v>
      </c>
      <c r="E110" s="65" t="s">
        <v>786</v>
      </c>
      <c r="F110" s="65">
        <v>30000</v>
      </c>
      <c r="G110" s="66">
        <v>79.7</v>
      </c>
      <c r="H110" s="67">
        <v>0.02</v>
      </c>
    </row>
    <row r="111" spans="1:8">
      <c r="A111" s="68"/>
      <c r="B111" s="65" t="s">
        <v>1058</v>
      </c>
      <c r="D111" s="65" t="s">
        <v>1059</v>
      </c>
      <c r="E111" s="65" t="s">
        <v>828</v>
      </c>
      <c r="F111" s="65">
        <v>64000</v>
      </c>
      <c r="G111" s="66">
        <v>73.28</v>
      </c>
      <c r="H111" s="67">
        <v>0.02</v>
      </c>
    </row>
    <row r="112" spans="1:8">
      <c r="A112" s="68"/>
      <c r="B112" s="65" t="s">
        <v>1060</v>
      </c>
      <c r="D112" s="65" t="s">
        <v>1061</v>
      </c>
      <c r="E112" s="65" t="s">
        <v>828</v>
      </c>
      <c r="F112" s="65">
        <v>100000</v>
      </c>
      <c r="G112" s="66">
        <v>72.349999999999994</v>
      </c>
      <c r="H112" s="67">
        <v>0.02</v>
      </c>
    </row>
    <row r="113" spans="1:8">
      <c r="A113" s="68"/>
      <c r="B113" s="65" t="s">
        <v>1062</v>
      </c>
      <c r="D113" s="65" t="s">
        <v>1063</v>
      </c>
      <c r="E113" s="65" t="s">
        <v>789</v>
      </c>
      <c r="F113" s="65">
        <v>29000</v>
      </c>
      <c r="G113" s="66">
        <v>70.27</v>
      </c>
      <c r="H113" s="67">
        <v>0.02</v>
      </c>
    </row>
    <row r="114" spans="1:8">
      <c r="A114" s="68"/>
      <c r="B114" s="65" t="s">
        <v>1064</v>
      </c>
      <c r="D114" s="65" t="s">
        <v>1065</v>
      </c>
      <c r="E114" s="65" t="s">
        <v>789</v>
      </c>
      <c r="F114" s="65">
        <v>7000</v>
      </c>
      <c r="G114" s="66">
        <v>65.27</v>
      </c>
      <c r="H114" s="67">
        <v>0.02</v>
      </c>
    </row>
    <row r="115" spans="1:8">
      <c r="A115" s="68"/>
      <c r="B115" s="65" t="s">
        <v>879</v>
      </c>
      <c r="D115" s="65" t="s">
        <v>880</v>
      </c>
      <c r="E115" s="65" t="s">
        <v>780</v>
      </c>
      <c r="F115" s="65">
        <v>48000</v>
      </c>
      <c r="G115" s="66">
        <v>63.07</v>
      </c>
      <c r="H115" s="67">
        <v>0.02</v>
      </c>
    </row>
    <row r="116" spans="1:8">
      <c r="A116" s="68"/>
      <c r="B116" s="65" t="s">
        <v>1066</v>
      </c>
      <c r="D116" s="65" t="s">
        <v>1067</v>
      </c>
      <c r="E116" s="65" t="s">
        <v>852</v>
      </c>
      <c r="F116" s="65">
        <v>4250</v>
      </c>
      <c r="G116" s="66">
        <v>60.93</v>
      </c>
      <c r="H116" s="67">
        <v>0.02</v>
      </c>
    </row>
    <row r="117" spans="1:8">
      <c r="A117" s="68"/>
      <c r="B117" s="65" t="s">
        <v>1068</v>
      </c>
      <c r="D117" s="65" t="s">
        <v>1069</v>
      </c>
      <c r="E117" s="65" t="s">
        <v>935</v>
      </c>
      <c r="F117" s="65">
        <v>15000</v>
      </c>
      <c r="G117" s="66">
        <v>52.07</v>
      </c>
      <c r="H117" s="67">
        <v>0.02</v>
      </c>
    </row>
    <row r="118" spans="1:8">
      <c r="A118" s="68"/>
      <c r="B118" s="65" t="s">
        <v>1070</v>
      </c>
      <c r="D118" s="65" t="s">
        <v>1071</v>
      </c>
      <c r="E118" s="65" t="s">
        <v>1001</v>
      </c>
      <c r="F118" s="65">
        <v>4750</v>
      </c>
      <c r="G118" s="66">
        <v>48.41</v>
      </c>
      <c r="H118" s="67">
        <v>0.01</v>
      </c>
    </row>
    <row r="119" spans="1:8">
      <c r="A119" s="68"/>
      <c r="B119" s="65" t="s">
        <v>1072</v>
      </c>
      <c r="D119" s="65" t="s">
        <v>1073</v>
      </c>
      <c r="E119" s="65" t="s">
        <v>839</v>
      </c>
      <c r="F119" s="65">
        <v>28000</v>
      </c>
      <c r="G119" s="66">
        <v>47.24</v>
      </c>
      <c r="H119" s="67">
        <v>0.01</v>
      </c>
    </row>
    <row r="120" spans="1:8">
      <c r="A120" s="68"/>
      <c r="B120" s="65" t="s">
        <v>497</v>
      </c>
      <c r="D120" s="65" t="s">
        <v>846</v>
      </c>
      <c r="E120" s="65" t="s">
        <v>828</v>
      </c>
      <c r="F120" s="65">
        <v>60000</v>
      </c>
      <c r="G120" s="66">
        <v>45.48</v>
      </c>
      <c r="H120" s="67">
        <v>0.01</v>
      </c>
    </row>
    <row r="121" spans="1:8">
      <c r="A121" s="68"/>
      <c r="B121" s="65" t="s">
        <v>1074</v>
      </c>
      <c r="D121" s="65" t="s">
        <v>1075</v>
      </c>
      <c r="E121" s="65" t="s">
        <v>789</v>
      </c>
      <c r="F121" s="65">
        <v>3000</v>
      </c>
      <c r="G121" s="66">
        <v>44.74</v>
      </c>
      <c r="H121" s="67">
        <v>0.01</v>
      </c>
    </row>
    <row r="122" spans="1:8">
      <c r="A122" s="68"/>
      <c r="B122" s="65" t="s">
        <v>1076</v>
      </c>
      <c r="D122" s="65" t="s">
        <v>1077</v>
      </c>
      <c r="E122" s="65" t="s">
        <v>869</v>
      </c>
      <c r="F122" s="65">
        <v>28000</v>
      </c>
      <c r="G122" s="66">
        <v>33.119999999999997</v>
      </c>
      <c r="H122" s="67">
        <v>0.01</v>
      </c>
    </row>
    <row r="123" spans="1:8">
      <c r="A123" s="68"/>
      <c r="B123" s="65" t="s">
        <v>889</v>
      </c>
      <c r="D123" s="65" t="s">
        <v>890</v>
      </c>
      <c r="E123" s="65" t="s">
        <v>795</v>
      </c>
      <c r="F123" s="65">
        <v>7000</v>
      </c>
      <c r="G123" s="66">
        <v>19.68</v>
      </c>
      <c r="H123" s="67">
        <v>0.01</v>
      </c>
    </row>
    <row r="124" spans="1:8">
      <c r="A124" s="68"/>
      <c r="B124" s="65" t="s">
        <v>159</v>
      </c>
      <c r="D124" s="65" t="s">
        <v>1078</v>
      </c>
      <c r="E124" s="65" t="s">
        <v>786</v>
      </c>
      <c r="F124" s="65">
        <v>5000</v>
      </c>
      <c r="G124" s="66">
        <v>13.38</v>
      </c>
      <c r="H124" s="67">
        <v>0</v>
      </c>
    </row>
    <row r="125" spans="1:8">
      <c r="A125" s="68"/>
      <c r="B125" s="65" t="s">
        <v>308</v>
      </c>
      <c r="D125" s="65" t="s">
        <v>1079</v>
      </c>
      <c r="E125" s="65" t="s">
        <v>780</v>
      </c>
      <c r="F125" s="65">
        <v>12000</v>
      </c>
      <c r="G125" s="66">
        <v>7.57</v>
      </c>
      <c r="H125" s="67">
        <v>0</v>
      </c>
    </row>
    <row r="126" spans="1:8">
      <c r="A126" s="68"/>
      <c r="B126" s="65" t="s">
        <v>872</v>
      </c>
      <c r="D126" s="65" t="s">
        <v>873</v>
      </c>
      <c r="E126" s="65" t="s">
        <v>874</v>
      </c>
      <c r="F126" s="65">
        <v>1000</v>
      </c>
      <c r="G126" s="66">
        <v>4.91</v>
      </c>
      <c r="H126" s="67">
        <v>0</v>
      </c>
    </row>
    <row r="127" spans="1:8">
      <c r="A127" s="68"/>
      <c r="B127" s="65" t="s">
        <v>896</v>
      </c>
      <c r="D127" s="65" t="s">
        <v>897</v>
      </c>
      <c r="E127" s="65" t="s">
        <v>845</v>
      </c>
      <c r="F127" s="65">
        <v>2000</v>
      </c>
      <c r="G127" s="66">
        <v>3.39</v>
      </c>
      <c r="H127" s="67">
        <v>0</v>
      </c>
    </row>
    <row r="128" spans="1:8">
      <c r="A128" s="68"/>
      <c r="B128" s="65" t="s">
        <v>1080</v>
      </c>
      <c r="D128" s="65" t="s">
        <v>1081</v>
      </c>
      <c r="E128" s="65" t="s">
        <v>852</v>
      </c>
      <c r="F128" s="65">
        <v>2000</v>
      </c>
      <c r="G128" s="66">
        <v>1.82</v>
      </c>
      <c r="H128" s="67">
        <v>0</v>
      </c>
    </row>
    <row r="129" spans="1:8" ht="13.5" thickBot="1">
      <c r="A129" s="68"/>
      <c r="B129" s="65"/>
      <c r="C129" s="65"/>
      <c r="D129" s="65"/>
      <c r="E129" s="70" t="s">
        <v>17</v>
      </c>
      <c r="F129" s="65"/>
      <c r="G129" s="84">
        <v>199753.83</v>
      </c>
      <c r="H129" s="85">
        <v>59.5399999999999</v>
      </c>
    </row>
    <row r="130" spans="1:8" ht="13.5" thickTop="1">
      <c r="A130" s="68"/>
      <c r="B130" s="65"/>
      <c r="C130" s="65"/>
      <c r="D130" s="65"/>
      <c r="E130" s="70"/>
      <c r="F130" s="65"/>
      <c r="G130" s="86"/>
      <c r="H130" s="87"/>
    </row>
    <row r="131" spans="1:8">
      <c r="A131" s="68"/>
      <c r="B131" s="140" t="s">
        <v>1082</v>
      </c>
      <c r="C131" s="139"/>
      <c r="D131" s="65"/>
      <c r="E131" s="65"/>
      <c r="F131" s="65"/>
      <c r="G131" s="66">
        <f>+G132</f>
        <v>-201365.42354250001</v>
      </c>
      <c r="H131" s="88">
        <f>+H132</f>
        <v>-60.019999999999897</v>
      </c>
    </row>
    <row r="132" spans="1:8" ht="13.5" thickBot="1">
      <c r="A132" s="68"/>
      <c r="B132" s="65"/>
      <c r="C132" s="65"/>
      <c r="D132" s="65"/>
      <c r="E132" s="70" t="s">
        <v>17</v>
      </c>
      <c r="F132" s="65"/>
      <c r="G132" s="71">
        <v>-201365.42354250001</v>
      </c>
      <c r="H132" s="72">
        <v>-60.019999999999897</v>
      </c>
    </row>
    <row r="133" spans="1:8" ht="13.5" thickTop="1">
      <c r="A133" s="131" t="s">
        <v>1083</v>
      </c>
      <c r="B133" s="137"/>
      <c r="C133" s="137"/>
      <c r="D133" s="65"/>
      <c r="E133" s="65"/>
      <c r="F133" s="65"/>
      <c r="G133" s="66"/>
      <c r="H133" s="67"/>
    </row>
    <row r="134" spans="1:8">
      <c r="A134" s="68"/>
      <c r="B134" s="132" t="s">
        <v>18</v>
      </c>
      <c r="C134" s="128"/>
      <c r="D134" s="65"/>
      <c r="E134" s="65"/>
      <c r="F134" s="65"/>
      <c r="G134" s="66"/>
      <c r="H134" s="67"/>
    </row>
    <row r="135" spans="1:8">
      <c r="A135" s="68"/>
      <c r="B135" s="65" t="s">
        <v>1084</v>
      </c>
      <c r="D135" s="65" t="s">
        <v>1085</v>
      </c>
      <c r="E135" s="89" t="s">
        <v>1086</v>
      </c>
      <c r="F135" s="65">
        <v>14310164.2234</v>
      </c>
      <c r="G135" s="66">
        <v>2550.0300000000002</v>
      </c>
      <c r="H135" s="67">
        <v>0.76</v>
      </c>
    </row>
    <row r="136" spans="1:8" ht="13.5" thickBot="1">
      <c r="A136" s="68"/>
      <c r="B136" s="65"/>
      <c r="C136" s="65"/>
      <c r="D136" s="65"/>
      <c r="E136" s="70" t="s">
        <v>17</v>
      </c>
      <c r="F136" s="65"/>
      <c r="G136" s="71">
        <v>2550.0300000000002</v>
      </c>
      <c r="H136" s="72">
        <v>0.76</v>
      </c>
    </row>
    <row r="137" spans="1:8" ht="13.5" thickTop="1">
      <c r="A137" s="68"/>
      <c r="B137" s="65"/>
      <c r="C137" s="65"/>
      <c r="D137" s="65"/>
      <c r="E137" s="65"/>
      <c r="F137" s="65"/>
      <c r="G137" s="66"/>
      <c r="H137" s="67"/>
    </row>
    <row r="138" spans="1:8">
      <c r="A138" s="131" t="s">
        <v>27</v>
      </c>
      <c r="B138" s="128"/>
      <c r="C138" s="128"/>
      <c r="D138" s="65"/>
      <c r="E138" s="65"/>
      <c r="F138" s="65"/>
      <c r="G138" s="66"/>
      <c r="H138" s="67"/>
    </row>
    <row r="139" spans="1:8">
      <c r="A139" s="68"/>
      <c r="B139" s="127" t="s">
        <v>437</v>
      </c>
      <c r="C139" s="128"/>
      <c r="D139" s="65"/>
      <c r="E139" s="65"/>
      <c r="F139" s="65"/>
      <c r="G139" s="66"/>
      <c r="H139" s="67"/>
    </row>
    <row r="140" spans="1:8">
      <c r="A140" s="68"/>
      <c r="B140" s="90" t="s">
        <v>29</v>
      </c>
      <c r="C140" s="90" t="s">
        <v>67</v>
      </c>
      <c r="D140" s="65" t="s">
        <v>483</v>
      </c>
      <c r="E140" s="65" t="s">
        <v>32</v>
      </c>
      <c r="F140" s="65">
        <v>33000</v>
      </c>
      <c r="G140" s="66">
        <v>32855.82</v>
      </c>
      <c r="H140" s="67">
        <v>9.7899999999999991</v>
      </c>
    </row>
    <row r="141" spans="1:8">
      <c r="A141" s="68"/>
      <c r="B141" s="90" t="s">
        <v>29</v>
      </c>
      <c r="C141" s="90" t="s">
        <v>1971</v>
      </c>
      <c r="D141" s="65" t="s">
        <v>274</v>
      </c>
      <c r="E141" s="65" t="s">
        <v>32</v>
      </c>
      <c r="F141" s="65">
        <v>33000</v>
      </c>
      <c r="G141" s="66">
        <v>32684.95</v>
      </c>
      <c r="H141" s="67">
        <v>9.74</v>
      </c>
    </row>
    <row r="142" spans="1:8">
      <c r="A142" s="68"/>
      <c r="B142" s="90" t="s">
        <v>29</v>
      </c>
      <c r="C142" s="90" t="s">
        <v>366</v>
      </c>
      <c r="D142" s="65" t="s">
        <v>469</v>
      </c>
      <c r="E142" s="65" t="s">
        <v>32</v>
      </c>
      <c r="F142" s="65">
        <v>15000</v>
      </c>
      <c r="G142" s="66">
        <v>14967.68</v>
      </c>
      <c r="H142" s="67">
        <v>4.46</v>
      </c>
    </row>
    <row r="143" spans="1:8">
      <c r="A143" s="68"/>
      <c r="B143" s="90" t="s">
        <v>29</v>
      </c>
      <c r="C143" s="90" t="s">
        <v>210</v>
      </c>
      <c r="D143" s="65" t="s">
        <v>391</v>
      </c>
      <c r="E143" s="65" t="s">
        <v>32</v>
      </c>
      <c r="F143" s="65">
        <v>10000</v>
      </c>
      <c r="G143" s="66">
        <v>9884.83</v>
      </c>
      <c r="H143" s="67">
        <v>2.95</v>
      </c>
    </row>
    <row r="144" spans="1:8">
      <c r="A144" s="68"/>
      <c r="B144" s="90" t="s">
        <v>29</v>
      </c>
      <c r="C144" s="90" t="s">
        <v>271</v>
      </c>
      <c r="D144" s="65" t="s">
        <v>1087</v>
      </c>
      <c r="E144" s="65" t="s">
        <v>32</v>
      </c>
      <c r="F144" s="65">
        <v>5000</v>
      </c>
      <c r="G144" s="66">
        <v>4962.82</v>
      </c>
      <c r="H144" s="67">
        <v>1.48</v>
      </c>
    </row>
    <row r="145" spans="1:8">
      <c r="A145" s="68"/>
      <c r="B145" s="90" t="s">
        <v>29</v>
      </c>
      <c r="C145" s="90" t="s">
        <v>445</v>
      </c>
      <c r="D145" s="65" t="s">
        <v>135</v>
      </c>
      <c r="E145" s="65" t="s">
        <v>32</v>
      </c>
      <c r="F145" s="65">
        <v>3500</v>
      </c>
      <c r="G145" s="66">
        <v>3458.6</v>
      </c>
      <c r="H145" s="67">
        <v>1.03</v>
      </c>
    </row>
    <row r="146" spans="1:8">
      <c r="A146" s="68"/>
      <c r="B146" s="90" t="s">
        <v>29</v>
      </c>
      <c r="C146" s="90" t="s">
        <v>294</v>
      </c>
      <c r="D146" s="65" t="s">
        <v>442</v>
      </c>
      <c r="E146" s="65" t="s">
        <v>32</v>
      </c>
      <c r="F146" s="65">
        <v>500</v>
      </c>
      <c r="G146" s="66">
        <v>496.18</v>
      </c>
      <c r="H146" s="67">
        <v>0.15</v>
      </c>
    </row>
    <row r="147" spans="1:8" ht="13.5" thickBot="1">
      <c r="A147" s="68"/>
      <c r="B147" s="65"/>
      <c r="C147" s="65"/>
      <c r="D147" s="65"/>
      <c r="E147" s="70" t="s">
        <v>17</v>
      </c>
      <c r="F147" s="65"/>
      <c r="G147" s="84">
        <v>99310.88</v>
      </c>
      <c r="H147" s="85">
        <v>29.6</v>
      </c>
    </row>
    <row r="148" spans="1:8" ht="13.5" thickTop="1">
      <c r="A148" s="68"/>
      <c r="B148" s="65"/>
      <c r="C148" s="65"/>
      <c r="D148" s="65"/>
      <c r="E148" s="65"/>
      <c r="F148" s="65"/>
      <c r="G148" s="66"/>
      <c r="H148" s="67"/>
    </row>
    <row r="149" spans="1:8">
      <c r="A149" s="68"/>
      <c r="B149" s="138" t="s">
        <v>909</v>
      </c>
      <c r="C149" s="139"/>
      <c r="D149" s="65"/>
      <c r="E149" s="65"/>
      <c r="F149" s="65"/>
      <c r="G149" s="66"/>
      <c r="H149" s="67"/>
    </row>
    <row r="150" spans="1:8">
      <c r="A150" s="68"/>
      <c r="B150" s="127" t="s">
        <v>316</v>
      </c>
      <c r="C150" s="128"/>
      <c r="D150" s="65"/>
      <c r="E150" s="70" t="s">
        <v>317</v>
      </c>
      <c r="F150" s="65"/>
      <c r="G150" s="66"/>
      <c r="H150" s="67"/>
    </row>
    <row r="151" spans="1:8">
      <c r="A151" s="68"/>
      <c r="B151" s="65" t="s">
        <v>415</v>
      </c>
      <c r="D151" s="65"/>
      <c r="E151" s="65" t="s">
        <v>1088</v>
      </c>
      <c r="F151" s="65"/>
      <c r="G151" s="66">
        <v>7697</v>
      </c>
      <c r="H151" s="67">
        <v>2.29</v>
      </c>
    </row>
    <row r="152" spans="1:8">
      <c r="A152" s="68"/>
      <c r="B152" s="65" t="s">
        <v>415</v>
      </c>
      <c r="D152" s="65"/>
      <c r="E152" s="65" t="s">
        <v>1089</v>
      </c>
      <c r="F152" s="65"/>
      <c r="G152" s="66">
        <v>4204</v>
      </c>
      <c r="H152" s="67">
        <v>1.25</v>
      </c>
    </row>
    <row r="153" spans="1:8">
      <c r="A153" s="68"/>
      <c r="B153" s="65" t="s">
        <v>415</v>
      </c>
      <c r="D153" s="65"/>
      <c r="E153" s="65" t="s">
        <v>1090</v>
      </c>
      <c r="F153" s="65"/>
      <c r="G153" s="66">
        <v>3948</v>
      </c>
      <c r="H153" s="67">
        <v>1.18</v>
      </c>
    </row>
    <row r="154" spans="1:8">
      <c r="A154" s="68"/>
      <c r="B154" s="65" t="s">
        <v>415</v>
      </c>
      <c r="D154" s="65"/>
      <c r="E154" s="65" t="s">
        <v>1091</v>
      </c>
      <c r="F154" s="65"/>
      <c r="G154" s="66">
        <v>3295</v>
      </c>
      <c r="H154" s="67">
        <v>0.98</v>
      </c>
    </row>
    <row r="155" spans="1:8">
      <c r="A155" s="68"/>
      <c r="B155" s="65" t="s">
        <v>415</v>
      </c>
      <c r="D155" s="65"/>
      <c r="E155" s="65" t="s">
        <v>1092</v>
      </c>
      <c r="F155" s="65"/>
      <c r="G155" s="66">
        <v>2240</v>
      </c>
      <c r="H155" s="67">
        <v>0.67</v>
      </c>
    </row>
    <row r="156" spans="1:8">
      <c r="A156" s="68"/>
      <c r="B156" s="65" t="s">
        <v>415</v>
      </c>
      <c r="D156" s="65"/>
      <c r="E156" s="65" t="s">
        <v>1093</v>
      </c>
      <c r="F156" s="65"/>
      <c r="G156" s="66">
        <v>1870</v>
      </c>
      <c r="H156" s="67">
        <v>0.56000000000000005</v>
      </c>
    </row>
    <row r="157" spans="1:8">
      <c r="A157" s="68"/>
      <c r="B157" s="65" t="s">
        <v>491</v>
      </c>
      <c r="D157" s="65"/>
      <c r="E157" s="65" t="s">
        <v>1094</v>
      </c>
      <c r="F157" s="65"/>
      <c r="G157" s="66">
        <v>1300</v>
      </c>
      <c r="H157" s="67">
        <v>0.39</v>
      </c>
    </row>
    <row r="158" spans="1:8">
      <c r="A158" s="68"/>
      <c r="B158" s="65" t="s">
        <v>491</v>
      </c>
      <c r="D158" s="65"/>
      <c r="E158" s="65" t="s">
        <v>1095</v>
      </c>
      <c r="F158" s="65"/>
      <c r="G158" s="66">
        <v>1200</v>
      </c>
      <c r="H158" s="67">
        <v>0.36</v>
      </c>
    </row>
    <row r="159" spans="1:8">
      <c r="A159" s="68"/>
      <c r="B159" s="65" t="s">
        <v>415</v>
      </c>
      <c r="D159" s="65"/>
      <c r="E159" s="65" t="s">
        <v>1096</v>
      </c>
      <c r="F159" s="65"/>
      <c r="G159" s="66">
        <v>1100</v>
      </c>
      <c r="H159" s="67">
        <v>0.33</v>
      </c>
    </row>
    <row r="160" spans="1:8">
      <c r="A160" s="68"/>
      <c r="B160" s="65" t="s">
        <v>415</v>
      </c>
      <c r="D160" s="65"/>
      <c r="E160" s="65" t="s">
        <v>1097</v>
      </c>
      <c r="F160" s="65"/>
      <c r="G160" s="66">
        <v>1090</v>
      </c>
      <c r="H160" s="67">
        <v>0.32</v>
      </c>
    </row>
    <row r="161" spans="1:8">
      <c r="A161" s="68"/>
      <c r="B161" s="65" t="s">
        <v>415</v>
      </c>
      <c r="D161" s="65"/>
      <c r="E161" s="65" t="s">
        <v>1098</v>
      </c>
      <c r="F161" s="65"/>
      <c r="G161" s="66">
        <v>1039</v>
      </c>
      <c r="H161" s="67">
        <v>0.31</v>
      </c>
    </row>
    <row r="162" spans="1:8">
      <c r="A162" s="68"/>
      <c r="B162" s="65" t="s">
        <v>415</v>
      </c>
      <c r="D162" s="65"/>
      <c r="E162" s="65" t="s">
        <v>1099</v>
      </c>
      <c r="F162" s="65"/>
      <c r="G162" s="66">
        <v>950</v>
      </c>
      <c r="H162" s="67">
        <v>0.28000000000000003</v>
      </c>
    </row>
    <row r="163" spans="1:8">
      <c r="A163" s="68"/>
      <c r="B163" s="65" t="s">
        <v>415</v>
      </c>
      <c r="D163" s="65"/>
      <c r="E163" s="65" t="s">
        <v>319</v>
      </c>
      <c r="F163" s="65"/>
      <c r="G163" s="66">
        <v>900</v>
      </c>
      <c r="H163" s="67">
        <v>0.27</v>
      </c>
    </row>
    <row r="164" spans="1:8">
      <c r="A164" s="68"/>
      <c r="B164" s="65" t="s">
        <v>415</v>
      </c>
      <c r="D164" s="65"/>
      <c r="E164" s="65" t="s">
        <v>1100</v>
      </c>
      <c r="F164" s="65"/>
      <c r="G164" s="66">
        <v>800</v>
      </c>
      <c r="H164" s="67">
        <v>0.24</v>
      </c>
    </row>
    <row r="165" spans="1:8">
      <c r="A165" s="68"/>
      <c r="B165" s="65" t="s">
        <v>415</v>
      </c>
      <c r="D165" s="65"/>
      <c r="E165" s="65" t="s">
        <v>1101</v>
      </c>
      <c r="F165" s="65"/>
      <c r="G165" s="66">
        <v>684</v>
      </c>
      <c r="H165" s="67">
        <v>0.2</v>
      </c>
    </row>
    <row r="166" spans="1:8">
      <c r="A166" s="68"/>
      <c r="B166" s="65" t="s">
        <v>491</v>
      </c>
      <c r="D166" s="65"/>
      <c r="E166" s="65" t="s">
        <v>1100</v>
      </c>
      <c r="F166" s="65"/>
      <c r="G166" s="66">
        <v>550</v>
      </c>
      <c r="H166" s="67">
        <v>0.16</v>
      </c>
    </row>
    <row r="167" spans="1:8">
      <c r="A167" s="68"/>
      <c r="B167" s="65" t="s">
        <v>491</v>
      </c>
      <c r="D167" s="65"/>
      <c r="E167" s="65" t="s">
        <v>1091</v>
      </c>
      <c r="F167" s="65"/>
      <c r="G167" s="66">
        <v>550</v>
      </c>
      <c r="H167" s="67">
        <v>0.16</v>
      </c>
    </row>
    <row r="168" spans="1:8">
      <c r="A168" s="68"/>
      <c r="B168" s="65" t="s">
        <v>415</v>
      </c>
      <c r="D168" s="65"/>
      <c r="E168" s="65" t="s">
        <v>1102</v>
      </c>
      <c r="F168" s="65"/>
      <c r="G168" s="66">
        <v>495</v>
      </c>
      <c r="H168" s="67">
        <v>0.15</v>
      </c>
    </row>
    <row r="169" spans="1:8">
      <c r="A169" s="68"/>
      <c r="B169" s="65" t="s">
        <v>415</v>
      </c>
      <c r="D169" s="65"/>
      <c r="E169" s="65" t="s">
        <v>1103</v>
      </c>
      <c r="F169" s="65"/>
      <c r="G169" s="66">
        <v>490</v>
      </c>
      <c r="H169" s="67">
        <v>0.15</v>
      </c>
    </row>
    <row r="170" spans="1:8">
      <c r="A170" s="68"/>
      <c r="B170" s="65" t="s">
        <v>415</v>
      </c>
      <c r="D170" s="65"/>
      <c r="E170" s="65" t="s">
        <v>1104</v>
      </c>
      <c r="F170" s="65"/>
      <c r="G170" s="66">
        <v>490</v>
      </c>
      <c r="H170" s="67">
        <v>0.15</v>
      </c>
    </row>
    <row r="171" spans="1:8">
      <c r="A171" s="68"/>
      <c r="B171" s="65" t="s">
        <v>415</v>
      </c>
      <c r="D171" s="65"/>
      <c r="E171" s="65" t="s">
        <v>1105</v>
      </c>
      <c r="F171" s="65"/>
      <c r="G171" s="66">
        <v>490</v>
      </c>
      <c r="H171" s="67">
        <v>0.15</v>
      </c>
    </row>
    <row r="172" spans="1:8">
      <c r="A172" s="68"/>
      <c r="B172" s="65" t="s">
        <v>415</v>
      </c>
      <c r="D172" s="65"/>
      <c r="E172" s="65" t="s">
        <v>1106</v>
      </c>
      <c r="F172" s="65"/>
      <c r="G172" s="66">
        <v>480</v>
      </c>
      <c r="H172" s="67">
        <v>0.14000000000000001</v>
      </c>
    </row>
    <row r="173" spans="1:8">
      <c r="A173" s="68"/>
      <c r="B173" s="65" t="s">
        <v>415</v>
      </c>
      <c r="D173" s="65"/>
      <c r="E173" s="65" t="s">
        <v>1107</v>
      </c>
      <c r="F173" s="65"/>
      <c r="G173" s="66">
        <v>480</v>
      </c>
      <c r="H173" s="67">
        <v>0.14000000000000001</v>
      </c>
    </row>
    <row r="174" spans="1:8">
      <c r="A174" s="68"/>
      <c r="B174" s="65" t="s">
        <v>415</v>
      </c>
      <c r="D174" s="65"/>
      <c r="E174" s="65" t="s">
        <v>1108</v>
      </c>
      <c r="F174" s="65"/>
      <c r="G174" s="66">
        <v>450</v>
      </c>
      <c r="H174" s="67">
        <v>0.13</v>
      </c>
    </row>
    <row r="175" spans="1:8">
      <c r="A175" s="68"/>
      <c r="B175" s="65" t="s">
        <v>415</v>
      </c>
      <c r="D175" s="65"/>
      <c r="E175" s="65" t="s">
        <v>1109</v>
      </c>
      <c r="F175" s="65"/>
      <c r="G175" s="66">
        <v>450</v>
      </c>
      <c r="H175" s="67">
        <v>0.13</v>
      </c>
    </row>
    <row r="176" spans="1:8">
      <c r="A176" s="68"/>
      <c r="B176" s="65" t="s">
        <v>415</v>
      </c>
      <c r="D176" s="65"/>
      <c r="E176" s="65" t="s">
        <v>1094</v>
      </c>
      <c r="F176" s="65"/>
      <c r="G176" s="66">
        <v>450</v>
      </c>
      <c r="H176" s="67">
        <v>0.13</v>
      </c>
    </row>
    <row r="177" spans="1:8">
      <c r="A177" s="68"/>
      <c r="B177" s="65" t="s">
        <v>415</v>
      </c>
      <c r="D177" s="65"/>
      <c r="E177" s="65" t="s">
        <v>1110</v>
      </c>
      <c r="F177" s="65"/>
      <c r="G177" s="66">
        <v>450</v>
      </c>
      <c r="H177" s="67">
        <v>0.13</v>
      </c>
    </row>
    <row r="178" spans="1:8">
      <c r="A178" s="68"/>
      <c r="B178" s="65" t="s">
        <v>415</v>
      </c>
      <c r="D178" s="65"/>
      <c r="E178" s="65" t="s">
        <v>1111</v>
      </c>
      <c r="F178" s="65"/>
      <c r="G178" s="66">
        <v>450</v>
      </c>
      <c r="H178" s="67">
        <v>0.13</v>
      </c>
    </row>
    <row r="179" spans="1:8">
      <c r="A179" s="68"/>
      <c r="B179" s="65" t="s">
        <v>415</v>
      </c>
      <c r="D179" s="65"/>
      <c r="E179" s="65" t="s">
        <v>1112</v>
      </c>
      <c r="F179" s="65"/>
      <c r="G179" s="66">
        <v>400</v>
      </c>
      <c r="H179" s="67">
        <v>0.12</v>
      </c>
    </row>
    <row r="180" spans="1:8">
      <c r="A180" s="68"/>
      <c r="B180" s="65" t="s">
        <v>415</v>
      </c>
      <c r="D180" s="65"/>
      <c r="E180" s="65" t="s">
        <v>1113</v>
      </c>
      <c r="F180" s="65"/>
      <c r="G180" s="66">
        <v>100</v>
      </c>
      <c r="H180" s="67">
        <v>0.03</v>
      </c>
    </row>
    <row r="181" spans="1:8">
      <c r="A181" s="68"/>
      <c r="B181" s="65" t="s">
        <v>415</v>
      </c>
      <c r="D181" s="65"/>
      <c r="E181" s="65" t="s">
        <v>1094</v>
      </c>
      <c r="F181" s="65"/>
      <c r="G181" s="66">
        <v>99</v>
      </c>
      <c r="H181" s="67">
        <v>0.03</v>
      </c>
    </row>
    <row r="182" spans="1:8">
      <c r="A182" s="68"/>
      <c r="B182" s="65" t="s">
        <v>415</v>
      </c>
      <c r="D182" s="65"/>
      <c r="E182" s="65" t="s">
        <v>1114</v>
      </c>
      <c r="F182" s="65"/>
      <c r="G182" s="66">
        <v>99</v>
      </c>
      <c r="H182" s="67">
        <v>0.03</v>
      </c>
    </row>
    <row r="183" spans="1:8">
      <c r="A183" s="68"/>
      <c r="B183" s="65" t="s">
        <v>415</v>
      </c>
      <c r="D183" s="65"/>
      <c r="E183" s="65" t="s">
        <v>1115</v>
      </c>
      <c r="F183" s="65"/>
      <c r="G183" s="66">
        <v>99</v>
      </c>
      <c r="H183" s="67">
        <v>0.03</v>
      </c>
    </row>
    <row r="184" spans="1:8">
      <c r="A184" s="68"/>
      <c r="B184" s="65" t="s">
        <v>415</v>
      </c>
      <c r="D184" s="65"/>
      <c r="E184" s="65" t="s">
        <v>1116</v>
      </c>
      <c r="F184" s="65"/>
      <c r="G184" s="66">
        <v>99</v>
      </c>
      <c r="H184" s="67">
        <v>0.03</v>
      </c>
    </row>
    <row r="185" spans="1:8">
      <c r="A185" s="68"/>
      <c r="B185" s="65" t="s">
        <v>415</v>
      </c>
      <c r="D185" s="65"/>
      <c r="E185" s="65" t="s">
        <v>1101</v>
      </c>
      <c r="F185" s="65"/>
      <c r="G185" s="66">
        <v>99</v>
      </c>
      <c r="H185" s="67">
        <v>0.03</v>
      </c>
    </row>
    <row r="186" spans="1:8">
      <c r="A186" s="68"/>
      <c r="B186" s="65" t="s">
        <v>415</v>
      </c>
      <c r="D186" s="65"/>
      <c r="E186" s="65" t="s">
        <v>1117</v>
      </c>
      <c r="F186" s="65"/>
      <c r="G186" s="66">
        <v>99</v>
      </c>
      <c r="H186" s="67">
        <v>0.03</v>
      </c>
    </row>
    <row r="187" spans="1:8">
      <c r="A187" s="68"/>
      <c r="B187" s="65" t="s">
        <v>415</v>
      </c>
      <c r="D187" s="65"/>
      <c r="E187" s="65" t="s">
        <v>1118</v>
      </c>
      <c r="F187" s="65"/>
      <c r="G187" s="66">
        <v>99</v>
      </c>
      <c r="H187" s="67">
        <v>0.03</v>
      </c>
    </row>
    <row r="188" spans="1:8">
      <c r="A188" s="68"/>
      <c r="B188" s="65" t="s">
        <v>415</v>
      </c>
      <c r="D188" s="65"/>
      <c r="E188" s="65" t="s">
        <v>1114</v>
      </c>
      <c r="F188" s="65"/>
      <c r="G188" s="66">
        <v>99</v>
      </c>
      <c r="H188" s="67">
        <v>0.03</v>
      </c>
    </row>
    <row r="189" spans="1:8">
      <c r="A189" s="68"/>
      <c r="B189" s="65" t="s">
        <v>415</v>
      </c>
      <c r="D189" s="65"/>
      <c r="E189" s="65" t="s">
        <v>1119</v>
      </c>
      <c r="F189" s="65"/>
      <c r="G189" s="66">
        <v>99</v>
      </c>
      <c r="H189" s="67">
        <v>0.03</v>
      </c>
    </row>
    <row r="190" spans="1:8">
      <c r="A190" s="68"/>
      <c r="B190" s="65" t="s">
        <v>415</v>
      </c>
      <c r="D190" s="65"/>
      <c r="E190" s="65" t="s">
        <v>1120</v>
      </c>
      <c r="F190" s="65"/>
      <c r="G190" s="66">
        <v>99</v>
      </c>
      <c r="H190" s="67">
        <v>0.03</v>
      </c>
    </row>
    <row r="191" spans="1:8">
      <c r="A191" s="68"/>
      <c r="B191" s="65" t="s">
        <v>415</v>
      </c>
      <c r="D191" s="65"/>
      <c r="E191" s="65" t="s">
        <v>1115</v>
      </c>
      <c r="F191" s="65"/>
      <c r="G191" s="66">
        <v>99</v>
      </c>
      <c r="H191" s="67">
        <v>0.03</v>
      </c>
    </row>
    <row r="192" spans="1:8">
      <c r="A192" s="68"/>
      <c r="B192" s="65" t="s">
        <v>415</v>
      </c>
      <c r="D192" s="65"/>
      <c r="E192" s="65" t="s">
        <v>1121</v>
      </c>
      <c r="F192" s="65"/>
      <c r="G192" s="66">
        <v>99</v>
      </c>
      <c r="H192" s="67">
        <v>0.03</v>
      </c>
    </row>
    <row r="193" spans="1:8">
      <c r="A193" s="68"/>
      <c r="B193" s="65" t="s">
        <v>415</v>
      </c>
      <c r="D193" s="65"/>
      <c r="E193" s="65" t="s">
        <v>1120</v>
      </c>
      <c r="F193" s="65"/>
      <c r="G193" s="66">
        <v>99</v>
      </c>
      <c r="H193" s="67">
        <v>0.03</v>
      </c>
    </row>
    <row r="194" spans="1:8">
      <c r="A194" s="68"/>
      <c r="B194" s="65" t="s">
        <v>415</v>
      </c>
      <c r="D194" s="65"/>
      <c r="E194" s="65" t="s">
        <v>1122</v>
      </c>
      <c r="F194" s="65"/>
      <c r="G194" s="66">
        <v>99</v>
      </c>
      <c r="H194" s="67">
        <v>0.03</v>
      </c>
    </row>
    <row r="195" spans="1:8">
      <c r="A195" s="68"/>
      <c r="B195" s="65" t="s">
        <v>415</v>
      </c>
      <c r="D195" s="65"/>
      <c r="E195" s="65" t="s">
        <v>1104</v>
      </c>
      <c r="F195" s="65"/>
      <c r="G195" s="66">
        <v>99</v>
      </c>
      <c r="H195" s="67">
        <v>0.03</v>
      </c>
    </row>
    <row r="196" spans="1:8">
      <c r="A196" s="68"/>
      <c r="B196" s="65" t="s">
        <v>415</v>
      </c>
      <c r="D196" s="65"/>
      <c r="E196" s="65" t="s">
        <v>1123</v>
      </c>
      <c r="F196" s="65"/>
      <c r="G196" s="66">
        <v>99</v>
      </c>
      <c r="H196" s="67">
        <v>0.03</v>
      </c>
    </row>
    <row r="197" spans="1:8">
      <c r="A197" s="68"/>
      <c r="B197" s="65" t="s">
        <v>415</v>
      </c>
      <c r="D197" s="65"/>
      <c r="E197" s="65" t="s">
        <v>1122</v>
      </c>
      <c r="F197" s="65"/>
      <c r="G197" s="66">
        <v>99</v>
      </c>
      <c r="H197" s="67">
        <v>0.03</v>
      </c>
    </row>
    <row r="198" spans="1:8">
      <c r="A198" s="68"/>
      <c r="B198" s="65" t="s">
        <v>415</v>
      </c>
      <c r="D198" s="65"/>
      <c r="E198" s="65" t="s">
        <v>1123</v>
      </c>
      <c r="F198" s="65"/>
      <c r="G198" s="66">
        <v>99</v>
      </c>
      <c r="H198" s="67">
        <v>0.03</v>
      </c>
    </row>
    <row r="199" spans="1:8">
      <c r="A199" s="68"/>
      <c r="B199" s="65" t="s">
        <v>415</v>
      </c>
      <c r="D199" s="65"/>
      <c r="E199" s="65" t="s">
        <v>1124</v>
      </c>
      <c r="F199" s="65"/>
      <c r="G199" s="66">
        <v>99</v>
      </c>
      <c r="H199" s="67">
        <v>0.03</v>
      </c>
    </row>
    <row r="200" spans="1:8">
      <c r="A200" s="68"/>
      <c r="B200" s="65" t="s">
        <v>415</v>
      </c>
      <c r="D200" s="65"/>
      <c r="E200" s="65" t="s">
        <v>1125</v>
      </c>
      <c r="F200" s="65"/>
      <c r="G200" s="66">
        <v>99</v>
      </c>
      <c r="H200" s="67">
        <v>0.03</v>
      </c>
    </row>
    <row r="201" spans="1:8">
      <c r="A201" s="68"/>
      <c r="B201" s="65" t="s">
        <v>415</v>
      </c>
      <c r="D201" s="65"/>
      <c r="E201" s="65" t="s">
        <v>1126</v>
      </c>
      <c r="F201" s="65"/>
      <c r="G201" s="66">
        <v>99</v>
      </c>
      <c r="H201" s="67">
        <v>0.03</v>
      </c>
    </row>
    <row r="202" spans="1:8">
      <c r="A202" s="68"/>
      <c r="B202" s="65" t="s">
        <v>415</v>
      </c>
      <c r="D202" s="65"/>
      <c r="E202" s="65" t="s">
        <v>1125</v>
      </c>
      <c r="F202" s="65"/>
      <c r="G202" s="66">
        <v>99</v>
      </c>
      <c r="H202" s="67">
        <v>0.03</v>
      </c>
    </row>
    <row r="203" spans="1:8">
      <c r="A203" s="68"/>
      <c r="B203" s="65" t="s">
        <v>415</v>
      </c>
      <c r="D203" s="65"/>
      <c r="E203" s="65" t="s">
        <v>1127</v>
      </c>
      <c r="F203" s="65"/>
      <c r="G203" s="66">
        <v>99</v>
      </c>
      <c r="H203" s="67">
        <v>0.03</v>
      </c>
    </row>
    <row r="204" spans="1:8">
      <c r="A204" s="68"/>
      <c r="B204" s="65" t="s">
        <v>415</v>
      </c>
      <c r="D204" s="65"/>
      <c r="E204" s="65" t="s">
        <v>1128</v>
      </c>
      <c r="F204" s="65"/>
      <c r="G204" s="66">
        <v>99</v>
      </c>
      <c r="H204" s="67">
        <v>0.03</v>
      </c>
    </row>
    <row r="205" spans="1:8">
      <c r="A205" s="68"/>
      <c r="B205" s="65" t="s">
        <v>415</v>
      </c>
      <c r="D205" s="65"/>
      <c r="E205" s="65" t="s">
        <v>1129</v>
      </c>
      <c r="F205" s="65"/>
      <c r="G205" s="66">
        <v>99</v>
      </c>
      <c r="H205" s="67">
        <v>0.03</v>
      </c>
    </row>
    <row r="206" spans="1:8">
      <c r="A206" s="68"/>
      <c r="B206" s="65" t="s">
        <v>415</v>
      </c>
      <c r="D206" s="65"/>
      <c r="E206" s="65" t="s">
        <v>1129</v>
      </c>
      <c r="F206" s="65"/>
      <c r="G206" s="66">
        <v>99</v>
      </c>
      <c r="H206" s="67">
        <v>0.03</v>
      </c>
    </row>
    <row r="207" spans="1:8">
      <c r="A207" s="68"/>
      <c r="B207" s="65" t="s">
        <v>415</v>
      </c>
      <c r="D207" s="65"/>
      <c r="E207" s="65" t="s">
        <v>1102</v>
      </c>
      <c r="F207" s="65"/>
      <c r="G207" s="66">
        <v>99</v>
      </c>
      <c r="H207" s="67">
        <v>0.03</v>
      </c>
    </row>
    <row r="208" spans="1:8">
      <c r="A208" s="68"/>
      <c r="B208" s="65" t="s">
        <v>415</v>
      </c>
      <c r="D208" s="65"/>
      <c r="E208" s="65" t="s">
        <v>1130</v>
      </c>
      <c r="F208" s="65"/>
      <c r="G208" s="66">
        <v>99</v>
      </c>
      <c r="H208" s="67">
        <v>0.03</v>
      </c>
    </row>
    <row r="209" spans="1:8">
      <c r="A209" s="68"/>
      <c r="B209" s="65" t="s">
        <v>415</v>
      </c>
      <c r="D209" s="65"/>
      <c r="E209" s="65" t="s">
        <v>1131</v>
      </c>
      <c r="F209" s="65"/>
      <c r="G209" s="66">
        <v>94</v>
      </c>
      <c r="H209" s="67">
        <v>0.03</v>
      </c>
    </row>
    <row r="210" spans="1:8">
      <c r="A210" s="68"/>
      <c r="B210" s="65" t="s">
        <v>415</v>
      </c>
      <c r="D210" s="65"/>
      <c r="E210" s="65" t="s">
        <v>1132</v>
      </c>
      <c r="F210" s="65"/>
      <c r="G210" s="66">
        <v>90</v>
      </c>
      <c r="H210" s="67">
        <v>0.03</v>
      </c>
    </row>
    <row r="211" spans="1:8">
      <c r="A211" s="68"/>
      <c r="B211" s="65" t="s">
        <v>415</v>
      </c>
      <c r="D211" s="65"/>
      <c r="E211" s="65" t="s">
        <v>1133</v>
      </c>
      <c r="F211" s="65"/>
      <c r="G211" s="66">
        <v>90</v>
      </c>
      <c r="H211" s="67">
        <v>0.03</v>
      </c>
    </row>
    <row r="212" spans="1:8">
      <c r="A212" s="68"/>
      <c r="B212" s="65" t="s">
        <v>415</v>
      </c>
      <c r="D212" s="65"/>
      <c r="E212" s="65" t="s">
        <v>1134</v>
      </c>
      <c r="F212" s="65"/>
      <c r="G212" s="66">
        <v>90</v>
      </c>
      <c r="H212" s="67">
        <v>0.03</v>
      </c>
    </row>
    <row r="213" spans="1:8" ht="13.5" thickBot="1">
      <c r="A213" s="68"/>
      <c r="B213" s="65"/>
      <c r="C213" s="65"/>
      <c r="D213" s="65"/>
      <c r="E213" s="70" t="s">
        <v>17</v>
      </c>
      <c r="F213" s="65"/>
      <c r="G213" s="71">
        <v>42228</v>
      </c>
      <c r="H213" s="72">
        <v>12.5899999999999</v>
      </c>
    </row>
    <row r="214" spans="1:8" ht="13.5" thickTop="1">
      <c r="A214" s="68"/>
      <c r="B214" s="65" t="s">
        <v>137</v>
      </c>
      <c r="D214" s="65"/>
      <c r="E214" s="65" t="s">
        <v>136</v>
      </c>
      <c r="F214" s="65"/>
      <c r="G214" s="66">
        <v>8517.69</v>
      </c>
      <c r="H214" s="67">
        <v>2.54</v>
      </c>
    </row>
    <row r="215" spans="1:8" ht="13.5" thickBot="1">
      <c r="A215" s="68"/>
      <c r="B215" s="65"/>
      <c r="C215" s="65"/>
      <c r="D215" s="65"/>
      <c r="E215" s="70" t="s">
        <v>17</v>
      </c>
      <c r="F215" s="65"/>
      <c r="G215" s="71">
        <v>50745.69</v>
      </c>
      <c r="H215" s="72">
        <v>15.1299999999999</v>
      </c>
    </row>
    <row r="216" spans="1:8" ht="13.5" thickTop="1">
      <c r="A216" s="68"/>
      <c r="B216" s="65"/>
      <c r="C216" s="65"/>
      <c r="D216" s="65"/>
      <c r="E216" s="65"/>
      <c r="F216" s="65"/>
      <c r="G216" s="66"/>
      <c r="H216" s="67"/>
    </row>
    <row r="217" spans="1:8">
      <c r="A217" s="73" t="s">
        <v>40</v>
      </c>
      <c r="B217" s="65"/>
      <c r="C217" s="65"/>
      <c r="D217" s="65"/>
      <c r="E217" s="65"/>
      <c r="F217" s="65"/>
      <c r="G217" s="74">
        <v>184541.85</v>
      </c>
      <c r="H217" s="75">
        <v>54.99</v>
      </c>
    </row>
    <row r="218" spans="1:8">
      <c r="A218" s="68"/>
      <c r="B218" s="65"/>
      <c r="C218" s="65"/>
      <c r="D218" s="65"/>
      <c r="E218" s="65"/>
      <c r="F218" s="65"/>
      <c r="G218" s="66"/>
      <c r="H218" s="67"/>
    </row>
    <row r="219" spans="1:8" ht="13.5" thickBot="1">
      <c r="A219" s="68"/>
      <c r="B219" s="65"/>
      <c r="C219" s="65"/>
      <c r="D219" s="65"/>
      <c r="E219" s="70" t="s">
        <v>41</v>
      </c>
      <c r="F219" s="65"/>
      <c r="G219" s="71">
        <v>335536.86</v>
      </c>
      <c r="H219" s="72">
        <v>100</v>
      </c>
    </row>
    <row r="220" spans="1:8" ht="13.5" thickTop="1">
      <c r="A220" s="68"/>
      <c r="B220" s="65"/>
      <c r="C220" s="65"/>
      <c r="D220" s="65"/>
      <c r="E220" s="65"/>
      <c r="F220" s="65"/>
      <c r="G220" s="66"/>
      <c r="H220" s="67"/>
    </row>
    <row r="221" spans="1:8">
      <c r="A221" s="76" t="s">
        <v>42</v>
      </c>
      <c r="B221" s="65"/>
      <c r="C221" s="65"/>
      <c r="D221" s="65"/>
      <c r="E221" s="65"/>
      <c r="F221" s="65"/>
      <c r="G221" s="66"/>
      <c r="H221" s="67"/>
    </row>
    <row r="222" spans="1:8">
      <c r="A222" s="68">
        <v>1</v>
      </c>
      <c r="B222" s="65" t="s">
        <v>913</v>
      </c>
      <c r="C222" s="65"/>
      <c r="D222" s="65"/>
      <c r="E222" s="65"/>
      <c r="F222" s="65"/>
      <c r="G222" s="66"/>
      <c r="H222" s="67"/>
    </row>
    <row r="223" spans="1:8">
      <c r="A223" s="68"/>
      <c r="B223" s="65"/>
      <c r="C223" s="65"/>
      <c r="D223" s="65"/>
      <c r="E223" s="65"/>
      <c r="F223" s="65"/>
      <c r="G223" s="66"/>
      <c r="H223" s="67"/>
    </row>
    <row r="224" spans="1:8">
      <c r="A224" s="68">
        <v>2</v>
      </c>
      <c r="B224" s="65" t="s">
        <v>44</v>
      </c>
      <c r="C224" s="65"/>
      <c r="D224" s="65"/>
      <c r="E224" s="65"/>
      <c r="F224" s="65"/>
      <c r="G224" s="66"/>
      <c r="H224" s="67"/>
    </row>
    <row r="225" spans="1:8">
      <c r="A225" s="68"/>
      <c r="B225" s="65"/>
      <c r="C225" s="65"/>
      <c r="D225" s="65"/>
      <c r="E225" s="65"/>
      <c r="F225" s="65"/>
      <c r="G225" s="66"/>
      <c r="H225" s="67"/>
    </row>
    <row r="226" spans="1:8">
      <c r="A226" s="68">
        <v>3</v>
      </c>
      <c r="B226" s="65" t="s">
        <v>45</v>
      </c>
      <c r="C226" s="65"/>
      <c r="D226" s="65"/>
      <c r="E226" s="65"/>
      <c r="F226" s="65"/>
      <c r="G226" s="66"/>
      <c r="H226" s="67"/>
    </row>
    <row r="227" spans="1:8">
      <c r="A227" s="68"/>
      <c r="B227" s="65" t="s">
        <v>46</v>
      </c>
      <c r="C227" s="65"/>
      <c r="D227" s="65"/>
      <c r="E227" s="65"/>
      <c r="F227" s="65"/>
      <c r="G227" s="66"/>
      <c r="H227" s="67"/>
    </row>
    <row r="228" spans="1:8">
      <c r="A228" s="68"/>
      <c r="B228" s="65" t="s">
        <v>47</v>
      </c>
      <c r="C228" s="65"/>
      <c r="D228" s="65"/>
      <c r="E228" s="65"/>
      <c r="F228" s="65"/>
      <c r="G228" s="66"/>
      <c r="H228" s="67"/>
    </row>
    <row r="229" spans="1:8">
      <c r="A229" s="68"/>
      <c r="B229" s="65"/>
      <c r="C229" s="65"/>
      <c r="D229" s="65"/>
      <c r="E229" s="65"/>
      <c r="F229" s="65"/>
      <c r="G229" s="66"/>
      <c r="H229" s="67"/>
    </row>
    <row r="230" spans="1:8">
      <c r="A230" s="68"/>
      <c r="B230" s="65" t="s">
        <v>1135</v>
      </c>
      <c r="C230" s="65"/>
      <c r="D230" s="65"/>
      <c r="E230" s="65"/>
      <c r="F230" s="65"/>
      <c r="G230" s="66"/>
      <c r="H230" s="67"/>
    </row>
    <row r="231" spans="1:8">
      <c r="A231" s="68"/>
      <c r="B231" s="65"/>
      <c r="C231" s="65"/>
      <c r="D231" s="65"/>
      <c r="E231" s="65"/>
      <c r="F231" s="65"/>
      <c r="G231" s="66"/>
      <c r="H231" s="67"/>
    </row>
    <row r="232" spans="1:8">
      <c r="A232" s="68"/>
      <c r="B232" s="65" t="s">
        <v>1136</v>
      </c>
      <c r="C232" s="65" t="s">
        <v>1137</v>
      </c>
      <c r="D232" s="65" t="s">
        <v>1138</v>
      </c>
      <c r="E232" s="65" t="s">
        <v>1139</v>
      </c>
      <c r="F232" s="65" t="s">
        <v>1140</v>
      </c>
      <c r="G232" s="66"/>
      <c r="H232" s="67"/>
    </row>
    <row r="233" spans="1:8">
      <c r="A233" s="68"/>
      <c r="B233" s="65" t="s">
        <v>1141</v>
      </c>
      <c r="C233" s="65" t="s">
        <v>1142</v>
      </c>
      <c r="D233" s="65">
        <v>167.39659243165499</v>
      </c>
      <c r="E233" s="65">
        <v>169.55</v>
      </c>
      <c r="F233" s="65">
        <v>1842.27125</v>
      </c>
      <c r="G233" s="66"/>
      <c r="H233" s="67"/>
    </row>
    <row r="234" spans="1:8">
      <c r="A234" s="68"/>
      <c r="B234" s="65" t="s">
        <v>1143</v>
      </c>
      <c r="C234" s="65" t="s">
        <v>1142</v>
      </c>
      <c r="D234" s="65">
        <v>1004.61947408624</v>
      </c>
      <c r="E234" s="65">
        <v>998.75</v>
      </c>
      <c r="F234" s="65">
        <v>1712.84900625</v>
      </c>
      <c r="G234" s="66"/>
      <c r="H234" s="67"/>
    </row>
    <row r="235" spans="1:8">
      <c r="A235" s="68"/>
      <c r="B235" s="65" t="s">
        <v>1144</v>
      </c>
      <c r="C235" s="65" t="s">
        <v>1142</v>
      </c>
      <c r="D235" s="65">
        <v>947.59320146155596</v>
      </c>
      <c r="E235" s="65">
        <v>947.4</v>
      </c>
      <c r="F235" s="65">
        <v>2079.4951500000002</v>
      </c>
      <c r="G235" s="66"/>
      <c r="H235" s="67"/>
    </row>
    <row r="236" spans="1:8">
      <c r="A236" s="68"/>
      <c r="B236" s="65" t="s">
        <v>1145</v>
      </c>
      <c r="C236" s="65" t="s">
        <v>1142</v>
      </c>
      <c r="D236" s="65">
        <v>1214.1434692012999</v>
      </c>
      <c r="E236" s="65">
        <v>1179.5</v>
      </c>
      <c r="F236" s="65">
        <v>1564.8940124999999</v>
      </c>
      <c r="G236" s="66"/>
      <c r="H236" s="67"/>
    </row>
    <row r="237" spans="1:8">
      <c r="A237" s="68"/>
      <c r="B237" s="65" t="s">
        <v>1146</v>
      </c>
      <c r="C237" s="65" t="s">
        <v>1142</v>
      </c>
      <c r="D237" s="65">
        <v>866.72892803501497</v>
      </c>
      <c r="E237" s="65">
        <v>860.35</v>
      </c>
      <c r="F237" s="65">
        <v>2092.2684812500001</v>
      </c>
      <c r="G237" s="66"/>
      <c r="H237" s="67"/>
    </row>
    <row r="238" spans="1:8">
      <c r="A238" s="68"/>
      <c r="B238" s="65" t="s">
        <v>1147</v>
      </c>
      <c r="C238" s="65" t="s">
        <v>1142</v>
      </c>
      <c r="D238" s="65">
        <v>1977.5417057064899</v>
      </c>
      <c r="E238" s="65">
        <v>1958.75</v>
      </c>
      <c r="F238" s="65">
        <v>1401.22539375</v>
      </c>
      <c r="G238" s="66"/>
      <c r="H238" s="67"/>
    </row>
    <row r="239" spans="1:8">
      <c r="A239" s="68"/>
      <c r="B239" s="65" t="s">
        <v>1148</v>
      </c>
      <c r="C239" s="65" t="s">
        <v>1142</v>
      </c>
      <c r="D239" s="65">
        <v>1281.88995896951</v>
      </c>
      <c r="E239" s="65">
        <v>1296.7</v>
      </c>
      <c r="F239" s="65">
        <v>1598.7711624999999</v>
      </c>
      <c r="G239" s="66"/>
      <c r="H239" s="67"/>
    </row>
    <row r="240" spans="1:8">
      <c r="A240" s="68"/>
      <c r="B240" s="65" t="s">
        <v>1149</v>
      </c>
      <c r="C240" s="65" t="s">
        <v>1142</v>
      </c>
      <c r="D240" s="65">
        <v>146.033503038784</v>
      </c>
      <c r="E240" s="65">
        <v>143.44999999999999</v>
      </c>
      <c r="F240" s="65">
        <v>1120.57305</v>
      </c>
      <c r="G240" s="66"/>
      <c r="H240" s="67"/>
    </row>
    <row r="241" spans="1:8">
      <c r="A241" s="68"/>
      <c r="B241" s="65" t="s">
        <v>1150</v>
      </c>
      <c r="C241" s="65" t="s">
        <v>1142</v>
      </c>
      <c r="D241" s="65">
        <v>548.82807793487598</v>
      </c>
      <c r="E241" s="65">
        <v>572.5</v>
      </c>
      <c r="F241" s="65">
        <v>1060.0444500000001</v>
      </c>
      <c r="G241" s="66"/>
      <c r="H241" s="67"/>
    </row>
    <row r="242" spans="1:8">
      <c r="A242" s="68"/>
      <c r="B242" s="65" t="s">
        <v>1151</v>
      </c>
      <c r="C242" s="65" t="s">
        <v>1142</v>
      </c>
      <c r="D242" s="65">
        <v>831.46327738515902</v>
      </c>
      <c r="E242" s="65">
        <v>830.75</v>
      </c>
      <c r="F242" s="65">
        <v>745.40785000000005</v>
      </c>
      <c r="G242" s="66"/>
      <c r="H242" s="67"/>
    </row>
    <row r="243" spans="1:8">
      <c r="A243" s="68"/>
      <c r="B243" s="65" t="s">
        <v>1152</v>
      </c>
      <c r="C243" s="65" t="s">
        <v>1142</v>
      </c>
      <c r="D243" s="65">
        <v>1669.7141080948199</v>
      </c>
      <c r="E243" s="65">
        <v>1645.5</v>
      </c>
      <c r="F243" s="65">
        <v>731.42308749999995</v>
      </c>
      <c r="G243" s="66"/>
      <c r="H243" s="67"/>
    </row>
    <row r="244" spans="1:8">
      <c r="A244" s="68"/>
      <c r="B244" s="65" t="s">
        <v>1153</v>
      </c>
      <c r="C244" s="65" t="s">
        <v>1142</v>
      </c>
      <c r="D244" s="65">
        <v>325.01846603623198</v>
      </c>
      <c r="E244" s="65">
        <v>333.95</v>
      </c>
      <c r="F244" s="65">
        <v>741.99149999999997</v>
      </c>
      <c r="G244" s="66"/>
      <c r="H244" s="67"/>
    </row>
    <row r="245" spans="1:8">
      <c r="A245" s="68"/>
      <c r="B245" s="65" t="s">
        <v>1154</v>
      </c>
      <c r="C245" s="65" t="s">
        <v>1142</v>
      </c>
      <c r="D245" s="65">
        <v>827.41290691244205</v>
      </c>
      <c r="E245" s="65">
        <v>846.4</v>
      </c>
      <c r="F245" s="65">
        <v>773.38800000000003</v>
      </c>
      <c r="G245" s="66"/>
      <c r="H245" s="67"/>
    </row>
    <row r="246" spans="1:8">
      <c r="A246" s="68"/>
      <c r="B246" s="65" t="s">
        <v>1155</v>
      </c>
      <c r="C246" s="65" t="s">
        <v>1142</v>
      </c>
      <c r="D246" s="65">
        <v>1753.09075212982</v>
      </c>
      <c r="E246" s="65">
        <v>1787.05</v>
      </c>
      <c r="F246" s="65">
        <v>688.13556249999999</v>
      </c>
      <c r="G246" s="66"/>
      <c r="H246" s="67"/>
    </row>
    <row r="247" spans="1:8">
      <c r="A247" s="68"/>
      <c r="B247" s="65" t="s">
        <v>1156</v>
      </c>
      <c r="C247" s="65" t="s">
        <v>1142</v>
      </c>
      <c r="D247" s="65">
        <v>863.99061625668401</v>
      </c>
      <c r="E247" s="65">
        <v>867.25</v>
      </c>
      <c r="F247" s="65">
        <v>2092.2684812500001</v>
      </c>
      <c r="G247" s="66"/>
      <c r="H247" s="67"/>
    </row>
    <row r="248" spans="1:8">
      <c r="A248" s="68"/>
      <c r="B248" s="65" t="s">
        <v>1157</v>
      </c>
      <c r="C248" s="65" t="s">
        <v>1142</v>
      </c>
      <c r="D248" s="65">
        <v>1026.75917806452</v>
      </c>
      <c r="E248" s="65">
        <v>1038.5</v>
      </c>
      <c r="F248" s="65">
        <v>957.958125</v>
      </c>
      <c r="G248" s="66"/>
      <c r="H248" s="67"/>
    </row>
    <row r="249" spans="1:8">
      <c r="A249" s="68"/>
      <c r="B249" s="65" t="s">
        <v>1158</v>
      </c>
      <c r="C249" s="65" t="s">
        <v>1142</v>
      </c>
      <c r="D249" s="65">
        <v>614.78764598177304</v>
      </c>
      <c r="E249" s="65">
        <v>626.35</v>
      </c>
      <c r="F249" s="65">
        <v>591.59596250000004</v>
      </c>
      <c r="G249" s="66"/>
      <c r="H249" s="67"/>
    </row>
    <row r="250" spans="1:8">
      <c r="A250" s="68"/>
      <c r="B250" s="65" t="s">
        <v>1159</v>
      </c>
      <c r="C250" s="65" t="s">
        <v>1142</v>
      </c>
      <c r="D250" s="65">
        <v>952.73927431459299</v>
      </c>
      <c r="E250" s="65">
        <v>939.35</v>
      </c>
      <c r="F250" s="65">
        <v>580.27833124999995</v>
      </c>
      <c r="G250" s="66"/>
      <c r="H250" s="67"/>
    </row>
    <row r="251" spans="1:8">
      <c r="A251" s="68"/>
      <c r="B251" s="65" t="s">
        <v>1160</v>
      </c>
      <c r="C251" s="65" t="s">
        <v>1142</v>
      </c>
      <c r="D251" s="65">
        <v>2725.7252233879799</v>
      </c>
      <c r="E251" s="65">
        <v>2688.55</v>
      </c>
      <c r="F251" s="65">
        <v>576.17206874999999</v>
      </c>
      <c r="G251" s="66"/>
      <c r="H251" s="67"/>
    </row>
    <row r="252" spans="1:8">
      <c r="A252" s="68"/>
      <c r="B252" s="65" t="s">
        <v>1161</v>
      </c>
      <c r="C252" s="65" t="s">
        <v>1142</v>
      </c>
      <c r="D252" s="65">
        <v>316.68735808550201</v>
      </c>
      <c r="E252" s="65">
        <v>314.45</v>
      </c>
      <c r="F252" s="65">
        <v>529.20370000000003</v>
      </c>
      <c r="G252" s="66"/>
      <c r="H252" s="67"/>
    </row>
    <row r="253" spans="1:8">
      <c r="A253" s="68"/>
      <c r="B253" s="65" t="s">
        <v>1162</v>
      </c>
      <c r="C253" s="65" t="s">
        <v>1142</v>
      </c>
      <c r="D253" s="65">
        <v>692.83803635359095</v>
      </c>
      <c r="E253" s="65">
        <v>741.15</v>
      </c>
      <c r="F253" s="65">
        <v>892.18293749999998</v>
      </c>
      <c r="G253" s="66"/>
      <c r="H253" s="67"/>
    </row>
    <row r="254" spans="1:8">
      <c r="A254" s="68"/>
      <c r="B254" s="65" t="s">
        <v>1163</v>
      </c>
      <c r="C254" s="65" t="s">
        <v>1142</v>
      </c>
      <c r="D254" s="65">
        <v>2362.6673493384501</v>
      </c>
      <c r="E254" s="65">
        <v>2349.1999999999998</v>
      </c>
      <c r="F254" s="65">
        <v>478.17638749999998</v>
      </c>
      <c r="G254" s="66"/>
      <c r="H254" s="67"/>
    </row>
    <row r="255" spans="1:8">
      <c r="A255" s="68"/>
      <c r="B255" s="65" t="s">
        <v>1164</v>
      </c>
      <c r="C255" s="65" t="s">
        <v>1142</v>
      </c>
      <c r="D255" s="65">
        <v>15317.7650205882</v>
      </c>
      <c r="E255" s="65">
        <v>15340.95</v>
      </c>
      <c r="F255" s="65">
        <v>407.08837499999998</v>
      </c>
      <c r="G255" s="66"/>
      <c r="H255" s="67"/>
    </row>
    <row r="256" spans="1:8">
      <c r="A256" s="68"/>
      <c r="B256" s="65" t="s">
        <v>1165</v>
      </c>
      <c r="C256" s="65" t="s">
        <v>1142</v>
      </c>
      <c r="D256" s="65">
        <v>3756.2277746435502</v>
      </c>
      <c r="E256" s="65">
        <v>3756.95</v>
      </c>
      <c r="F256" s="65">
        <v>380.49674062499997</v>
      </c>
      <c r="G256" s="66"/>
      <c r="H256" s="67"/>
    </row>
    <row r="257" spans="1:8">
      <c r="A257" s="68"/>
      <c r="B257" s="65" t="s">
        <v>1166</v>
      </c>
      <c r="C257" s="65" t="s">
        <v>1142</v>
      </c>
      <c r="D257" s="65">
        <v>620.507906017192</v>
      </c>
      <c r="E257" s="65">
        <v>630.6</v>
      </c>
      <c r="F257" s="65">
        <v>360.41230000000002</v>
      </c>
      <c r="G257" s="66"/>
      <c r="H257" s="67"/>
    </row>
    <row r="258" spans="1:8">
      <c r="A258" s="68"/>
      <c r="B258" s="65" t="s">
        <v>1167</v>
      </c>
      <c r="C258" s="65" t="s">
        <v>1142</v>
      </c>
      <c r="D258" s="65">
        <v>640.60535313868604</v>
      </c>
      <c r="E258" s="65">
        <v>641.15</v>
      </c>
      <c r="F258" s="65">
        <v>343.07368750000001</v>
      </c>
      <c r="G258" s="66"/>
      <c r="H258" s="67"/>
    </row>
    <row r="259" spans="1:8">
      <c r="A259" s="68"/>
      <c r="B259" s="65" t="s">
        <v>1168</v>
      </c>
      <c r="C259" s="65" t="s">
        <v>1142</v>
      </c>
      <c r="D259" s="65">
        <v>373.62180256410301</v>
      </c>
      <c r="E259" s="65">
        <v>363.4</v>
      </c>
      <c r="F259" s="65">
        <v>332.45549999999997</v>
      </c>
      <c r="G259" s="66"/>
      <c r="H259" s="67"/>
    </row>
    <row r="260" spans="1:8">
      <c r="A260" s="68"/>
      <c r="B260" s="65" t="s">
        <v>1169</v>
      </c>
      <c r="C260" s="65" t="s">
        <v>1142</v>
      </c>
      <c r="D260" s="65">
        <v>144.18331457725901</v>
      </c>
      <c r="E260" s="65">
        <v>143.25</v>
      </c>
      <c r="F260" s="65">
        <v>307.2251</v>
      </c>
      <c r="G260" s="66"/>
      <c r="H260" s="67"/>
    </row>
    <row r="261" spans="1:8">
      <c r="A261" s="68"/>
      <c r="B261" s="65" t="s">
        <v>1170</v>
      </c>
      <c r="C261" s="65" t="s">
        <v>1142</v>
      </c>
      <c r="D261" s="65">
        <v>430.89177069767402</v>
      </c>
      <c r="E261" s="65">
        <v>433.8</v>
      </c>
      <c r="F261" s="65">
        <v>291.411</v>
      </c>
      <c r="G261" s="66"/>
      <c r="H261" s="67"/>
    </row>
    <row r="262" spans="1:8">
      <c r="A262" s="68"/>
      <c r="B262" s="65" t="s">
        <v>1171</v>
      </c>
      <c r="C262" s="65" t="s">
        <v>1142</v>
      </c>
      <c r="D262" s="65">
        <v>859.30133566084805</v>
      </c>
      <c r="E262" s="65">
        <v>896.65</v>
      </c>
      <c r="F262" s="65">
        <v>311.14091250000001</v>
      </c>
      <c r="G262" s="66"/>
      <c r="H262" s="67"/>
    </row>
    <row r="263" spans="1:8">
      <c r="A263" s="68"/>
      <c r="B263" s="65" t="s">
        <v>1172</v>
      </c>
      <c r="C263" s="65" t="s">
        <v>1142</v>
      </c>
      <c r="D263" s="65">
        <v>3624.6269181471398</v>
      </c>
      <c r="E263" s="65">
        <v>3619.25</v>
      </c>
      <c r="F263" s="65">
        <v>259.19030937500003</v>
      </c>
      <c r="G263" s="66"/>
      <c r="H263" s="67"/>
    </row>
    <row r="264" spans="1:8">
      <c r="A264" s="68"/>
      <c r="B264" s="65" t="s">
        <v>1173</v>
      </c>
      <c r="C264" s="65" t="s">
        <v>1142</v>
      </c>
      <c r="D264" s="65">
        <v>311.60742759259301</v>
      </c>
      <c r="E264" s="65">
        <v>306.7</v>
      </c>
      <c r="F264" s="65">
        <v>259.11900000000003</v>
      </c>
      <c r="G264" s="66"/>
      <c r="H264" s="67"/>
    </row>
    <row r="265" spans="1:8">
      <c r="A265" s="68"/>
      <c r="B265" s="65" t="s">
        <v>1174</v>
      </c>
      <c r="C265" s="65" t="s">
        <v>1142</v>
      </c>
      <c r="D265" s="65">
        <v>337.06550777537802</v>
      </c>
      <c r="E265" s="65">
        <v>325.05</v>
      </c>
      <c r="F265" s="65">
        <v>235.261875</v>
      </c>
      <c r="G265" s="66"/>
      <c r="H265" s="67"/>
    </row>
    <row r="266" spans="1:8">
      <c r="A266" s="68"/>
      <c r="B266" s="65" t="s">
        <v>1175</v>
      </c>
      <c r="C266" s="65" t="s">
        <v>1142</v>
      </c>
      <c r="D266" s="65">
        <v>431.08713414634099</v>
      </c>
      <c r="E266" s="65">
        <v>430.9</v>
      </c>
      <c r="F266" s="65">
        <v>220.82599999999999</v>
      </c>
      <c r="G266" s="66"/>
      <c r="H266" s="67"/>
    </row>
    <row r="267" spans="1:8">
      <c r="A267" s="68"/>
      <c r="B267" s="65" t="s">
        <v>1176</v>
      </c>
      <c r="C267" s="65" t="s">
        <v>1142</v>
      </c>
      <c r="D267" s="65">
        <v>145.50682117527899</v>
      </c>
      <c r="E267" s="65">
        <v>140.75</v>
      </c>
      <c r="F267" s="65">
        <v>296.70503100000002</v>
      </c>
      <c r="G267" s="66"/>
      <c r="H267" s="67"/>
    </row>
    <row r="268" spans="1:8">
      <c r="A268" s="68"/>
      <c r="B268" s="65" t="s">
        <v>1177</v>
      </c>
      <c r="C268" s="65" t="s">
        <v>1142</v>
      </c>
      <c r="D268" s="65">
        <v>258.01451553030302</v>
      </c>
      <c r="E268" s="65">
        <v>254.05</v>
      </c>
      <c r="F268" s="65">
        <v>209.84039999999999</v>
      </c>
      <c r="G268" s="66"/>
      <c r="H268" s="67"/>
    </row>
    <row r="269" spans="1:8">
      <c r="A269" s="68"/>
      <c r="B269" s="65" t="s">
        <v>1178</v>
      </c>
      <c r="C269" s="65" t="s">
        <v>1142</v>
      </c>
      <c r="D269" s="65">
        <v>375.99014550408702</v>
      </c>
      <c r="E269" s="65">
        <v>365.45</v>
      </c>
      <c r="F269" s="65">
        <v>209.676275</v>
      </c>
      <c r="G269" s="66"/>
      <c r="H269" s="67"/>
    </row>
    <row r="270" spans="1:8">
      <c r="A270" s="68"/>
      <c r="B270" s="65" t="s">
        <v>1179</v>
      </c>
      <c r="C270" s="65" t="s">
        <v>1142</v>
      </c>
      <c r="D270" s="65">
        <v>145.367143046358</v>
      </c>
      <c r="E270" s="65">
        <v>144.94999999999999</v>
      </c>
      <c r="F270" s="65">
        <v>205.45814999999999</v>
      </c>
      <c r="G270" s="66"/>
      <c r="H270" s="67"/>
    </row>
    <row r="271" spans="1:8">
      <c r="A271" s="68"/>
      <c r="B271" s="65" t="s">
        <v>1180</v>
      </c>
      <c r="C271" s="65" t="s">
        <v>1142</v>
      </c>
      <c r="D271" s="65">
        <v>174.07578379120901</v>
      </c>
      <c r="E271" s="65">
        <v>174.9</v>
      </c>
      <c r="F271" s="65">
        <v>206.64279999999999</v>
      </c>
      <c r="G271" s="66"/>
      <c r="H271" s="67"/>
    </row>
    <row r="272" spans="1:8">
      <c r="A272" s="68"/>
      <c r="B272" s="65" t="s">
        <v>1181</v>
      </c>
      <c r="C272" s="65" t="s">
        <v>1142</v>
      </c>
      <c r="D272" s="65">
        <v>74.622799999999998</v>
      </c>
      <c r="E272" s="65">
        <v>76.05</v>
      </c>
      <c r="F272" s="65">
        <v>179.16399999999999</v>
      </c>
      <c r="G272" s="66"/>
      <c r="H272" s="67"/>
    </row>
    <row r="273" spans="1:8">
      <c r="A273" s="68"/>
      <c r="B273" s="65" t="s">
        <v>1182</v>
      </c>
      <c r="C273" s="65" t="s">
        <v>1142</v>
      </c>
      <c r="D273" s="65">
        <v>211.153688518519</v>
      </c>
      <c r="E273" s="65">
        <v>211.3</v>
      </c>
      <c r="F273" s="65">
        <v>183.62700000000001</v>
      </c>
      <c r="G273" s="66"/>
      <c r="H273" s="67"/>
    </row>
    <row r="274" spans="1:8">
      <c r="A274" s="68"/>
      <c r="B274" s="65" t="s">
        <v>1183</v>
      </c>
      <c r="C274" s="65" t="s">
        <v>1142</v>
      </c>
      <c r="D274" s="65">
        <v>157.510417231638</v>
      </c>
      <c r="E274" s="65">
        <v>160.25</v>
      </c>
      <c r="F274" s="65">
        <v>197.97450000000001</v>
      </c>
      <c r="G274" s="66"/>
      <c r="H274" s="67"/>
    </row>
    <row r="275" spans="1:8">
      <c r="A275" s="68"/>
      <c r="B275" s="65" t="s">
        <v>1184</v>
      </c>
      <c r="C275" s="65" t="s">
        <v>1142</v>
      </c>
      <c r="D275" s="65">
        <v>539.23024292803996</v>
      </c>
      <c r="E275" s="65">
        <v>542.85</v>
      </c>
      <c r="F275" s="65">
        <v>171.15913750000001</v>
      </c>
      <c r="G275" s="66"/>
      <c r="H275" s="67"/>
    </row>
    <row r="276" spans="1:8">
      <c r="A276" s="68"/>
      <c r="B276" s="65" t="s">
        <v>1185</v>
      </c>
      <c r="C276" s="65" t="s">
        <v>1142</v>
      </c>
      <c r="D276" s="65">
        <v>212.78386158415799</v>
      </c>
      <c r="E276" s="65">
        <v>215.3</v>
      </c>
      <c r="F276" s="65">
        <v>175.76525000000001</v>
      </c>
      <c r="G276" s="66"/>
      <c r="H276" s="67"/>
    </row>
    <row r="277" spans="1:8">
      <c r="A277" s="68"/>
      <c r="B277" s="65" t="s">
        <v>1186</v>
      </c>
      <c r="C277" s="65" t="s">
        <v>1142</v>
      </c>
      <c r="D277" s="65">
        <v>22507.531545263198</v>
      </c>
      <c r="E277" s="65">
        <v>22714.75</v>
      </c>
      <c r="F277" s="65">
        <v>206.04110625000001</v>
      </c>
      <c r="G277" s="66"/>
      <c r="H277" s="67"/>
    </row>
    <row r="278" spans="1:8">
      <c r="A278" s="68"/>
      <c r="B278" s="65" t="s">
        <v>1187</v>
      </c>
      <c r="C278" s="65" t="s">
        <v>1142</v>
      </c>
      <c r="D278" s="65">
        <v>2482.75360324638</v>
      </c>
      <c r="E278" s="65">
        <v>2484.3000000000002</v>
      </c>
      <c r="F278" s="65">
        <v>167.25815625000001</v>
      </c>
      <c r="G278" s="66"/>
      <c r="H278" s="67"/>
    </row>
    <row r="279" spans="1:8">
      <c r="A279" s="68"/>
      <c r="B279" s="65" t="s">
        <v>1188</v>
      </c>
      <c r="C279" s="65" t="s">
        <v>1142</v>
      </c>
      <c r="D279" s="65">
        <v>1080.6782580152701</v>
      </c>
      <c r="E279" s="65">
        <v>1079.7</v>
      </c>
      <c r="F279" s="65">
        <v>247.06436249999999</v>
      </c>
      <c r="G279" s="66"/>
      <c r="H279" s="67"/>
    </row>
    <row r="280" spans="1:8">
      <c r="A280" s="68"/>
      <c r="B280" s="65" t="s">
        <v>1189</v>
      </c>
      <c r="C280" s="65" t="s">
        <v>1142</v>
      </c>
      <c r="D280" s="65">
        <v>1772.1343975257701</v>
      </c>
      <c r="E280" s="65">
        <v>1738.4</v>
      </c>
      <c r="F280" s="65">
        <v>164.54837499999999</v>
      </c>
      <c r="G280" s="66"/>
      <c r="H280" s="67"/>
    </row>
    <row r="281" spans="1:8">
      <c r="A281" s="68"/>
      <c r="B281" s="65" t="s">
        <v>1190</v>
      </c>
      <c r="C281" s="65" t="s">
        <v>1142</v>
      </c>
      <c r="D281" s="65">
        <v>410.151410810811</v>
      </c>
      <c r="E281" s="65">
        <v>407.4</v>
      </c>
      <c r="F281" s="65">
        <v>153.29470000000001</v>
      </c>
      <c r="G281" s="66"/>
      <c r="H281" s="67"/>
    </row>
    <row r="282" spans="1:8">
      <c r="A282" s="68"/>
      <c r="B282" s="65" t="s">
        <v>1191</v>
      </c>
      <c r="C282" s="65" t="s">
        <v>1142</v>
      </c>
      <c r="D282" s="65">
        <v>492.28667526041698</v>
      </c>
      <c r="E282" s="65">
        <v>506.8</v>
      </c>
      <c r="F282" s="65">
        <v>167.9616</v>
      </c>
      <c r="G282" s="66"/>
      <c r="H282" s="67"/>
    </row>
    <row r="283" spans="1:8">
      <c r="A283" s="68"/>
      <c r="B283" s="65" t="s">
        <v>1192</v>
      </c>
      <c r="C283" s="65" t="s">
        <v>1142</v>
      </c>
      <c r="D283" s="65">
        <v>3408.8809500000002</v>
      </c>
      <c r="E283" s="65">
        <v>3337.15</v>
      </c>
      <c r="F283" s="65">
        <v>130.28437500000001</v>
      </c>
      <c r="G283" s="66"/>
      <c r="H283" s="67"/>
    </row>
    <row r="284" spans="1:8">
      <c r="A284" s="68"/>
      <c r="B284" s="65" t="s">
        <v>1193</v>
      </c>
      <c r="C284" s="65" t="s">
        <v>1142</v>
      </c>
      <c r="D284" s="65">
        <v>101.037997073171</v>
      </c>
      <c r="E284" s="65">
        <v>100.2</v>
      </c>
      <c r="F284" s="65">
        <v>128.98599999999999</v>
      </c>
      <c r="G284" s="66"/>
      <c r="H284" s="67"/>
    </row>
    <row r="285" spans="1:8">
      <c r="A285" s="68"/>
      <c r="B285" s="65" t="s">
        <v>1194</v>
      </c>
      <c r="C285" s="65" t="s">
        <v>1142</v>
      </c>
      <c r="D285" s="65">
        <v>450.29942057142898</v>
      </c>
      <c r="E285" s="65">
        <v>456.8</v>
      </c>
      <c r="F285" s="65">
        <v>126.5775</v>
      </c>
      <c r="G285" s="66"/>
      <c r="H285" s="67"/>
    </row>
    <row r="286" spans="1:8">
      <c r="A286" s="68"/>
      <c r="B286" s="65" t="s">
        <v>1195</v>
      </c>
      <c r="C286" s="65" t="s">
        <v>1142</v>
      </c>
      <c r="D286" s="65">
        <v>443.348333701657</v>
      </c>
      <c r="E286" s="65">
        <v>439.5</v>
      </c>
      <c r="F286" s="65">
        <v>124.98954999999999</v>
      </c>
      <c r="G286" s="66"/>
      <c r="H286" s="67"/>
    </row>
    <row r="287" spans="1:8">
      <c r="A287" s="68"/>
      <c r="B287" s="65" t="s">
        <v>1196</v>
      </c>
      <c r="C287" s="65" t="s">
        <v>1142</v>
      </c>
      <c r="D287" s="65">
        <v>229.529547663551</v>
      </c>
      <c r="E287" s="65">
        <v>234.7</v>
      </c>
      <c r="F287" s="65">
        <v>117.72675</v>
      </c>
      <c r="G287" s="66"/>
      <c r="H287" s="67"/>
    </row>
    <row r="288" spans="1:8">
      <c r="A288" s="68"/>
      <c r="B288" s="65" t="s">
        <v>1197</v>
      </c>
      <c r="C288" s="65" t="s">
        <v>1142</v>
      </c>
      <c r="D288" s="65">
        <v>578.49177578125</v>
      </c>
      <c r="E288" s="65">
        <v>588.5</v>
      </c>
      <c r="F288" s="65">
        <v>117.792</v>
      </c>
      <c r="G288" s="66"/>
      <c r="H288" s="67"/>
    </row>
    <row r="289" spans="1:8">
      <c r="A289" s="68"/>
      <c r="B289" s="65" t="s">
        <v>1198</v>
      </c>
      <c r="C289" s="65" t="s">
        <v>1142</v>
      </c>
      <c r="D289" s="65">
        <v>255.60814232081901</v>
      </c>
      <c r="E289" s="65">
        <v>256.5</v>
      </c>
      <c r="F289" s="65">
        <v>119.47075</v>
      </c>
      <c r="G289" s="66"/>
      <c r="H289" s="67"/>
    </row>
    <row r="290" spans="1:8">
      <c r="A290" s="68"/>
      <c r="B290" s="65" t="s">
        <v>1199</v>
      </c>
      <c r="C290" s="65" t="s">
        <v>1142</v>
      </c>
      <c r="D290" s="65">
        <v>780.68139432989699</v>
      </c>
      <c r="E290" s="65">
        <v>768.8</v>
      </c>
      <c r="F290" s="65">
        <v>116.4679</v>
      </c>
      <c r="G290" s="66"/>
      <c r="H290" s="67"/>
    </row>
    <row r="291" spans="1:8">
      <c r="A291" s="68"/>
      <c r="B291" s="65" t="s">
        <v>1200</v>
      </c>
      <c r="C291" s="65" t="s">
        <v>1142</v>
      </c>
      <c r="D291" s="65">
        <v>64.195458741258705</v>
      </c>
      <c r="E291" s="65">
        <v>63.65</v>
      </c>
      <c r="F291" s="65">
        <v>114.3142</v>
      </c>
      <c r="G291" s="66"/>
      <c r="H291" s="67"/>
    </row>
    <row r="292" spans="1:8">
      <c r="A292" s="68"/>
      <c r="B292" s="65" t="s">
        <v>1201</v>
      </c>
      <c r="C292" s="65" t="s">
        <v>1142</v>
      </c>
      <c r="D292" s="65">
        <v>58.835799999999999</v>
      </c>
      <c r="E292" s="65">
        <v>57.6</v>
      </c>
      <c r="F292" s="65">
        <v>112.68</v>
      </c>
      <c r="G292" s="66"/>
      <c r="H292" s="67"/>
    </row>
    <row r="293" spans="1:8">
      <c r="A293" s="68"/>
      <c r="B293" s="65" t="s">
        <v>1202</v>
      </c>
      <c r="C293" s="65" t="s">
        <v>1142</v>
      </c>
      <c r="D293" s="65">
        <v>877.98406038961002</v>
      </c>
      <c r="E293" s="65">
        <v>857.05</v>
      </c>
      <c r="F293" s="65">
        <v>103.027925</v>
      </c>
      <c r="G293" s="66"/>
      <c r="H293" s="67"/>
    </row>
    <row r="294" spans="1:8">
      <c r="A294" s="68"/>
      <c r="B294" s="65" t="s">
        <v>1203</v>
      </c>
      <c r="C294" s="65" t="s">
        <v>1142</v>
      </c>
      <c r="D294" s="65">
        <v>2014.7196232061101</v>
      </c>
      <c r="E294" s="65">
        <v>2003.75</v>
      </c>
      <c r="F294" s="65">
        <v>102.45428124999999</v>
      </c>
      <c r="G294" s="66"/>
      <c r="H294" s="67"/>
    </row>
    <row r="295" spans="1:8">
      <c r="A295" s="68"/>
      <c r="B295" s="65" t="s">
        <v>1204</v>
      </c>
      <c r="C295" s="65" t="s">
        <v>1142</v>
      </c>
      <c r="D295" s="65">
        <v>32.841049361702098</v>
      </c>
      <c r="E295" s="65">
        <v>33.9</v>
      </c>
      <c r="F295" s="65">
        <v>101.614</v>
      </c>
      <c r="G295" s="66"/>
      <c r="H295" s="67"/>
    </row>
    <row r="296" spans="1:8">
      <c r="A296" s="68"/>
      <c r="B296" s="65" t="s">
        <v>1205</v>
      </c>
      <c r="C296" s="65" t="s">
        <v>1142</v>
      </c>
      <c r="D296" s="65">
        <v>387.09839024390197</v>
      </c>
      <c r="E296" s="65">
        <v>385.85</v>
      </c>
      <c r="F296" s="65">
        <v>98.830500000000001</v>
      </c>
      <c r="G296" s="66"/>
      <c r="H296" s="67"/>
    </row>
    <row r="297" spans="1:8">
      <c r="A297" s="68"/>
      <c r="B297" s="65" t="s">
        <v>1206</v>
      </c>
      <c r="C297" s="65" t="s">
        <v>1142</v>
      </c>
      <c r="D297" s="65">
        <v>352.93235144508702</v>
      </c>
      <c r="E297" s="65">
        <v>363.55</v>
      </c>
      <c r="F297" s="65">
        <v>98.328874999999996</v>
      </c>
      <c r="G297" s="66"/>
      <c r="H297" s="67"/>
    </row>
    <row r="298" spans="1:8">
      <c r="A298" s="68"/>
      <c r="B298" s="65" t="s">
        <v>1207</v>
      </c>
      <c r="C298" s="65" t="s">
        <v>1142</v>
      </c>
      <c r="D298" s="65">
        <v>132.67215517241399</v>
      </c>
      <c r="E298" s="65">
        <v>129.75</v>
      </c>
      <c r="F298" s="65">
        <v>94.226799999999997</v>
      </c>
      <c r="G298" s="66"/>
      <c r="H298" s="67"/>
    </row>
    <row r="299" spans="1:8">
      <c r="A299" s="68"/>
      <c r="B299" s="65" t="s">
        <v>1208</v>
      </c>
      <c r="C299" s="65" t="s">
        <v>1142</v>
      </c>
      <c r="D299" s="65">
        <v>547.89394516129005</v>
      </c>
      <c r="E299" s="65">
        <v>551.6</v>
      </c>
      <c r="F299" s="65">
        <v>93.505300000000005</v>
      </c>
      <c r="G299" s="66"/>
      <c r="H299" s="67"/>
    </row>
    <row r="300" spans="1:8">
      <c r="A300" s="68"/>
      <c r="B300" s="65" t="s">
        <v>1209</v>
      </c>
      <c r="C300" s="65" t="s">
        <v>1142</v>
      </c>
      <c r="D300" s="65">
        <v>878.03959123076902</v>
      </c>
      <c r="E300" s="65">
        <v>886.85</v>
      </c>
      <c r="F300" s="65">
        <v>90.026624999999996</v>
      </c>
      <c r="G300" s="66"/>
      <c r="H300" s="67"/>
    </row>
    <row r="301" spans="1:8">
      <c r="A301" s="68"/>
      <c r="B301" s="65" t="s">
        <v>1210</v>
      </c>
      <c r="C301" s="65" t="s">
        <v>1142</v>
      </c>
      <c r="D301" s="65">
        <v>20.9010782608696</v>
      </c>
      <c r="E301" s="65">
        <v>20.8</v>
      </c>
      <c r="F301" s="65">
        <v>117.3</v>
      </c>
      <c r="G301" s="66"/>
      <c r="H301" s="67"/>
    </row>
    <row r="302" spans="1:8">
      <c r="A302" s="68"/>
      <c r="B302" s="65" t="s">
        <v>1211</v>
      </c>
      <c r="C302" s="65" t="s">
        <v>1142</v>
      </c>
      <c r="D302" s="65">
        <v>126.36162876712299</v>
      </c>
      <c r="E302" s="65">
        <v>127.2</v>
      </c>
      <c r="F302" s="65">
        <v>87.074399999999997</v>
      </c>
      <c r="G302" s="66"/>
      <c r="H302" s="67"/>
    </row>
    <row r="303" spans="1:8">
      <c r="A303" s="68"/>
      <c r="B303" s="65" t="s">
        <v>1212</v>
      </c>
      <c r="C303" s="65" t="s">
        <v>1142</v>
      </c>
      <c r="D303" s="65">
        <v>665.58865660377398</v>
      </c>
      <c r="E303" s="65">
        <v>680.15</v>
      </c>
      <c r="F303" s="65">
        <v>84.450862499999999</v>
      </c>
      <c r="G303" s="66"/>
      <c r="H303" s="67"/>
    </row>
    <row r="304" spans="1:8">
      <c r="A304" s="68"/>
      <c r="B304" s="65" t="s">
        <v>1213</v>
      </c>
      <c r="C304" s="65" t="s">
        <v>1142</v>
      </c>
      <c r="D304" s="65">
        <v>458.59520380952398</v>
      </c>
      <c r="E304" s="65">
        <v>473.55</v>
      </c>
      <c r="F304" s="65">
        <v>90.549374999999998</v>
      </c>
      <c r="G304" s="66"/>
      <c r="H304" s="67"/>
    </row>
    <row r="305" spans="1:8">
      <c r="A305" s="68"/>
      <c r="B305" s="65" t="s">
        <v>1214</v>
      </c>
      <c r="C305" s="65" t="s">
        <v>1142</v>
      </c>
      <c r="D305" s="65">
        <v>324.62681610738298</v>
      </c>
      <c r="E305" s="65">
        <v>314.60000000000002</v>
      </c>
      <c r="F305" s="65">
        <v>73.293099999999995</v>
      </c>
      <c r="G305" s="66"/>
      <c r="H305" s="67"/>
    </row>
    <row r="306" spans="1:8">
      <c r="A306" s="68"/>
      <c r="B306" s="65" t="s">
        <v>1215</v>
      </c>
      <c r="C306" s="65" t="s">
        <v>1142</v>
      </c>
      <c r="D306" s="65">
        <v>216.4358</v>
      </c>
      <c r="E306" s="65">
        <v>218.15</v>
      </c>
      <c r="F306" s="65">
        <v>71.026799999999994</v>
      </c>
      <c r="G306" s="66"/>
      <c r="H306" s="67"/>
    </row>
    <row r="307" spans="1:8">
      <c r="A307" s="68"/>
      <c r="B307" s="65" t="s">
        <v>1216</v>
      </c>
      <c r="C307" s="65" t="s">
        <v>1142</v>
      </c>
      <c r="D307" s="65">
        <v>37349.6332977778</v>
      </c>
      <c r="E307" s="65">
        <v>37101.4</v>
      </c>
      <c r="F307" s="65">
        <v>65.152349999999998</v>
      </c>
      <c r="G307" s="66"/>
      <c r="H307" s="67"/>
    </row>
    <row r="308" spans="1:8">
      <c r="A308" s="68"/>
      <c r="B308" s="65" t="s">
        <v>1217</v>
      </c>
      <c r="C308" s="65" t="s">
        <v>1142</v>
      </c>
      <c r="D308" s="65">
        <v>15.317212543554</v>
      </c>
      <c r="E308" s="65">
        <v>15.55</v>
      </c>
      <c r="F308" s="65">
        <v>89.856499949999986</v>
      </c>
      <c r="G308" s="66"/>
      <c r="H308" s="67"/>
    </row>
    <row r="309" spans="1:8">
      <c r="A309" s="68"/>
      <c r="B309" s="65" t="s">
        <v>1218</v>
      </c>
      <c r="C309" s="65" t="s">
        <v>1142</v>
      </c>
      <c r="D309" s="65">
        <v>2001.6031265408801</v>
      </c>
      <c r="E309" s="65">
        <v>1963.8</v>
      </c>
      <c r="F309" s="65">
        <v>60.9228375</v>
      </c>
      <c r="G309" s="66"/>
      <c r="H309" s="67"/>
    </row>
    <row r="310" spans="1:8">
      <c r="A310" s="68"/>
      <c r="B310" s="65" t="s">
        <v>1219</v>
      </c>
      <c r="C310" s="65" t="s">
        <v>1142</v>
      </c>
      <c r="D310" s="65">
        <v>311.407940707965</v>
      </c>
      <c r="E310" s="65">
        <v>320.5</v>
      </c>
      <c r="F310" s="65">
        <v>56.596049999999998</v>
      </c>
      <c r="G310" s="66"/>
      <c r="H310" s="67"/>
    </row>
    <row r="311" spans="1:8">
      <c r="A311" s="68"/>
      <c r="B311" s="65" t="s">
        <v>1220</v>
      </c>
      <c r="C311" s="65" t="s">
        <v>1142</v>
      </c>
      <c r="D311" s="65">
        <v>776.17631182795697</v>
      </c>
      <c r="E311" s="65">
        <v>771.05</v>
      </c>
      <c r="F311" s="65">
        <v>60.4232625</v>
      </c>
      <c r="G311" s="66"/>
      <c r="H311" s="67"/>
    </row>
    <row r="312" spans="1:8">
      <c r="A312" s="68"/>
      <c r="B312" s="65" t="s">
        <v>1221</v>
      </c>
      <c r="C312" s="65" t="s">
        <v>1142</v>
      </c>
      <c r="D312" s="65">
        <v>140.3563632</v>
      </c>
      <c r="E312" s="65">
        <v>137.35</v>
      </c>
      <c r="F312" s="65">
        <v>71.419674999999998</v>
      </c>
      <c r="G312" s="66"/>
      <c r="H312" s="67"/>
    </row>
    <row r="313" spans="1:8">
      <c r="A313" s="68"/>
      <c r="B313" s="65" t="s">
        <v>1222</v>
      </c>
      <c r="C313" s="65" t="s">
        <v>1142</v>
      </c>
      <c r="D313" s="65">
        <v>232.361673103448</v>
      </c>
      <c r="E313" s="65">
        <v>234.45</v>
      </c>
      <c r="F313" s="65">
        <v>53.160625000000003</v>
      </c>
      <c r="G313" s="66"/>
      <c r="H313" s="67"/>
    </row>
    <row r="314" spans="1:8">
      <c r="A314" s="68"/>
      <c r="B314" s="65" t="s">
        <v>1223</v>
      </c>
      <c r="C314" s="65" t="s">
        <v>1142</v>
      </c>
      <c r="D314" s="65">
        <v>1583.59003767442</v>
      </c>
      <c r="E314" s="65">
        <v>1580.85</v>
      </c>
      <c r="F314" s="65">
        <v>53.066837499999998</v>
      </c>
      <c r="G314" s="66"/>
      <c r="H314" s="67"/>
    </row>
    <row r="315" spans="1:8">
      <c r="A315" s="68"/>
      <c r="B315" s="65" t="s">
        <v>1224</v>
      </c>
      <c r="C315" s="65" t="s">
        <v>1142</v>
      </c>
      <c r="D315" s="65">
        <v>177.47063478260901</v>
      </c>
      <c r="E315" s="65">
        <v>172.6</v>
      </c>
      <c r="F315" s="65">
        <v>52.200800000000001</v>
      </c>
      <c r="G315" s="66"/>
      <c r="H315" s="67"/>
    </row>
    <row r="316" spans="1:8">
      <c r="A316" s="68"/>
      <c r="B316" s="65" t="s">
        <v>1225</v>
      </c>
      <c r="C316" s="65" t="s">
        <v>1142</v>
      </c>
      <c r="D316" s="65">
        <v>74.386099999999999</v>
      </c>
      <c r="E316" s="65">
        <v>75.2</v>
      </c>
      <c r="F316" s="65">
        <v>53.247199999999999</v>
      </c>
      <c r="G316" s="66"/>
      <c r="H316" s="67"/>
    </row>
    <row r="317" spans="1:8">
      <c r="A317" s="68"/>
      <c r="B317" s="65" t="s">
        <v>1226</v>
      </c>
      <c r="C317" s="65" t="s">
        <v>1142</v>
      </c>
      <c r="D317" s="65">
        <v>1289.1097652173901</v>
      </c>
      <c r="E317" s="65">
        <v>1299.1500000000001</v>
      </c>
      <c r="F317" s="65">
        <v>96.107225</v>
      </c>
      <c r="G317" s="66"/>
      <c r="H317" s="67"/>
    </row>
    <row r="318" spans="1:8">
      <c r="A318" s="68"/>
      <c r="B318" s="65" t="s">
        <v>1227</v>
      </c>
      <c r="C318" s="65" t="s">
        <v>1142</v>
      </c>
      <c r="D318" s="65">
        <v>186.43167278480999</v>
      </c>
      <c r="E318" s="65">
        <v>185.05</v>
      </c>
      <c r="F318" s="65">
        <v>45.634349999999998</v>
      </c>
      <c r="G318" s="66"/>
      <c r="H318" s="67"/>
    </row>
    <row r="319" spans="1:8">
      <c r="A319" s="68"/>
      <c r="B319" s="65" t="s">
        <v>1228</v>
      </c>
      <c r="C319" s="65" t="s">
        <v>1142</v>
      </c>
      <c r="D319" s="65">
        <v>58.101505511810998</v>
      </c>
      <c r="E319" s="65">
        <v>57.15</v>
      </c>
      <c r="F319" s="65">
        <v>47.078899999999997</v>
      </c>
      <c r="G319" s="66"/>
      <c r="H319" s="67"/>
    </row>
    <row r="320" spans="1:8">
      <c r="A320" s="68"/>
      <c r="B320" s="65" t="s">
        <v>1229</v>
      </c>
      <c r="C320" s="65" t="s">
        <v>1142</v>
      </c>
      <c r="D320" s="65">
        <v>177.28100000000001</v>
      </c>
      <c r="E320" s="65">
        <v>176.6</v>
      </c>
      <c r="F320" s="65">
        <v>56.263800000000003</v>
      </c>
      <c r="G320" s="66"/>
      <c r="H320" s="67"/>
    </row>
    <row r="321" spans="1:8">
      <c r="A321" s="68"/>
      <c r="B321" s="65" t="s">
        <v>1230</v>
      </c>
      <c r="C321" s="65" t="s">
        <v>1142</v>
      </c>
      <c r="D321" s="65">
        <v>1006.49997451327</v>
      </c>
      <c r="E321" s="65">
        <v>977.15</v>
      </c>
      <c r="F321" s="65">
        <v>43.94216875</v>
      </c>
      <c r="G321" s="66"/>
      <c r="H321" s="67"/>
    </row>
    <row r="322" spans="1:8">
      <c r="A322" s="68"/>
      <c r="B322" s="65" t="s">
        <v>1231</v>
      </c>
      <c r="C322" s="65" t="s">
        <v>1142</v>
      </c>
      <c r="D322" s="65">
        <v>208.08966269841301</v>
      </c>
      <c r="E322" s="65">
        <v>205.65</v>
      </c>
      <c r="F322" s="65">
        <v>45.287550000000003</v>
      </c>
      <c r="G322" s="66"/>
      <c r="H322" s="67"/>
    </row>
    <row r="323" spans="1:8">
      <c r="A323" s="68"/>
      <c r="B323" s="65" t="s">
        <v>1232</v>
      </c>
      <c r="C323" s="65" t="s">
        <v>1142</v>
      </c>
      <c r="D323" s="65">
        <v>313.16125</v>
      </c>
      <c r="E323" s="65">
        <v>281.3</v>
      </c>
      <c r="F323" s="65">
        <v>46.963999999999999</v>
      </c>
      <c r="G323" s="66"/>
      <c r="H323" s="67"/>
    </row>
    <row r="324" spans="1:8">
      <c r="A324" s="68"/>
      <c r="B324" s="65" t="s">
        <v>1233</v>
      </c>
      <c r="C324" s="65" t="s">
        <v>1142</v>
      </c>
      <c r="D324" s="65">
        <v>77.295083333333295</v>
      </c>
      <c r="E324" s="65">
        <v>77.05</v>
      </c>
      <c r="F324" s="65">
        <v>34.74</v>
      </c>
      <c r="G324" s="66"/>
      <c r="H324" s="67"/>
    </row>
    <row r="325" spans="1:8">
      <c r="A325" s="68"/>
      <c r="B325" s="65" t="s">
        <v>1234</v>
      </c>
      <c r="C325" s="65" t="s">
        <v>1142</v>
      </c>
      <c r="D325" s="65">
        <v>16.5919058105309</v>
      </c>
      <c r="E325" s="65">
        <v>14.95</v>
      </c>
      <c r="F325" s="65">
        <v>42.050178625000001</v>
      </c>
      <c r="G325" s="66"/>
      <c r="H325" s="67"/>
    </row>
    <row r="326" spans="1:8">
      <c r="A326" s="68"/>
      <c r="B326" s="65" t="s">
        <v>1235</v>
      </c>
      <c r="C326" s="65" t="s">
        <v>1142</v>
      </c>
      <c r="D326" s="65">
        <v>20.081803030303</v>
      </c>
      <c r="E326" s="65">
        <v>19.95</v>
      </c>
      <c r="F326" s="65">
        <v>31.655249999999999</v>
      </c>
      <c r="G326" s="66"/>
      <c r="H326" s="67"/>
    </row>
    <row r="327" spans="1:8">
      <c r="A327" s="68"/>
      <c r="B327" s="65" t="s">
        <v>1236</v>
      </c>
      <c r="C327" s="65" t="s">
        <v>1142</v>
      </c>
      <c r="D327" s="65">
        <v>42.743600000000001</v>
      </c>
      <c r="E327" s="65">
        <v>43.3</v>
      </c>
      <c r="F327" s="65">
        <v>30.69</v>
      </c>
      <c r="G327" s="66"/>
      <c r="H327" s="67"/>
    </row>
    <row r="328" spans="1:8">
      <c r="A328" s="68"/>
      <c r="B328" s="65" t="s">
        <v>1237</v>
      </c>
      <c r="C328" s="65" t="s">
        <v>1142</v>
      </c>
      <c r="D328" s="65">
        <v>1319.92035555556</v>
      </c>
      <c r="E328" s="65">
        <v>1369.2</v>
      </c>
      <c r="F328" s="65">
        <v>31.538699999999999</v>
      </c>
      <c r="G328" s="66"/>
      <c r="H328" s="67"/>
    </row>
    <row r="329" spans="1:8">
      <c r="A329" s="68"/>
      <c r="B329" s="65" t="s">
        <v>1238</v>
      </c>
      <c r="C329" s="65" t="s">
        <v>1142</v>
      </c>
      <c r="D329" s="65">
        <v>1163.1223627586201</v>
      </c>
      <c r="E329" s="65">
        <v>1154.7</v>
      </c>
      <c r="F329" s="65">
        <v>26.206575000000001</v>
      </c>
      <c r="G329" s="66"/>
      <c r="H329" s="67"/>
    </row>
    <row r="330" spans="1:8">
      <c r="A330" s="68"/>
      <c r="B330" s="65" t="s">
        <v>1239</v>
      </c>
      <c r="C330" s="65" t="s">
        <v>1142</v>
      </c>
      <c r="D330" s="65">
        <v>58.684100000000001</v>
      </c>
      <c r="E330" s="65">
        <v>59.55</v>
      </c>
      <c r="F330" s="65">
        <v>35.322000000000003</v>
      </c>
      <c r="G330" s="66"/>
      <c r="H330" s="67"/>
    </row>
    <row r="331" spans="1:8">
      <c r="A331" s="68"/>
      <c r="B331" s="65" t="s">
        <v>1240</v>
      </c>
      <c r="C331" s="65" t="s">
        <v>1142</v>
      </c>
      <c r="D331" s="65">
        <v>396.83970684931501</v>
      </c>
      <c r="E331" s="65">
        <v>383.6</v>
      </c>
      <c r="F331" s="65">
        <v>22.246749999999999</v>
      </c>
      <c r="G331" s="66"/>
      <c r="H331" s="67"/>
    </row>
    <row r="332" spans="1:8">
      <c r="A332" s="68"/>
      <c r="B332" s="65" t="s">
        <v>1241</v>
      </c>
      <c r="C332" s="65" t="s">
        <v>1142</v>
      </c>
      <c r="D332" s="65">
        <v>1211.3676625000001</v>
      </c>
      <c r="E332" s="65">
        <v>1147.8499999999999</v>
      </c>
      <c r="F332" s="65">
        <v>27.744299999999999</v>
      </c>
      <c r="G332" s="66"/>
      <c r="H332" s="67"/>
    </row>
    <row r="333" spans="1:8">
      <c r="A333" s="68"/>
      <c r="B333" s="65" t="s">
        <v>1242</v>
      </c>
      <c r="C333" s="65" t="s">
        <v>1142</v>
      </c>
      <c r="D333" s="65">
        <v>417.23782878787898</v>
      </c>
      <c r="E333" s="65">
        <v>415.5</v>
      </c>
      <c r="F333" s="65">
        <v>21.431850000000001</v>
      </c>
      <c r="G333" s="66"/>
      <c r="H333" s="67"/>
    </row>
    <row r="334" spans="1:8">
      <c r="A334" s="68"/>
      <c r="B334" s="65" t="s">
        <v>1243</v>
      </c>
      <c r="C334" s="65" t="s">
        <v>1142</v>
      </c>
      <c r="D334" s="65">
        <v>9.1504499999999993</v>
      </c>
      <c r="E334" s="65">
        <v>8.6999999999999993</v>
      </c>
      <c r="F334" s="65">
        <v>24.524999999999999</v>
      </c>
      <c r="G334" s="66"/>
      <c r="H334" s="67"/>
    </row>
    <row r="335" spans="1:8">
      <c r="A335" s="68"/>
      <c r="B335" s="65" t="s">
        <v>1244</v>
      </c>
      <c r="C335" s="65" t="s">
        <v>1142</v>
      </c>
      <c r="D335" s="65">
        <v>151.74764651162801</v>
      </c>
      <c r="E335" s="65">
        <v>151.4</v>
      </c>
      <c r="F335" s="65">
        <v>20.382000000000001</v>
      </c>
      <c r="G335" s="66"/>
      <c r="H335" s="67"/>
    </row>
    <row r="336" spans="1:8">
      <c r="A336" s="68"/>
      <c r="B336" s="65" t="s">
        <v>1245</v>
      </c>
      <c r="C336" s="65" t="s">
        <v>1142</v>
      </c>
      <c r="D336" s="65">
        <v>417.93447586206901</v>
      </c>
      <c r="E336" s="65">
        <v>418.2</v>
      </c>
      <c r="F336" s="65">
        <v>20.012899999999998</v>
      </c>
      <c r="G336" s="66"/>
      <c r="H336" s="67"/>
    </row>
    <row r="337" spans="1:8">
      <c r="A337" s="68"/>
      <c r="B337" s="65" t="s">
        <v>1246</v>
      </c>
      <c r="C337" s="65" t="s">
        <v>1142</v>
      </c>
      <c r="D337" s="65">
        <v>281.09426011428599</v>
      </c>
      <c r="E337" s="65">
        <v>271</v>
      </c>
      <c r="F337" s="65">
        <v>18.55</v>
      </c>
      <c r="G337" s="66"/>
      <c r="H337" s="67"/>
    </row>
    <row r="338" spans="1:8">
      <c r="A338" s="68"/>
      <c r="B338" s="65" t="s">
        <v>1247</v>
      </c>
      <c r="C338" s="65" t="s">
        <v>1142</v>
      </c>
      <c r="D338" s="65">
        <v>321.884600152323</v>
      </c>
      <c r="E338" s="65">
        <v>313.25</v>
      </c>
      <c r="F338" s="65">
        <v>12.899568500000001</v>
      </c>
      <c r="G338" s="66"/>
      <c r="H338" s="67"/>
    </row>
    <row r="339" spans="1:8">
      <c r="A339" s="68"/>
      <c r="B339" s="65" t="s">
        <v>1248</v>
      </c>
      <c r="C339" s="65" t="s">
        <v>1142</v>
      </c>
      <c r="D339" s="65">
        <v>262.65658999999999</v>
      </c>
      <c r="E339" s="65">
        <v>267.7</v>
      </c>
      <c r="F339" s="65">
        <v>12.580500000000001</v>
      </c>
      <c r="G339" s="66"/>
      <c r="H339" s="67"/>
    </row>
    <row r="340" spans="1:8">
      <c r="A340" s="68"/>
      <c r="B340" s="65" t="s">
        <v>1249</v>
      </c>
      <c r="C340" s="65" t="s">
        <v>1142</v>
      </c>
      <c r="D340" s="65">
        <v>108.67189999999999</v>
      </c>
      <c r="E340" s="65">
        <v>115.3</v>
      </c>
      <c r="F340" s="65">
        <v>12.604799999999999</v>
      </c>
      <c r="G340" s="66"/>
      <c r="H340" s="67"/>
    </row>
    <row r="341" spans="1:8">
      <c r="A341" s="68"/>
      <c r="B341" s="65" t="s">
        <v>1250</v>
      </c>
      <c r="C341" s="65" t="s">
        <v>1142</v>
      </c>
      <c r="D341" s="65">
        <v>71.715999999999994</v>
      </c>
      <c r="E341" s="65">
        <v>72.150000000000006</v>
      </c>
      <c r="F341" s="65">
        <v>11.4175</v>
      </c>
      <c r="G341" s="66"/>
      <c r="H341" s="67"/>
    </row>
    <row r="342" spans="1:8">
      <c r="A342" s="68"/>
      <c r="B342" s="65" t="s">
        <v>1251</v>
      </c>
      <c r="C342" s="65" t="s">
        <v>1142</v>
      </c>
      <c r="D342" s="65">
        <v>248.54999655172401</v>
      </c>
      <c r="E342" s="65">
        <v>244.65</v>
      </c>
      <c r="F342" s="65">
        <v>11.099024999999999</v>
      </c>
      <c r="G342" s="66"/>
      <c r="H342" s="67"/>
    </row>
    <row r="343" spans="1:8">
      <c r="A343" s="68"/>
      <c r="B343" s="65" t="s">
        <v>1252</v>
      </c>
      <c r="C343" s="65" t="s">
        <v>1142</v>
      </c>
      <c r="D343" s="65">
        <v>939.71071428571395</v>
      </c>
      <c r="E343" s="65">
        <v>941.2</v>
      </c>
      <c r="F343" s="65">
        <v>15.608599999999999</v>
      </c>
      <c r="G343" s="66"/>
      <c r="H343" s="67"/>
    </row>
    <row r="344" spans="1:8">
      <c r="A344" s="68"/>
      <c r="B344" s="65" t="s">
        <v>1253</v>
      </c>
      <c r="C344" s="65" t="s">
        <v>1142</v>
      </c>
      <c r="D344" s="65">
        <v>124.31665</v>
      </c>
      <c r="E344" s="65">
        <v>132.30000000000001</v>
      </c>
      <c r="F344" s="65">
        <v>9.9527999999999999</v>
      </c>
      <c r="G344" s="66"/>
      <c r="H344" s="67"/>
    </row>
    <row r="345" spans="1:8">
      <c r="A345" s="68"/>
      <c r="B345" s="65" t="s">
        <v>1254</v>
      </c>
      <c r="C345" s="65" t="s">
        <v>1142</v>
      </c>
      <c r="D345" s="65">
        <v>1471.8588</v>
      </c>
      <c r="E345" s="65">
        <v>1445.95</v>
      </c>
      <c r="F345" s="65">
        <v>9.5942687499999995</v>
      </c>
      <c r="G345" s="66"/>
      <c r="H345" s="67"/>
    </row>
    <row r="346" spans="1:8">
      <c r="A346" s="68"/>
      <c r="B346" s="65" t="s">
        <v>1255</v>
      </c>
      <c r="C346" s="65" t="s">
        <v>1142</v>
      </c>
      <c r="D346" s="65">
        <v>352.55</v>
      </c>
      <c r="E346" s="65">
        <v>348.4</v>
      </c>
      <c r="F346" s="65">
        <v>9.2729999999999997</v>
      </c>
      <c r="G346" s="66"/>
      <c r="H346" s="67"/>
    </row>
    <row r="347" spans="1:8">
      <c r="A347" s="68"/>
      <c r="B347" s="65" t="s">
        <v>1256</v>
      </c>
      <c r="C347" s="65" t="s">
        <v>1142</v>
      </c>
      <c r="D347" s="65">
        <v>1027.6000210526299</v>
      </c>
      <c r="E347" s="65">
        <v>1027.9000000000001</v>
      </c>
      <c r="F347" s="65">
        <v>7.6225624999999999</v>
      </c>
      <c r="G347" s="66"/>
      <c r="H347" s="67"/>
    </row>
    <row r="348" spans="1:8">
      <c r="A348" s="68"/>
      <c r="B348" s="65" t="s">
        <v>1257</v>
      </c>
      <c r="C348" s="65" t="s">
        <v>1142</v>
      </c>
      <c r="D348" s="65">
        <v>167.74285714285699</v>
      </c>
      <c r="E348" s="65">
        <v>170.05</v>
      </c>
      <c r="F348" s="65">
        <v>7.4570999999999996</v>
      </c>
      <c r="G348" s="66"/>
      <c r="H348" s="67"/>
    </row>
    <row r="349" spans="1:8">
      <c r="A349" s="68"/>
      <c r="B349" s="65" t="s">
        <v>1258</v>
      </c>
      <c r="C349" s="65" t="s">
        <v>1142</v>
      </c>
      <c r="D349" s="65">
        <v>77.933300000000003</v>
      </c>
      <c r="E349" s="65">
        <v>76.45</v>
      </c>
      <c r="F349" s="65">
        <v>7.2195</v>
      </c>
      <c r="G349" s="66"/>
      <c r="H349" s="67"/>
    </row>
    <row r="350" spans="1:8">
      <c r="A350" s="68"/>
      <c r="B350" s="65" t="s">
        <v>1259</v>
      </c>
      <c r="C350" s="65" t="s">
        <v>1142</v>
      </c>
      <c r="D350" s="65">
        <v>1436.8541499999999</v>
      </c>
      <c r="E350" s="65">
        <v>1494.75</v>
      </c>
      <c r="F350" s="65">
        <v>7.001925</v>
      </c>
      <c r="G350" s="66"/>
      <c r="H350" s="67"/>
    </row>
    <row r="351" spans="1:8">
      <c r="A351" s="68"/>
      <c r="B351" s="65" t="s">
        <v>1260</v>
      </c>
      <c r="C351" s="65" t="s">
        <v>1142</v>
      </c>
      <c r="D351" s="65">
        <v>114.21420000000001</v>
      </c>
      <c r="E351" s="65">
        <v>119.1</v>
      </c>
      <c r="F351" s="65">
        <v>10.285105600000001</v>
      </c>
      <c r="G351" s="66"/>
      <c r="H351" s="67"/>
    </row>
    <row r="352" spans="1:8">
      <c r="A352" s="68"/>
      <c r="B352" s="65" t="s">
        <v>1261</v>
      </c>
      <c r="C352" s="65" t="s">
        <v>1142</v>
      </c>
      <c r="D352" s="65">
        <v>287.09994285714299</v>
      </c>
      <c r="E352" s="65">
        <v>282</v>
      </c>
      <c r="F352" s="65">
        <v>3.4845999999999999</v>
      </c>
      <c r="G352" s="66"/>
      <c r="H352" s="67"/>
    </row>
    <row r="353" spans="1:8">
      <c r="A353" s="68"/>
      <c r="B353" s="65" t="s">
        <v>1262</v>
      </c>
      <c r="C353" s="65" t="s">
        <v>1142</v>
      </c>
      <c r="D353" s="65">
        <v>270.85000000000002</v>
      </c>
      <c r="E353" s="65">
        <v>270.05</v>
      </c>
      <c r="F353" s="65">
        <v>2.4496250000000002</v>
      </c>
      <c r="G353" s="66"/>
      <c r="H353" s="67"/>
    </row>
    <row r="354" spans="1:8">
      <c r="A354" s="68"/>
      <c r="B354" s="65" t="s">
        <v>1263</v>
      </c>
      <c r="C354" s="65" t="s">
        <v>1142</v>
      </c>
      <c r="D354" s="65">
        <v>67.9833</v>
      </c>
      <c r="E354" s="65">
        <v>63.65</v>
      </c>
      <c r="F354" s="65">
        <v>1.1991000000000001</v>
      </c>
      <c r="G354" s="66"/>
      <c r="H354" s="67"/>
    </row>
    <row r="355" spans="1:8">
      <c r="A355" s="68"/>
      <c r="B355" s="65" t="s">
        <v>1264</v>
      </c>
      <c r="C355" s="65" t="s">
        <v>1142</v>
      </c>
      <c r="D355" s="65">
        <v>428.3</v>
      </c>
      <c r="E355" s="65">
        <v>494.85</v>
      </c>
      <c r="F355" s="65">
        <v>0.97752499999999998</v>
      </c>
      <c r="G355" s="66"/>
      <c r="H355" s="67"/>
    </row>
    <row r="356" spans="1:8">
      <c r="A356" s="68"/>
      <c r="B356" s="65" t="s">
        <v>1265</v>
      </c>
      <c r="C356" s="65" t="s">
        <v>1142</v>
      </c>
      <c r="D356" s="65">
        <v>170.05</v>
      </c>
      <c r="E356" s="65">
        <v>169.35</v>
      </c>
      <c r="F356" s="65">
        <v>0.53195000000000003</v>
      </c>
      <c r="G356" s="66"/>
      <c r="H356" s="67"/>
    </row>
    <row r="357" spans="1:8">
      <c r="A357" s="68"/>
      <c r="B357" s="65" t="s">
        <v>1266</v>
      </c>
      <c r="C357" s="65" t="s">
        <v>1142</v>
      </c>
      <c r="D357" s="65">
        <v>98.7</v>
      </c>
      <c r="E357" s="65">
        <v>91.85</v>
      </c>
      <c r="F357" s="65">
        <v>0.40978919999999996</v>
      </c>
      <c r="G357" s="66"/>
      <c r="H357" s="67"/>
    </row>
    <row r="358" spans="1:8">
      <c r="A358" s="68"/>
      <c r="B358" s="65"/>
      <c r="C358" s="65"/>
      <c r="D358" s="65"/>
      <c r="E358" s="65"/>
      <c r="F358" s="65"/>
      <c r="G358" s="66"/>
      <c r="H358" s="67"/>
    </row>
    <row r="359" spans="1:8">
      <c r="A359" s="68"/>
      <c r="B359" s="65" t="s">
        <v>1267</v>
      </c>
      <c r="C359" s="91">
        <v>-0.60012906940387978</v>
      </c>
      <c r="D359" s="65"/>
      <c r="E359" s="65"/>
      <c r="F359" s="65"/>
      <c r="G359" s="66"/>
      <c r="H359" s="67"/>
    </row>
    <row r="360" spans="1:8">
      <c r="A360" s="68"/>
      <c r="B360" s="65"/>
      <c r="C360" s="65"/>
      <c r="D360" s="65"/>
      <c r="E360" s="65"/>
      <c r="F360" s="65"/>
      <c r="G360" s="66"/>
      <c r="H360" s="67"/>
    </row>
    <row r="361" spans="1:8">
      <c r="A361" s="68"/>
      <c r="B361" s="65" t="s">
        <v>1268</v>
      </c>
      <c r="C361" s="65"/>
      <c r="D361" s="65"/>
      <c r="E361" s="65"/>
      <c r="F361" s="65"/>
      <c r="G361" s="66"/>
      <c r="H361" s="67"/>
    </row>
    <row r="362" spans="1:8">
      <c r="A362" s="68"/>
      <c r="B362" s="65" t="s">
        <v>1269</v>
      </c>
      <c r="C362" s="65"/>
      <c r="D362" s="65">
        <v>83065</v>
      </c>
      <c r="E362" s="65"/>
      <c r="F362" s="65"/>
      <c r="G362" s="66"/>
      <c r="H362" s="67"/>
    </row>
    <row r="363" spans="1:8">
      <c r="A363" s="68"/>
      <c r="B363" s="65" t="s">
        <v>1270</v>
      </c>
      <c r="C363" s="65"/>
      <c r="D363" s="65">
        <v>12914</v>
      </c>
      <c r="E363" s="65"/>
      <c r="F363" s="65"/>
      <c r="G363" s="66"/>
      <c r="H363" s="67"/>
    </row>
    <row r="364" spans="1:8">
      <c r="A364" s="68"/>
      <c r="B364" s="65" t="s">
        <v>1271</v>
      </c>
      <c r="C364" s="65"/>
      <c r="D364" s="65">
        <v>253777.57</v>
      </c>
      <c r="E364" s="65" t="s">
        <v>1272</v>
      </c>
      <c r="F364" s="65"/>
      <c r="G364" s="66"/>
      <c r="H364" s="67"/>
    </row>
    <row r="365" spans="1:8">
      <c r="A365" s="68"/>
      <c r="B365" s="65" t="s">
        <v>1273</v>
      </c>
      <c r="C365" s="65"/>
      <c r="D365" s="65">
        <v>38938.5</v>
      </c>
      <c r="E365" s="65" t="s">
        <v>1272</v>
      </c>
      <c r="F365" s="65"/>
      <c r="G365" s="66"/>
      <c r="H365" s="67"/>
    </row>
    <row r="366" spans="1:8">
      <c r="A366" s="68"/>
      <c r="B366" s="65" t="s">
        <v>1274</v>
      </c>
      <c r="C366" s="65"/>
      <c r="D366" s="65">
        <v>3435.9</v>
      </c>
      <c r="E366" s="65" t="s">
        <v>1272</v>
      </c>
      <c r="F366" s="65"/>
      <c r="G366" s="66"/>
      <c r="H366" s="67"/>
    </row>
    <row r="367" spans="1:8">
      <c r="A367" s="77"/>
      <c r="B367" s="78"/>
      <c r="C367" s="78"/>
      <c r="D367" s="78"/>
      <c r="E367" s="78"/>
      <c r="F367" s="78"/>
      <c r="G367" s="79"/>
      <c r="H367" s="80"/>
    </row>
  </sheetData>
  <mergeCells count="10">
    <mergeCell ref="A138:C138"/>
    <mergeCell ref="B139:C139"/>
    <mergeCell ref="B149:C149"/>
    <mergeCell ref="B150:C150"/>
    <mergeCell ref="A2:C2"/>
    <mergeCell ref="A3:C3"/>
    <mergeCell ref="B4:C4"/>
    <mergeCell ref="B131:C131"/>
    <mergeCell ref="A133:C133"/>
    <mergeCell ref="B134:C13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4"/>
  <sheetViews>
    <sheetView topLeftCell="A67" workbookViewId="0">
      <selection activeCell="I71" sqref="I71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.140625" style="60" bestFit="1" customWidth="1"/>
    <col min="5" max="5" width="20.42578125" style="60" bestFit="1" customWidth="1"/>
    <col min="6" max="6" width="11.5703125" style="60" customWidth="1"/>
    <col min="7" max="7" width="11.5703125" style="81" customWidth="1"/>
    <col min="8" max="8" width="11.5703125" style="82" customWidth="1"/>
    <col min="9" max="16384" width="9.140625" style="60"/>
  </cols>
  <sheetData>
    <row r="1" spans="1:8">
      <c r="A1" s="55"/>
      <c r="B1" s="56"/>
      <c r="C1" s="57" t="s">
        <v>932</v>
      </c>
      <c r="D1" s="56"/>
      <c r="E1" s="56"/>
      <c r="F1" s="56"/>
      <c r="G1" s="58"/>
      <c r="H1" s="59"/>
    </row>
    <row r="2" spans="1:8" ht="29.25" customHeight="1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321</v>
      </c>
      <c r="D5" s="65" t="s">
        <v>779</v>
      </c>
      <c r="E5" s="65" t="s">
        <v>780</v>
      </c>
      <c r="F5" s="65">
        <v>92800</v>
      </c>
      <c r="G5" s="66">
        <v>917.61</v>
      </c>
      <c r="H5" s="67">
        <v>7.87</v>
      </c>
    </row>
    <row r="6" spans="1:8">
      <c r="A6" s="68"/>
      <c r="B6" s="69" t="s">
        <v>136</v>
      </c>
      <c r="C6" s="65" t="s">
        <v>782</v>
      </c>
      <c r="D6" s="65" t="s">
        <v>783</v>
      </c>
      <c r="E6" s="65" t="s">
        <v>784</v>
      </c>
      <c r="F6" s="65">
        <v>38912</v>
      </c>
      <c r="G6" s="66">
        <v>755.77</v>
      </c>
      <c r="H6" s="67">
        <v>6.48</v>
      </c>
    </row>
    <row r="7" spans="1:8">
      <c r="A7" s="68"/>
      <c r="B7" s="69" t="s">
        <v>136</v>
      </c>
      <c r="C7" s="65" t="s">
        <v>36</v>
      </c>
      <c r="D7" s="65" t="s">
        <v>785</v>
      </c>
      <c r="E7" s="65" t="s">
        <v>786</v>
      </c>
      <c r="F7" s="65">
        <v>58700</v>
      </c>
      <c r="G7" s="66">
        <v>686.79</v>
      </c>
      <c r="H7" s="67">
        <v>5.89</v>
      </c>
    </row>
    <row r="8" spans="1:8">
      <c r="A8" s="68"/>
      <c r="B8" s="69" t="s">
        <v>136</v>
      </c>
      <c r="C8" s="65" t="s">
        <v>793</v>
      </c>
      <c r="D8" s="65" t="s">
        <v>794</v>
      </c>
      <c r="E8" s="65" t="s">
        <v>795</v>
      </c>
      <c r="F8" s="65">
        <v>37065</v>
      </c>
      <c r="G8" s="66">
        <v>604.64</v>
      </c>
      <c r="H8" s="67">
        <v>5.19</v>
      </c>
    </row>
    <row r="9" spans="1:8">
      <c r="A9" s="68"/>
      <c r="B9" s="69" t="s">
        <v>136</v>
      </c>
      <c r="C9" s="65" t="s">
        <v>536</v>
      </c>
      <c r="D9" s="65" t="s">
        <v>781</v>
      </c>
      <c r="E9" s="65" t="s">
        <v>780</v>
      </c>
      <c r="F9" s="65">
        <v>155000</v>
      </c>
      <c r="G9" s="66">
        <v>513.28</v>
      </c>
      <c r="H9" s="67">
        <v>4.4000000000000004</v>
      </c>
    </row>
    <row r="10" spans="1:8">
      <c r="A10" s="68"/>
      <c r="B10" s="69" t="s">
        <v>136</v>
      </c>
      <c r="C10" s="65" t="s">
        <v>815</v>
      </c>
      <c r="D10" s="65" t="s">
        <v>816</v>
      </c>
      <c r="E10" s="65" t="s">
        <v>800</v>
      </c>
      <c r="F10" s="65">
        <v>13200</v>
      </c>
      <c r="G10" s="66">
        <v>491.81</v>
      </c>
      <c r="H10" s="67">
        <v>4.22</v>
      </c>
    </row>
    <row r="11" spans="1:8">
      <c r="A11" s="68"/>
      <c r="B11" s="69" t="s">
        <v>136</v>
      </c>
      <c r="C11" s="65" t="s">
        <v>796</v>
      </c>
      <c r="D11" s="65" t="s">
        <v>797</v>
      </c>
      <c r="E11" s="65" t="s">
        <v>784</v>
      </c>
      <c r="F11" s="65">
        <v>15500</v>
      </c>
      <c r="G11" s="66">
        <v>381.87</v>
      </c>
      <c r="H11" s="67">
        <v>3.28</v>
      </c>
    </row>
    <row r="12" spans="1:8">
      <c r="A12" s="68"/>
      <c r="B12" s="69" t="s">
        <v>136</v>
      </c>
      <c r="C12" s="65" t="s">
        <v>853</v>
      </c>
      <c r="D12" s="65" t="s">
        <v>854</v>
      </c>
      <c r="E12" s="65" t="s">
        <v>789</v>
      </c>
      <c r="F12" s="65">
        <v>16850</v>
      </c>
      <c r="G12" s="66">
        <v>370.34</v>
      </c>
      <c r="H12" s="67">
        <v>3.18</v>
      </c>
    </row>
    <row r="13" spans="1:8">
      <c r="A13" s="68"/>
      <c r="B13" s="69" t="s">
        <v>136</v>
      </c>
      <c r="C13" s="65" t="s">
        <v>826</v>
      </c>
      <c r="D13" s="65" t="s">
        <v>827</v>
      </c>
      <c r="E13" s="65" t="s">
        <v>828</v>
      </c>
      <c r="F13" s="65">
        <v>236192</v>
      </c>
      <c r="G13" s="66">
        <v>355</v>
      </c>
      <c r="H13" s="67">
        <v>3.05</v>
      </c>
    </row>
    <row r="14" spans="1:8">
      <c r="A14" s="68"/>
      <c r="B14" s="69" t="s">
        <v>136</v>
      </c>
      <c r="C14" s="65" t="s">
        <v>552</v>
      </c>
      <c r="D14" s="65" t="s">
        <v>855</v>
      </c>
      <c r="E14" s="65" t="s">
        <v>828</v>
      </c>
      <c r="F14" s="65">
        <v>236600</v>
      </c>
      <c r="G14" s="66">
        <v>336.45</v>
      </c>
      <c r="H14" s="67">
        <v>2.89</v>
      </c>
    </row>
    <row r="15" spans="1:8">
      <c r="A15" s="68"/>
      <c r="B15" s="69" t="s">
        <v>136</v>
      </c>
      <c r="C15" s="65" t="s">
        <v>304</v>
      </c>
      <c r="D15" s="65" t="s">
        <v>798</v>
      </c>
      <c r="E15" s="65" t="s">
        <v>780</v>
      </c>
      <c r="F15" s="65">
        <v>55000</v>
      </c>
      <c r="G15" s="66">
        <v>312.29000000000002</v>
      </c>
      <c r="H15" s="67">
        <v>2.68</v>
      </c>
    </row>
    <row r="16" spans="1:8">
      <c r="A16" s="68"/>
      <c r="B16" s="69" t="s">
        <v>136</v>
      </c>
      <c r="C16" s="65" t="s">
        <v>195</v>
      </c>
      <c r="D16" s="65" t="s">
        <v>849</v>
      </c>
      <c r="E16" s="65" t="s">
        <v>786</v>
      </c>
      <c r="F16" s="65">
        <v>182482</v>
      </c>
      <c r="G16" s="66">
        <v>306.39</v>
      </c>
      <c r="H16" s="67">
        <v>2.63</v>
      </c>
    </row>
    <row r="17" spans="1:8">
      <c r="A17" s="68"/>
      <c r="B17" s="69" t="s">
        <v>136</v>
      </c>
      <c r="C17" s="65" t="s">
        <v>805</v>
      </c>
      <c r="D17" s="65" t="s">
        <v>806</v>
      </c>
      <c r="E17" s="65" t="s">
        <v>789</v>
      </c>
      <c r="F17" s="65">
        <v>35000</v>
      </c>
      <c r="G17" s="66">
        <v>297.62</v>
      </c>
      <c r="H17" s="67">
        <v>2.5499999999999998</v>
      </c>
    </row>
    <row r="18" spans="1:8">
      <c r="A18" s="68"/>
      <c r="B18" s="69" t="s">
        <v>136</v>
      </c>
      <c r="C18" s="65" t="s">
        <v>790</v>
      </c>
      <c r="D18" s="65" t="s">
        <v>791</v>
      </c>
      <c r="E18" s="65" t="s">
        <v>792</v>
      </c>
      <c r="F18" s="65">
        <v>34000</v>
      </c>
      <c r="G18" s="66">
        <v>293.2</v>
      </c>
      <c r="H18" s="67">
        <v>2.52</v>
      </c>
    </row>
    <row r="19" spans="1:8">
      <c r="A19" s="68"/>
      <c r="B19" s="69" t="s">
        <v>136</v>
      </c>
      <c r="C19" s="65" t="s">
        <v>787</v>
      </c>
      <c r="D19" s="65" t="s">
        <v>788</v>
      </c>
      <c r="E19" s="65" t="s">
        <v>789</v>
      </c>
      <c r="F19" s="65">
        <v>85000</v>
      </c>
      <c r="G19" s="66">
        <v>274</v>
      </c>
      <c r="H19" s="67">
        <v>2.35</v>
      </c>
    </row>
    <row r="20" spans="1:8">
      <c r="A20" s="68"/>
      <c r="B20" s="69" t="s">
        <v>136</v>
      </c>
      <c r="C20" s="65" t="s">
        <v>802</v>
      </c>
      <c r="D20" s="65" t="s">
        <v>803</v>
      </c>
      <c r="E20" s="65" t="s">
        <v>804</v>
      </c>
      <c r="F20" s="65">
        <v>28000</v>
      </c>
      <c r="G20" s="66">
        <v>262.88</v>
      </c>
      <c r="H20" s="67">
        <v>2.2599999999999998</v>
      </c>
    </row>
    <row r="21" spans="1:8">
      <c r="A21" s="68"/>
      <c r="B21" s="69" t="s">
        <v>136</v>
      </c>
      <c r="C21" s="65" t="s">
        <v>863</v>
      </c>
      <c r="D21" s="65" t="s">
        <v>864</v>
      </c>
      <c r="E21" s="65" t="s">
        <v>809</v>
      </c>
      <c r="F21" s="65">
        <v>109700</v>
      </c>
      <c r="G21" s="66">
        <v>234.15</v>
      </c>
      <c r="H21" s="67">
        <v>2.0099999999999998</v>
      </c>
    </row>
    <row r="22" spans="1:8">
      <c r="A22" s="68"/>
      <c r="B22" s="69" t="s">
        <v>136</v>
      </c>
      <c r="C22" s="65" t="s">
        <v>754</v>
      </c>
      <c r="D22" s="65" t="s">
        <v>891</v>
      </c>
      <c r="E22" s="65" t="s">
        <v>780</v>
      </c>
      <c r="F22" s="65">
        <v>27250</v>
      </c>
      <c r="G22" s="66">
        <v>228.75</v>
      </c>
      <c r="H22" s="67">
        <v>1.96</v>
      </c>
    </row>
    <row r="23" spans="1:8">
      <c r="A23" s="68"/>
      <c r="B23" s="69" t="s">
        <v>136</v>
      </c>
      <c r="C23" s="65" t="s">
        <v>850</v>
      </c>
      <c r="D23" s="65" t="s">
        <v>851</v>
      </c>
      <c r="E23" s="65" t="s">
        <v>852</v>
      </c>
      <c r="F23" s="65">
        <v>71300</v>
      </c>
      <c r="G23" s="66">
        <v>218.43</v>
      </c>
      <c r="H23" s="67">
        <v>1.87</v>
      </c>
    </row>
    <row r="24" spans="1:8">
      <c r="A24" s="68"/>
      <c r="B24" s="69" t="s">
        <v>136</v>
      </c>
      <c r="C24" s="65" t="s">
        <v>813</v>
      </c>
      <c r="D24" s="65" t="s">
        <v>814</v>
      </c>
      <c r="E24" s="65" t="s">
        <v>800</v>
      </c>
      <c r="F24" s="65">
        <v>18000</v>
      </c>
      <c r="G24" s="66">
        <v>206.1</v>
      </c>
      <c r="H24" s="67">
        <v>1.77</v>
      </c>
    </row>
    <row r="25" spans="1:8">
      <c r="A25" s="68"/>
      <c r="B25" s="69" t="s">
        <v>136</v>
      </c>
      <c r="C25" s="65" t="s">
        <v>837</v>
      </c>
      <c r="D25" s="65" t="s">
        <v>838</v>
      </c>
      <c r="E25" s="65" t="s">
        <v>839</v>
      </c>
      <c r="F25" s="65">
        <v>80200</v>
      </c>
      <c r="G25" s="66">
        <v>190.92</v>
      </c>
      <c r="H25" s="67">
        <v>1.64</v>
      </c>
    </row>
    <row r="26" spans="1:8">
      <c r="A26" s="68"/>
      <c r="B26" s="69" t="s">
        <v>136</v>
      </c>
      <c r="C26" s="65" t="s">
        <v>90</v>
      </c>
      <c r="D26" s="65" t="s">
        <v>860</v>
      </c>
      <c r="E26" s="65" t="s">
        <v>852</v>
      </c>
      <c r="F26" s="65">
        <v>7000</v>
      </c>
      <c r="G26" s="66">
        <v>187.05</v>
      </c>
      <c r="H26" s="67">
        <v>1.6</v>
      </c>
    </row>
    <row r="27" spans="1:8">
      <c r="A27" s="68"/>
      <c r="B27" s="69" t="s">
        <v>136</v>
      </c>
      <c r="C27" s="65" t="s">
        <v>887</v>
      </c>
      <c r="D27" s="65" t="s">
        <v>888</v>
      </c>
      <c r="E27" s="65" t="s">
        <v>804</v>
      </c>
      <c r="F27" s="65">
        <v>10500</v>
      </c>
      <c r="G27" s="66">
        <v>178.69</v>
      </c>
      <c r="H27" s="67">
        <v>1.53</v>
      </c>
    </row>
    <row r="28" spans="1:8">
      <c r="A28" s="68"/>
      <c r="B28" s="69" t="s">
        <v>136</v>
      </c>
      <c r="C28" s="65" t="s">
        <v>829</v>
      </c>
      <c r="D28" s="65" t="s">
        <v>830</v>
      </c>
      <c r="E28" s="65" t="s">
        <v>800</v>
      </c>
      <c r="F28" s="65">
        <v>7600</v>
      </c>
      <c r="G28" s="66">
        <v>177</v>
      </c>
      <c r="H28" s="67">
        <v>1.52</v>
      </c>
    </row>
    <row r="29" spans="1:8">
      <c r="A29" s="68"/>
      <c r="B29" s="69" t="s">
        <v>136</v>
      </c>
      <c r="C29" s="65" t="s">
        <v>867</v>
      </c>
      <c r="D29" s="65" t="s">
        <v>868</v>
      </c>
      <c r="E29" s="65" t="s">
        <v>869</v>
      </c>
      <c r="F29" s="65">
        <v>27000</v>
      </c>
      <c r="G29" s="66">
        <v>154.12</v>
      </c>
      <c r="H29" s="67">
        <v>1.32</v>
      </c>
    </row>
    <row r="30" spans="1:8">
      <c r="A30" s="68"/>
      <c r="B30" s="69" t="s">
        <v>136</v>
      </c>
      <c r="C30" s="65" t="s">
        <v>858</v>
      </c>
      <c r="D30" s="65" t="s">
        <v>859</v>
      </c>
      <c r="E30" s="65" t="s">
        <v>804</v>
      </c>
      <c r="F30" s="65">
        <v>7800</v>
      </c>
      <c r="G30" s="66">
        <v>138.26</v>
      </c>
      <c r="H30" s="67">
        <v>1.19</v>
      </c>
    </row>
    <row r="31" spans="1:8">
      <c r="A31" s="68"/>
      <c r="B31" s="69" t="s">
        <v>136</v>
      </c>
      <c r="C31" s="65" t="s">
        <v>894</v>
      </c>
      <c r="D31" s="65" t="s">
        <v>895</v>
      </c>
      <c r="E31" s="65" t="s">
        <v>819</v>
      </c>
      <c r="F31" s="65">
        <v>106000</v>
      </c>
      <c r="G31" s="66">
        <v>135.94999999999999</v>
      </c>
      <c r="H31" s="67">
        <v>1.17</v>
      </c>
    </row>
    <row r="32" spans="1:8">
      <c r="A32" s="68"/>
      <c r="B32" s="69" t="s">
        <v>136</v>
      </c>
      <c r="C32" s="65" t="s">
        <v>861</v>
      </c>
      <c r="D32" s="65" t="s">
        <v>862</v>
      </c>
      <c r="E32" s="65" t="s">
        <v>852</v>
      </c>
      <c r="F32" s="65">
        <v>55000</v>
      </c>
      <c r="G32" s="66">
        <v>134.94</v>
      </c>
      <c r="H32" s="67">
        <v>1.1599999999999999</v>
      </c>
    </row>
    <row r="33" spans="1:8">
      <c r="A33" s="68"/>
      <c r="B33" s="69" t="s">
        <v>136</v>
      </c>
      <c r="C33" s="65" t="s">
        <v>513</v>
      </c>
      <c r="D33" s="65" t="s">
        <v>886</v>
      </c>
      <c r="E33" s="65" t="s">
        <v>800</v>
      </c>
      <c r="F33" s="65">
        <v>43256</v>
      </c>
      <c r="G33" s="66">
        <v>134.4</v>
      </c>
      <c r="H33" s="67">
        <v>1.1499999999999999</v>
      </c>
    </row>
    <row r="34" spans="1:8">
      <c r="A34" s="68"/>
      <c r="B34" s="69" t="s">
        <v>136</v>
      </c>
      <c r="C34" s="65" t="s">
        <v>513</v>
      </c>
      <c r="D34" s="65" t="s">
        <v>799</v>
      </c>
      <c r="E34" s="65" t="s">
        <v>800</v>
      </c>
      <c r="F34" s="65">
        <v>26376</v>
      </c>
      <c r="G34" s="66">
        <v>134.06</v>
      </c>
      <c r="H34" s="67">
        <v>1.1499999999999999</v>
      </c>
    </row>
    <row r="35" spans="1:8">
      <c r="A35" s="68"/>
      <c r="B35" s="69" t="s">
        <v>136</v>
      </c>
      <c r="C35" s="65" t="s">
        <v>877</v>
      </c>
      <c r="D35" s="65" t="s">
        <v>878</v>
      </c>
      <c r="E35" s="65" t="s">
        <v>780</v>
      </c>
      <c r="F35" s="65">
        <v>142000</v>
      </c>
      <c r="G35" s="66">
        <v>134.05000000000001</v>
      </c>
      <c r="H35" s="67">
        <v>1.1499999999999999</v>
      </c>
    </row>
    <row r="36" spans="1:8">
      <c r="A36" s="68"/>
      <c r="B36" s="69" t="s">
        <v>136</v>
      </c>
      <c r="C36" s="65" t="s">
        <v>872</v>
      </c>
      <c r="D36" s="65" t="s">
        <v>873</v>
      </c>
      <c r="E36" s="65" t="s">
        <v>874</v>
      </c>
      <c r="F36" s="65">
        <v>27000</v>
      </c>
      <c r="G36" s="66">
        <v>132.47999999999999</v>
      </c>
      <c r="H36" s="67">
        <v>1.1399999999999999</v>
      </c>
    </row>
    <row r="37" spans="1:8">
      <c r="A37" s="68"/>
      <c r="B37" s="69" t="s">
        <v>136</v>
      </c>
      <c r="C37" s="65" t="s">
        <v>870</v>
      </c>
      <c r="D37" s="65" t="s">
        <v>871</v>
      </c>
      <c r="E37" s="65" t="s">
        <v>812</v>
      </c>
      <c r="F37" s="65">
        <v>72500</v>
      </c>
      <c r="G37" s="66">
        <v>126.88</v>
      </c>
      <c r="H37" s="67">
        <v>1.0900000000000001</v>
      </c>
    </row>
    <row r="38" spans="1:8">
      <c r="A38" s="68"/>
      <c r="B38" s="69" t="s">
        <v>136</v>
      </c>
      <c r="C38" s="65" t="s">
        <v>833</v>
      </c>
      <c r="D38" s="65" t="s">
        <v>834</v>
      </c>
      <c r="E38" s="65" t="s">
        <v>835</v>
      </c>
      <c r="F38" s="65">
        <v>34500</v>
      </c>
      <c r="G38" s="66">
        <v>124.32</v>
      </c>
      <c r="H38" s="67">
        <v>1.07</v>
      </c>
    </row>
    <row r="39" spans="1:8">
      <c r="A39" s="68"/>
      <c r="B39" s="69" t="s">
        <v>136</v>
      </c>
      <c r="C39" s="65" t="s">
        <v>302</v>
      </c>
      <c r="D39" s="65" t="s">
        <v>916</v>
      </c>
      <c r="E39" s="65" t="s">
        <v>780</v>
      </c>
      <c r="F39" s="65">
        <v>15000</v>
      </c>
      <c r="G39" s="66">
        <v>123.57</v>
      </c>
      <c r="H39" s="67">
        <v>1.06</v>
      </c>
    </row>
    <row r="40" spans="1:8">
      <c r="A40" s="68"/>
      <c r="B40" s="69" t="s">
        <v>136</v>
      </c>
      <c r="C40" s="65" t="s">
        <v>810</v>
      </c>
      <c r="D40" s="65" t="s">
        <v>811</v>
      </c>
      <c r="E40" s="65" t="s">
        <v>812</v>
      </c>
      <c r="F40" s="65">
        <v>32000</v>
      </c>
      <c r="G40" s="66">
        <v>121.95</v>
      </c>
      <c r="H40" s="67">
        <v>1.05</v>
      </c>
    </row>
    <row r="41" spans="1:8">
      <c r="A41" s="68"/>
      <c r="B41" s="69" t="s">
        <v>136</v>
      </c>
      <c r="C41" s="65" t="s">
        <v>856</v>
      </c>
      <c r="D41" s="65" t="s">
        <v>857</v>
      </c>
      <c r="E41" s="65" t="s">
        <v>784</v>
      </c>
      <c r="F41" s="65">
        <v>19000</v>
      </c>
      <c r="G41" s="66">
        <v>118.06</v>
      </c>
      <c r="H41" s="67">
        <v>1.01</v>
      </c>
    </row>
    <row r="42" spans="1:8">
      <c r="A42" s="68"/>
      <c r="B42" s="69" t="s">
        <v>136</v>
      </c>
      <c r="C42" s="65" t="s">
        <v>896</v>
      </c>
      <c r="D42" s="65" t="s">
        <v>897</v>
      </c>
      <c r="E42" s="65" t="s">
        <v>845</v>
      </c>
      <c r="F42" s="65">
        <v>68686</v>
      </c>
      <c r="G42" s="66">
        <v>116.35</v>
      </c>
      <c r="H42" s="67">
        <v>1</v>
      </c>
    </row>
    <row r="43" spans="1:8">
      <c r="A43" s="68"/>
      <c r="B43" s="69" t="s">
        <v>136</v>
      </c>
      <c r="C43" s="65" t="s">
        <v>843</v>
      </c>
      <c r="D43" s="65" t="s">
        <v>844</v>
      </c>
      <c r="E43" s="65" t="s">
        <v>845</v>
      </c>
      <c r="F43" s="65">
        <v>90000</v>
      </c>
      <c r="G43" s="66">
        <v>115.74</v>
      </c>
      <c r="H43" s="67">
        <v>0.99</v>
      </c>
    </row>
    <row r="44" spans="1:8">
      <c r="A44" s="68"/>
      <c r="B44" s="69" t="s">
        <v>136</v>
      </c>
      <c r="C44" s="65" t="s">
        <v>892</v>
      </c>
      <c r="D44" s="65" t="s">
        <v>893</v>
      </c>
      <c r="E44" s="65" t="s">
        <v>842</v>
      </c>
      <c r="F44" s="65">
        <v>27800</v>
      </c>
      <c r="G44" s="66">
        <v>114.47</v>
      </c>
      <c r="H44" s="67">
        <v>0.98</v>
      </c>
    </row>
    <row r="45" spans="1:8">
      <c r="A45" s="68"/>
      <c r="B45" s="69" t="s">
        <v>136</v>
      </c>
      <c r="C45" s="65" t="s">
        <v>865</v>
      </c>
      <c r="D45" s="65" t="s">
        <v>866</v>
      </c>
      <c r="E45" s="65" t="s">
        <v>784</v>
      </c>
      <c r="F45" s="65">
        <v>12500</v>
      </c>
      <c r="G45" s="66">
        <v>110.07</v>
      </c>
      <c r="H45" s="67">
        <v>0.94</v>
      </c>
    </row>
    <row r="46" spans="1:8">
      <c r="A46" s="68"/>
      <c r="B46" s="69" t="s">
        <v>136</v>
      </c>
      <c r="C46" s="65" t="s">
        <v>933</v>
      </c>
      <c r="D46" s="65" t="s">
        <v>934</v>
      </c>
      <c r="E46" s="65" t="s">
        <v>935</v>
      </c>
      <c r="F46" s="65">
        <v>17592</v>
      </c>
      <c r="G46" s="66">
        <v>109.95</v>
      </c>
      <c r="H46" s="67">
        <v>0.94</v>
      </c>
    </row>
    <row r="47" spans="1:8">
      <c r="A47" s="68"/>
      <c r="B47" s="69" t="s">
        <v>136</v>
      </c>
      <c r="C47" s="65" t="s">
        <v>936</v>
      </c>
      <c r="D47" s="65" t="s">
        <v>937</v>
      </c>
      <c r="E47" s="65" t="s">
        <v>786</v>
      </c>
      <c r="F47" s="65">
        <v>8100</v>
      </c>
      <c r="G47" s="66">
        <v>84.59</v>
      </c>
      <c r="H47" s="67">
        <v>0.73</v>
      </c>
    </row>
    <row r="48" spans="1:8">
      <c r="A48" s="68"/>
      <c r="B48" s="69" t="s">
        <v>136</v>
      </c>
      <c r="C48" s="65" t="s">
        <v>236</v>
      </c>
      <c r="D48" s="65" t="s">
        <v>801</v>
      </c>
      <c r="E48" s="65" t="s">
        <v>780</v>
      </c>
      <c r="F48" s="65">
        <v>30000</v>
      </c>
      <c r="G48" s="66">
        <v>80.930000000000007</v>
      </c>
      <c r="H48" s="67">
        <v>0.69</v>
      </c>
    </row>
    <row r="49" spans="1:8">
      <c r="A49" s="68"/>
      <c r="B49" s="69" t="s">
        <v>136</v>
      </c>
      <c r="C49" s="65" t="s">
        <v>807</v>
      </c>
      <c r="D49" s="65" t="s">
        <v>808</v>
      </c>
      <c r="E49" s="65" t="s">
        <v>809</v>
      </c>
      <c r="F49" s="65">
        <v>12859</v>
      </c>
      <c r="G49" s="66">
        <v>39.090000000000003</v>
      </c>
      <c r="H49" s="67">
        <v>0.34</v>
      </c>
    </row>
    <row r="50" spans="1:8">
      <c r="A50" s="68"/>
      <c r="B50" s="69" t="s">
        <v>136</v>
      </c>
      <c r="C50" s="65" t="s">
        <v>824</v>
      </c>
      <c r="D50" s="65" t="s">
        <v>825</v>
      </c>
      <c r="E50" s="65" t="s">
        <v>804</v>
      </c>
      <c r="F50" s="65">
        <v>5000</v>
      </c>
      <c r="G50" s="66">
        <v>31.8</v>
      </c>
      <c r="H50" s="67">
        <v>0.27</v>
      </c>
    </row>
    <row r="51" spans="1:8">
      <c r="A51" s="68"/>
      <c r="B51" s="69" t="s">
        <v>136</v>
      </c>
      <c r="C51" s="65" t="s">
        <v>142</v>
      </c>
      <c r="D51" s="65" t="s">
        <v>899</v>
      </c>
      <c r="E51" s="65" t="s">
        <v>786</v>
      </c>
      <c r="F51" s="65">
        <v>9500</v>
      </c>
      <c r="G51" s="66">
        <v>25.24</v>
      </c>
      <c r="H51" s="67">
        <v>0.22</v>
      </c>
    </row>
    <row r="52" spans="1:8">
      <c r="A52" s="68"/>
      <c r="B52" s="69" t="s">
        <v>136</v>
      </c>
      <c r="C52" s="65" t="s">
        <v>98</v>
      </c>
      <c r="D52" s="65" t="s">
        <v>898</v>
      </c>
      <c r="E52" s="65" t="s">
        <v>786</v>
      </c>
      <c r="F52" s="65">
        <v>8000</v>
      </c>
      <c r="G52" s="66">
        <v>24.92</v>
      </c>
      <c r="H52" s="67">
        <v>0.21</v>
      </c>
    </row>
    <row r="53" spans="1:8" ht="13.5" thickBot="1">
      <c r="A53" s="68"/>
      <c r="B53" s="65"/>
      <c r="C53" s="65"/>
      <c r="D53" s="65"/>
      <c r="E53" s="70" t="s">
        <v>17</v>
      </c>
      <c r="F53" s="65"/>
      <c r="G53" s="71">
        <v>11347.22</v>
      </c>
      <c r="H53" s="72">
        <v>97.36</v>
      </c>
    </row>
    <row r="54" spans="1:8" ht="13.5" thickTop="1">
      <c r="A54" s="68"/>
      <c r="B54" s="127" t="s">
        <v>902</v>
      </c>
      <c r="C54" s="128"/>
      <c r="D54" s="65"/>
      <c r="E54" s="65"/>
      <c r="F54" s="65"/>
      <c r="G54" s="66"/>
      <c r="H54" s="67"/>
    </row>
    <row r="55" spans="1:8">
      <c r="A55" s="68"/>
      <c r="B55" s="132" t="s">
        <v>18</v>
      </c>
      <c r="C55" s="128"/>
      <c r="D55" s="65"/>
      <c r="E55" s="65"/>
      <c r="F55" s="65"/>
      <c r="G55" s="66"/>
      <c r="H55" s="67"/>
    </row>
    <row r="56" spans="1:8">
      <c r="A56" s="68"/>
      <c r="B56" s="69" t="s">
        <v>136</v>
      </c>
      <c r="C56" s="65" t="s">
        <v>903</v>
      </c>
      <c r="D56" s="65" t="s">
        <v>904</v>
      </c>
      <c r="E56" s="65" t="s">
        <v>905</v>
      </c>
      <c r="F56" s="65">
        <v>13162</v>
      </c>
      <c r="G56" s="66">
        <v>13.11</v>
      </c>
      <c r="H56" s="67">
        <v>0.11</v>
      </c>
    </row>
    <row r="57" spans="1:8" ht="13.5" thickBot="1">
      <c r="A57" s="68"/>
      <c r="B57" s="65"/>
      <c r="C57" s="65"/>
      <c r="D57" s="65"/>
      <c r="E57" s="70" t="s">
        <v>17</v>
      </c>
      <c r="F57" s="65"/>
      <c r="G57" s="71">
        <v>13.11</v>
      </c>
      <c r="H57" s="72">
        <v>0.11</v>
      </c>
    </row>
    <row r="58" spans="1:8" ht="13.5" thickTop="1">
      <c r="A58" s="68"/>
      <c r="B58" s="65"/>
      <c r="C58" s="65"/>
      <c r="D58" s="65"/>
      <c r="E58" s="65"/>
      <c r="F58" s="65"/>
      <c r="G58" s="66"/>
      <c r="H58" s="67"/>
    </row>
    <row r="59" spans="1:8">
      <c r="A59" s="131" t="s">
        <v>7</v>
      </c>
      <c r="B59" s="128"/>
      <c r="C59" s="128"/>
      <c r="D59" s="65"/>
      <c r="E59" s="65"/>
      <c r="F59" s="65"/>
      <c r="G59" s="66"/>
      <c r="H59" s="67"/>
    </row>
    <row r="60" spans="1:8">
      <c r="A60" s="68"/>
      <c r="B60" s="127" t="s">
        <v>8</v>
      </c>
      <c r="C60" s="128"/>
      <c r="D60" s="65"/>
      <c r="E60" s="65"/>
      <c r="F60" s="65"/>
      <c r="G60" s="66"/>
      <c r="H60" s="67"/>
    </row>
    <row r="61" spans="1:8">
      <c r="A61" s="68"/>
      <c r="B61" s="132" t="s">
        <v>9</v>
      </c>
      <c r="C61" s="128"/>
      <c r="D61" s="65"/>
      <c r="E61" s="65"/>
      <c r="F61" s="65"/>
      <c r="G61" s="66"/>
      <c r="H61" s="67"/>
    </row>
    <row r="62" spans="1:8">
      <c r="A62" s="68"/>
      <c r="B62" s="83">
        <v>8.4900000000000003E-2</v>
      </c>
      <c r="C62" s="65" t="s">
        <v>826</v>
      </c>
      <c r="D62" s="65" t="s">
        <v>906</v>
      </c>
      <c r="E62" s="65" t="s">
        <v>57</v>
      </c>
      <c r="F62" s="65">
        <v>23619200</v>
      </c>
      <c r="G62" s="66">
        <v>30.07</v>
      </c>
      <c r="H62" s="67">
        <v>0.26</v>
      </c>
    </row>
    <row r="63" spans="1:8" ht="13.5" thickBot="1">
      <c r="A63" s="68"/>
      <c r="B63" s="65"/>
      <c r="C63" s="65"/>
      <c r="D63" s="65"/>
      <c r="E63" s="70" t="s">
        <v>17</v>
      </c>
      <c r="F63" s="65"/>
      <c r="G63" s="84">
        <v>30.07</v>
      </c>
      <c r="H63" s="85">
        <v>0.26</v>
      </c>
    </row>
    <row r="64" spans="1:8" ht="13.5" thickTop="1">
      <c r="A64" s="68"/>
      <c r="B64" s="65"/>
      <c r="C64" s="65"/>
      <c r="D64" s="65"/>
      <c r="E64" s="65"/>
      <c r="F64" s="65"/>
      <c r="G64" s="66"/>
      <c r="H64" s="67"/>
    </row>
    <row r="65" spans="1:8">
      <c r="A65" s="68"/>
      <c r="B65" s="132" t="s">
        <v>315</v>
      </c>
      <c r="C65" s="137"/>
      <c r="D65" s="65"/>
      <c r="E65" s="65"/>
      <c r="F65" s="65"/>
      <c r="G65" s="66"/>
      <c r="H65" s="67"/>
    </row>
    <row r="66" spans="1:8">
      <c r="A66" s="68"/>
      <c r="B66" s="127" t="s">
        <v>316</v>
      </c>
      <c r="C66" s="128"/>
      <c r="D66" s="65"/>
      <c r="E66" s="70" t="s">
        <v>317</v>
      </c>
      <c r="F66" s="65"/>
      <c r="G66" s="66"/>
      <c r="H66" s="67"/>
    </row>
    <row r="67" spans="1:8">
      <c r="A67" s="68"/>
      <c r="B67" s="65"/>
      <c r="C67" s="65" t="s">
        <v>911</v>
      </c>
      <c r="D67" s="65"/>
      <c r="E67" s="65" t="s">
        <v>912</v>
      </c>
      <c r="F67" s="65"/>
      <c r="G67" s="66">
        <v>12.31</v>
      </c>
      <c r="H67" s="67">
        <v>0.11</v>
      </c>
    </row>
    <row r="68" spans="1:8" ht="13.5" thickBot="1">
      <c r="A68" s="68"/>
      <c r="B68" s="65"/>
      <c r="C68" s="65"/>
      <c r="D68" s="65"/>
      <c r="E68" s="70" t="s">
        <v>17</v>
      </c>
      <c r="F68" s="65"/>
      <c r="G68" s="71">
        <v>12.31</v>
      </c>
      <c r="H68" s="72">
        <v>0.11</v>
      </c>
    </row>
    <row r="69" spans="1:8" ht="13.5" thickTop="1">
      <c r="A69" s="68"/>
      <c r="B69" s="69" t="s">
        <v>136</v>
      </c>
      <c r="C69" s="65" t="s">
        <v>137</v>
      </c>
      <c r="D69" s="65"/>
      <c r="E69" s="65" t="s">
        <v>136</v>
      </c>
      <c r="F69" s="65"/>
      <c r="G69" s="66">
        <v>199.83</v>
      </c>
      <c r="H69" s="67">
        <v>1.71</v>
      </c>
    </row>
    <row r="70" spans="1:8" ht="13.5" thickBot="1">
      <c r="A70" s="68"/>
      <c r="B70" s="65"/>
      <c r="C70" s="65"/>
      <c r="D70" s="65"/>
      <c r="E70" s="70" t="s">
        <v>17</v>
      </c>
      <c r="F70" s="65"/>
      <c r="G70" s="71">
        <v>212.14</v>
      </c>
      <c r="H70" s="72">
        <v>1.82</v>
      </c>
    </row>
    <row r="71" spans="1:8" ht="13.5" thickTop="1">
      <c r="A71" s="68"/>
      <c r="B71" s="65"/>
      <c r="C71" s="65"/>
      <c r="D71" s="65"/>
      <c r="E71" s="65"/>
      <c r="F71" s="65"/>
      <c r="G71" s="66"/>
      <c r="H71" s="67"/>
    </row>
    <row r="72" spans="1:8">
      <c r="A72" s="73" t="s">
        <v>40</v>
      </c>
      <c r="B72" s="65"/>
      <c r="C72" s="65"/>
      <c r="D72" s="65"/>
      <c r="E72" s="65"/>
      <c r="F72" s="65"/>
      <c r="G72" s="74">
        <v>54.13</v>
      </c>
      <c r="H72" s="75">
        <v>0.45</v>
      </c>
    </row>
    <row r="73" spans="1:8">
      <c r="A73" s="68"/>
      <c r="B73" s="65"/>
      <c r="C73" s="65"/>
      <c r="D73" s="65"/>
      <c r="E73" s="65"/>
      <c r="F73" s="65"/>
      <c r="G73" s="66"/>
      <c r="H73" s="67"/>
    </row>
    <row r="74" spans="1:8" ht="13.5" thickBot="1">
      <c r="A74" s="68"/>
      <c r="B74" s="65"/>
      <c r="C74" s="65"/>
      <c r="D74" s="65"/>
      <c r="E74" s="70" t="s">
        <v>41</v>
      </c>
      <c r="F74" s="65"/>
      <c r="G74" s="71">
        <v>11656.67</v>
      </c>
      <c r="H74" s="72">
        <v>100</v>
      </c>
    </row>
    <row r="75" spans="1:8" ht="13.5" thickTop="1">
      <c r="A75" s="68"/>
      <c r="B75" s="65"/>
      <c r="C75" s="65"/>
      <c r="D75" s="65"/>
      <c r="E75" s="65"/>
      <c r="F75" s="65"/>
      <c r="G75" s="66"/>
      <c r="H75" s="67"/>
    </row>
    <row r="76" spans="1:8">
      <c r="A76" s="76" t="s">
        <v>42</v>
      </c>
      <c r="B76" s="65"/>
      <c r="C76" s="65"/>
      <c r="D76" s="65"/>
      <c r="E76" s="65"/>
      <c r="F76" s="65"/>
      <c r="G76" s="66"/>
      <c r="H76" s="67"/>
    </row>
    <row r="77" spans="1:8">
      <c r="A77" s="68">
        <v>1</v>
      </c>
      <c r="B77" s="65" t="s">
        <v>913</v>
      </c>
      <c r="C77" s="65"/>
      <c r="D77" s="65"/>
      <c r="E77" s="65"/>
      <c r="F77" s="65"/>
      <c r="G77" s="66"/>
      <c r="H77" s="67"/>
    </row>
    <row r="78" spans="1:8">
      <c r="A78" s="68"/>
      <c r="B78" s="65"/>
      <c r="C78" s="65"/>
      <c r="D78" s="65"/>
      <c r="E78" s="65"/>
      <c r="F78" s="65"/>
      <c r="G78" s="66"/>
      <c r="H78" s="67"/>
    </row>
    <row r="79" spans="1:8">
      <c r="A79" s="68">
        <v>2</v>
      </c>
      <c r="B79" s="65" t="s">
        <v>44</v>
      </c>
      <c r="C79" s="65"/>
      <c r="D79" s="65"/>
      <c r="E79" s="65"/>
      <c r="F79" s="65"/>
      <c r="G79" s="66"/>
      <c r="H79" s="67"/>
    </row>
    <row r="80" spans="1:8">
      <c r="A80" s="68"/>
      <c r="B80" s="65"/>
      <c r="C80" s="65"/>
      <c r="D80" s="65"/>
      <c r="E80" s="65"/>
      <c r="F80" s="65"/>
      <c r="G80" s="66"/>
      <c r="H80" s="67"/>
    </row>
    <row r="81" spans="1:8">
      <c r="A81" s="68">
        <v>4</v>
      </c>
      <c r="B81" s="65" t="s">
        <v>45</v>
      </c>
      <c r="C81" s="65"/>
      <c r="D81" s="65"/>
      <c r="E81" s="65"/>
      <c r="F81" s="65"/>
      <c r="G81" s="66"/>
      <c r="H81" s="67"/>
    </row>
    <row r="82" spans="1:8">
      <c r="A82" s="68"/>
      <c r="B82" s="65" t="s">
        <v>46</v>
      </c>
      <c r="C82" s="65"/>
      <c r="D82" s="65"/>
      <c r="E82" s="65"/>
      <c r="F82" s="65"/>
      <c r="G82" s="66"/>
      <c r="H82" s="67"/>
    </row>
    <row r="83" spans="1:8">
      <c r="A83" s="68"/>
      <c r="B83" s="65" t="s">
        <v>47</v>
      </c>
      <c r="C83" s="65"/>
      <c r="D83" s="65"/>
      <c r="E83" s="65"/>
      <c r="F83" s="65"/>
      <c r="G83" s="66"/>
      <c r="H83" s="67"/>
    </row>
    <row r="84" spans="1:8">
      <c r="A84" s="77"/>
      <c r="B84" s="78"/>
      <c r="C84" s="78"/>
      <c r="D84" s="78"/>
      <c r="E84" s="78"/>
      <c r="F84" s="78"/>
      <c r="G84" s="79"/>
      <c r="H84" s="80"/>
    </row>
  </sheetData>
  <mergeCells count="10">
    <mergeCell ref="B60:C60"/>
    <mergeCell ref="B61:C61"/>
    <mergeCell ref="B65:C65"/>
    <mergeCell ref="B66:C66"/>
    <mergeCell ref="A2:C2"/>
    <mergeCell ref="A3:C3"/>
    <mergeCell ref="B4:C4"/>
    <mergeCell ref="B54:C54"/>
    <mergeCell ref="B55:C55"/>
    <mergeCell ref="A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F9" sqref="F9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.140625" style="60" bestFit="1" customWidth="1"/>
    <col min="5" max="6" width="11.28515625" style="60" customWidth="1"/>
    <col min="7" max="7" width="11.28515625" style="81" customWidth="1"/>
    <col min="8" max="8" width="11.28515625" style="82" customWidth="1"/>
    <col min="9" max="16384" width="9.140625" style="60"/>
  </cols>
  <sheetData>
    <row r="1" spans="1:8">
      <c r="A1" s="55"/>
      <c r="B1" s="56"/>
      <c r="C1" s="57" t="s">
        <v>921</v>
      </c>
      <c r="D1" s="56"/>
      <c r="E1" s="56"/>
      <c r="F1" s="56"/>
      <c r="G1" s="58"/>
      <c r="H1" s="59"/>
    </row>
    <row r="2" spans="1:8" ht="38.2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236</v>
      </c>
      <c r="D5" s="65" t="s">
        <v>801</v>
      </c>
      <c r="E5" s="65" t="s">
        <v>780</v>
      </c>
      <c r="F5" s="65">
        <v>602440</v>
      </c>
      <c r="G5" s="66">
        <v>1625.08</v>
      </c>
      <c r="H5" s="67">
        <v>60.46</v>
      </c>
    </row>
    <row r="6" spans="1:8">
      <c r="A6" s="68"/>
      <c r="B6" s="69" t="s">
        <v>136</v>
      </c>
      <c r="C6" s="65" t="s">
        <v>273</v>
      </c>
      <c r="D6" s="65" t="s">
        <v>917</v>
      </c>
      <c r="E6" s="65" t="s">
        <v>780</v>
      </c>
      <c r="F6" s="65">
        <v>183050</v>
      </c>
      <c r="G6" s="66">
        <v>309.35000000000002</v>
      </c>
      <c r="H6" s="67">
        <v>11.51</v>
      </c>
    </row>
    <row r="7" spans="1:8">
      <c r="A7" s="68"/>
      <c r="B7" s="69" t="s">
        <v>136</v>
      </c>
      <c r="C7" s="65" t="s">
        <v>451</v>
      </c>
      <c r="D7" s="65" t="s">
        <v>918</v>
      </c>
      <c r="E7" s="65" t="s">
        <v>780</v>
      </c>
      <c r="F7" s="65">
        <v>145101</v>
      </c>
      <c r="G7" s="66">
        <v>231.8</v>
      </c>
      <c r="H7" s="67">
        <v>8.6199999999999992</v>
      </c>
    </row>
    <row r="8" spans="1:8">
      <c r="A8" s="68"/>
      <c r="B8" s="69" t="s">
        <v>136</v>
      </c>
      <c r="C8" s="65" t="s">
        <v>271</v>
      </c>
      <c r="D8" s="65" t="s">
        <v>919</v>
      </c>
      <c r="E8" s="65" t="s">
        <v>780</v>
      </c>
      <c r="F8" s="65">
        <v>27870</v>
      </c>
      <c r="G8" s="66">
        <v>105.45</v>
      </c>
      <c r="H8" s="67">
        <v>3.92</v>
      </c>
    </row>
    <row r="9" spans="1:8">
      <c r="A9" s="68"/>
      <c r="B9" s="69" t="s">
        <v>136</v>
      </c>
      <c r="C9" s="65" t="s">
        <v>49</v>
      </c>
      <c r="D9" s="65" t="s">
        <v>920</v>
      </c>
      <c r="E9" s="65" t="s">
        <v>780</v>
      </c>
      <c r="F9" s="65">
        <v>43155</v>
      </c>
      <c r="G9" s="66">
        <v>93.47</v>
      </c>
      <c r="H9" s="67">
        <v>3.48</v>
      </c>
    </row>
    <row r="10" spans="1:8">
      <c r="A10" s="68"/>
      <c r="B10" s="69" t="s">
        <v>136</v>
      </c>
      <c r="C10" s="65" t="s">
        <v>922</v>
      </c>
      <c r="D10" s="65" t="s">
        <v>923</v>
      </c>
      <c r="E10" s="65" t="s">
        <v>780</v>
      </c>
      <c r="F10" s="65">
        <v>48985</v>
      </c>
      <c r="G10" s="66">
        <v>70.44</v>
      </c>
      <c r="H10" s="67">
        <v>2.62</v>
      </c>
    </row>
    <row r="11" spans="1:8">
      <c r="A11" s="68"/>
      <c r="B11" s="69" t="s">
        <v>136</v>
      </c>
      <c r="C11" s="65" t="s">
        <v>924</v>
      </c>
      <c r="D11" s="65" t="s">
        <v>925</v>
      </c>
      <c r="E11" s="65" t="s">
        <v>780</v>
      </c>
      <c r="F11" s="65">
        <v>73459</v>
      </c>
      <c r="G11" s="66">
        <v>54.73</v>
      </c>
      <c r="H11" s="67">
        <v>2.04</v>
      </c>
    </row>
    <row r="12" spans="1:8">
      <c r="A12" s="68"/>
      <c r="B12" s="69" t="s">
        <v>136</v>
      </c>
      <c r="C12" s="65" t="s">
        <v>33</v>
      </c>
      <c r="D12" s="65" t="s">
        <v>926</v>
      </c>
      <c r="E12" s="65" t="s">
        <v>780</v>
      </c>
      <c r="F12" s="65">
        <v>23881</v>
      </c>
      <c r="G12" s="66">
        <v>48.66</v>
      </c>
      <c r="H12" s="67">
        <v>1.81</v>
      </c>
    </row>
    <row r="13" spans="1:8">
      <c r="A13" s="68"/>
      <c r="B13" s="69" t="s">
        <v>136</v>
      </c>
      <c r="C13" s="65" t="s">
        <v>927</v>
      </c>
      <c r="D13" s="65" t="s">
        <v>928</v>
      </c>
      <c r="E13" s="65" t="s">
        <v>780</v>
      </c>
      <c r="F13" s="65">
        <v>43619</v>
      </c>
      <c r="G13" s="66">
        <v>45.04</v>
      </c>
      <c r="H13" s="67">
        <v>1.68</v>
      </c>
    </row>
    <row r="14" spans="1:8">
      <c r="A14" s="68"/>
      <c r="B14" s="69" t="s">
        <v>136</v>
      </c>
      <c r="C14" s="65" t="s">
        <v>474</v>
      </c>
      <c r="D14" s="65" t="s">
        <v>929</v>
      </c>
      <c r="E14" s="65" t="s">
        <v>780</v>
      </c>
      <c r="F14" s="65">
        <v>39694</v>
      </c>
      <c r="G14" s="66">
        <v>39.42</v>
      </c>
      <c r="H14" s="67">
        <v>1.47</v>
      </c>
    </row>
    <row r="15" spans="1:8">
      <c r="A15" s="68"/>
      <c r="B15" s="69" t="s">
        <v>136</v>
      </c>
      <c r="C15" s="65" t="s">
        <v>208</v>
      </c>
      <c r="D15" s="65" t="s">
        <v>930</v>
      </c>
      <c r="E15" s="65" t="s">
        <v>780</v>
      </c>
      <c r="F15" s="65">
        <v>45801</v>
      </c>
      <c r="G15" s="66">
        <v>34.99</v>
      </c>
      <c r="H15" s="67">
        <v>1.3</v>
      </c>
    </row>
    <row r="16" spans="1:8">
      <c r="A16" s="68"/>
      <c r="B16" s="69" t="s">
        <v>136</v>
      </c>
      <c r="C16" s="65" t="s">
        <v>219</v>
      </c>
      <c r="D16" s="65" t="s">
        <v>931</v>
      </c>
      <c r="E16" s="65" t="s">
        <v>780</v>
      </c>
      <c r="F16" s="65">
        <v>63075</v>
      </c>
      <c r="G16" s="66">
        <v>27.97</v>
      </c>
      <c r="H16" s="67">
        <v>1.04</v>
      </c>
    </row>
    <row r="17" spans="1:8" ht="13.5" thickBot="1">
      <c r="A17" s="68"/>
      <c r="B17" s="65"/>
      <c r="C17" s="65"/>
      <c r="D17" s="65"/>
      <c r="E17" s="70" t="s">
        <v>17</v>
      </c>
      <c r="F17" s="65"/>
      <c r="G17" s="71">
        <v>2686.4</v>
      </c>
      <c r="H17" s="72">
        <v>99.95</v>
      </c>
    </row>
    <row r="18" spans="1:8" ht="13.5" thickTop="1">
      <c r="A18" s="68"/>
      <c r="B18" s="65"/>
      <c r="C18" s="65"/>
      <c r="D18" s="65"/>
      <c r="E18" s="65"/>
      <c r="F18" s="65"/>
      <c r="G18" s="66"/>
      <c r="H18" s="67"/>
    </row>
    <row r="19" spans="1:8">
      <c r="A19" s="73" t="s">
        <v>40</v>
      </c>
      <c r="B19" s="65"/>
      <c r="C19" s="65"/>
      <c r="D19" s="65"/>
      <c r="E19" s="65"/>
      <c r="F19" s="65"/>
      <c r="G19" s="74">
        <v>1.5</v>
      </c>
      <c r="H19" s="75">
        <v>0.05</v>
      </c>
    </row>
    <row r="20" spans="1:8">
      <c r="A20" s="68"/>
      <c r="B20" s="65"/>
      <c r="C20" s="65"/>
      <c r="D20" s="65"/>
      <c r="E20" s="65"/>
      <c r="F20" s="65"/>
      <c r="G20" s="66"/>
      <c r="H20" s="67"/>
    </row>
    <row r="21" spans="1:8" ht="13.5" thickBot="1">
      <c r="A21" s="68"/>
      <c r="B21" s="65"/>
      <c r="C21" s="65"/>
      <c r="D21" s="65"/>
      <c r="E21" s="70" t="s">
        <v>41</v>
      </c>
      <c r="F21" s="65"/>
      <c r="G21" s="71">
        <v>2687.9</v>
      </c>
      <c r="H21" s="72">
        <v>100</v>
      </c>
    </row>
    <row r="22" spans="1:8" ht="13.5" thickTop="1">
      <c r="A22" s="68"/>
      <c r="B22" s="65"/>
      <c r="C22" s="65"/>
      <c r="D22" s="65"/>
      <c r="E22" s="65"/>
      <c r="F22" s="65"/>
      <c r="G22" s="66"/>
      <c r="H22" s="67"/>
    </row>
    <row r="23" spans="1:8">
      <c r="A23" s="76" t="s">
        <v>42</v>
      </c>
      <c r="B23" s="65"/>
      <c r="C23" s="65"/>
      <c r="D23" s="65"/>
      <c r="E23" s="65"/>
      <c r="F23" s="65"/>
      <c r="G23" s="66"/>
      <c r="H23" s="67"/>
    </row>
    <row r="24" spans="1:8">
      <c r="A24" s="68">
        <v>1</v>
      </c>
      <c r="B24" s="65" t="s">
        <v>43</v>
      </c>
      <c r="C24" s="65"/>
      <c r="D24" s="65"/>
      <c r="E24" s="65"/>
      <c r="F24" s="65"/>
      <c r="G24" s="66"/>
      <c r="H24" s="67"/>
    </row>
    <row r="25" spans="1:8">
      <c r="A25" s="68"/>
      <c r="B25" s="65"/>
      <c r="C25" s="65"/>
      <c r="D25" s="65"/>
      <c r="E25" s="65"/>
      <c r="F25" s="65"/>
      <c r="G25" s="66"/>
      <c r="H25" s="67"/>
    </row>
    <row r="26" spans="1:8">
      <c r="A26" s="68">
        <v>2</v>
      </c>
      <c r="B26" s="65" t="s">
        <v>44</v>
      </c>
      <c r="C26" s="65"/>
      <c r="D26" s="65"/>
      <c r="E26" s="65"/>
      <c r="F26" s="65"/>
      <c r="G26" s="66"/>
      <c r="H26" s="67"/>
    </row>
    <row r="27" spans="1:8">
      <c r="A27" s="77"/>
      <c r="B27" s="78"/>
      <c r="C27" s="78"/>
      <c r="D27" s="78"/>
      <c r="E27" s="78"/>
      <c r="F27" s="78"/>
      <c r="G27" s="79"/>
      <c r="H27" s="8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H17" sqref="H17:H19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6" width="12.7109375" style="60" customWidth="1"/>
    <col min="7" max="7" width="12.7109375" style="81" customWidth="1"/>
    <col min="8" max="8" width="12.7109375" style="82" customWidth="1"/>
    <col min="9" max="16384" width="9.140625" style="60"/>
  </cols>
  <sheetData>
    <row r="1" spans="1:8">
      <c r="A1" s="55"/>
      <c r="B1" s="56"/>
      <c r="C1" s="57" t="s">
        <v>914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321</v>
      </c>
      <c r="D5" s="65" t="s">
        <v>779</v>
      </c>
      <c r="E5" s="65" t="s">
        <v>780</v>
      </c>
      <c r="F5" s="65">
        <v>1300325</v>
      </c>
      <c r="G5" s="66">
        <v>12857.61</v>
      </c>
      <c r="H5" s="67">
        <v>25.81</v>
      </c>
    </row>
    <row r="6" spans="1:8">
      <c r="A6" s="68"/>
      <c r="B6" s="69" t="s">
        <v>136</v>
      </c>
      <c r="C6" s="65" t="s">
        <v>536</v>
      </c>
      <c r="D6" s="65" t="s">
        <v>781</v>
      </c>
      <c r="E6" s="65" t="s">
        <v>780</v>
      </c>
      <c r="F6" s="65">
        <v>3879342</v>
      </c>
      <c r="G6" s="66">
        <v>12846.44</v>
      </c>
      <c r="H6" s="67">
        <v>25.79</v>
      </c>
    </row>
    <row r="7" spans="1:8">
      <c r="A7" s="68"/>
      <c r="B7" s="69" t="s">
        <v>136</v>
      </c>
      <c r="C7" s="65" t="s">
        <v>304</v>
      </c>
      <c r="D7" s="65" t="s">
        <v>798</v>
      </c>
      <c r="E7" s="65" t="s">
        <v>780</v>
      </c>
      <c r="F7" s="65">
        <v>1137913</v>
      </c>
      <c r="G7" s="66">
        <v>6461.07</v>
      </c>
      <c r="H7" s="67">
        <v>12.97</v>
      </c>
    </row>
    <row r="8" spans="1:8">
      <c r="A8" s="68"/>
      <c r="B8" s="69" t="s">
        <v>136</v>
      </c>
      <c r="C8" s="65" t="s">
        <v>236</v>
      </c>
      <c r="D8" s="65" t="s">
        <v>801</v>
      </c>
      <c r="E8" s="65" t="s">
        <v>780</v>
      </c>
      <c r="F8" s="65">
        <v>2068419</v>
      </c>
      <c r="G8" s="66">
        <v>5579.56</v>
      </c>
      <c r="H8" s="67">
        <v>11.2</v>
      </c>
    </row>
    <row r="9" spans="1:8">
      <c r="A9" s="68"/>
      <c r="B9" s="69" t="s">
        <v>136</v>
      </c>
      <c r="C9" s="65" t="s">
        <v>415</v>
      </c>
      <c r="D9" s="65" t="s">
        <v>915</v>
      </c>
      <c r="E9" s="65" t="s">
        <v>780</v>
      </c>
      <c r="F9" s="65">
        <v>341733</v>
      </c>
      <c r="G9" s="66">
        <v>4554.96</v>
      </c>
      <c r="H9" s="67">
        <v>9.15</v>
      </c>
    </row>
    <row r="10" spans="1:8">
      <c r="A10" s="68"/>
      <c r="B10" s="69" t="s">
        <v>136</v>
      </c>
      <c r="C10" s="65" t="s">
        <v>302</v>
      </c>
      <c r="D10" s="65" t="s">
        <v>916</v>
      </c>
      <c r="E10" s="65" t="s">
        <v>780</v>
      </c>
      <c r="F10" s="65">
        <v>289361</v>
      </c>
      <c r="G10" s="66">
        <v>2383.7600000000002</v>
      </c>
      <c r="H10" s="67">
        <v>4.79</v>
      </c>
    </row>
    <row r="11" spans="1:8">
      <c r="A11" s="68"/>
      <c r="B11" s="69" t="s">
        <v>136</v>
      </c>
      <c r="C11" s="65" t="s">
        <v>754</v>
      </c>
      <c r="D11" s="65" t="s">
        <v>891</v>
      </c>
      <c r="E11" s="65" t="s">
        <v>780</v>
      </c>
      <c r="F11" s="65">
        <v>217799</v>
      </c>
      <c r="G11" s="66">
        <v>1828.31</v>
      </c>
      <c r="H11" s="67">
        <v>3.67</v>
      </c>
    </row>
    <row r="12" spans="1:8">
      <c r="A12" s="68"/>
      <c r="B12" s="69" t="s">
        <v>136</v>
      </c>
      <c r="C12" s="65" t="s">
        <v>273</v>
      </c>
      <c r="D12" s="65" t="s">
        <v>917</v>
      </c>
      <c r="E12" s="65" t="s">
        <v>780</v>
      </c>
      <c r="F12" s="65">
        <v>628475</v>
      </c>
      <c r="G12" s="66">
        <v>1062.1199999999999</v>
      </c>
      <c r="H12" s="67">
        <v>2.13</v>
      </c>
    </row>
    <row r="13" spans="1:8">
      <c r="A13" s="68"/>
      <c r="B13" s="69" t="s">
        <v>136</v>
      </c>
      <c r="C13" s="65" t="s">
        <v>451</v>
      </c>
      <c r="D13" s="65" t="s">
        <v>918</v>
      </c>
      <c r="E13" s="65" t="s">
        <v>780</v>
      </c>
      <c r="F13" s="65">
        <v>498186</v>
      </c>
      <c r="G13" s="66">
        <v>795.85</v>
      </c>
      <c r="H13" s="67">
        <v>1.6</v>
      </c>
    </row>
    <row r="14" spans="1:8">
      <c r="A14" s="68"/>
      <c r="B14" s="69" t="s">
        <v>136</v>
      </c>
      <c r="C14" s="65" t="s">
        <v>879</v>
      </c>
      <c r="D14" s="65" t="s">
        <v>880</v>
      </c>
      <c r="E14" s="65" t="s">
        <v>780</v>
      </c>
      <c r="F14" s="65">
        <v>573614</v>
      </c>
      <c r="G14" s="66">
        <v>753.73</v>
      </c>
      <c r="H14" s="67">
        <v>1.51</v>
      </c>
    </row>
    <row r="15" spans="1:8">
      <c r="A15" s="68"/>
      <c r="B15" s="69" t="s">
        <v>136</v>
      </c>
      <c r="C15" s="65" t="s">
        <v>271</v>
      </c>
      <c r="D15" s="65" t="s">
        <v>919</v>
      </c>
      <c r="E15" s="65" t="s">
        <v>780</v>
      </c>
      <c r="F15" s="65">
        <v>95687</v>
      </c>
      <c r="G15" s="66">
        <v>362.03</v>
      </c>
      <c r="H15" s="67">
        <v>0.73</v>
      </c>
    </row>
    <row r="16" spans="1:8">
      <c r="A16" s="68"/>
      <c r="B16" s="69" t="s">
        <v>136</v>
      </c>
      <c r="C16" s="65" t="s">
        <v>49</v>
      </c>
      <c r="D16" s="65" t="s">
        <v>920</v>
      </c>
      <c r="E16" s="65" t="s">
        <v>780</v>
      </c>
      <c r="F16" s="65">
        <v>148173</v>
      </c>
      <c r="G16" s="66">
        <v>320.94</v>
      </c>
      <c r="H16" s="67">
        <v>0.64</v>
      </c>
    </row>
    <row r="17" spans="1:8" ht="13.5" thickBot="1">
      <c r="A17" s="68"/>
      <c r="B17" s="65"/>
      <c r="C17" s="65"/>
      <c r="D17" s="65"/>
      <c r="E17" s="70" t="s">
        <v>17</v>
      </c>
      <c r="F17" s="65"/>
      <c r="G17" s="71">
        <v>49806.38</v>
      </c>
      <c r="H17" s="72">
        <v>99.99</v>
      </c>
    </row>
    <row r="18" spans="1:8" ht="13.5" thickTop="1">
      <c r="A18" s="68"/>
      <c r="B18" s="65"/>
      <c r="C18" s="65"/>
      <c r="D18" s="65"/>
      <c r="E18" s="65"/>
      <c r="F18" s="65"/>
      <c r="G18" s="66"/>
      <c r="H18" s="67"/>
    </row>
    <row r="19" spans="1:8">
      <c r="A19" s="73" t="s">
        <v>40</v>
      </c>
      <c r="B19" s="65"/>
      <c r="C19" s="65"/>
      <c r="D19" s="65"/>
      <c r="E19" s="65"/>
      <c r="F19" s="65"/>
      <c r="G19" s="74">
        <v>0.78</v>
      </c>
      <c r="H19" s="75">
        <v>0.01</v>
      </c>
    </row>
    <row r="20" spans="1:8">
      <c r="A20" s="68"/>
      <c r="B20" s="65"/>
      <c r="C20" s="65"/>
      <c r="D20" s="65"/>
      <c r="E20" s="65"/>
      <c r="F20" s="65"/>
      <c r="G20" s="66"/>
      <c r="H20" s="67"/>
    </row>
    <row r="21" spans="1:8" ht="13.5" thickBot="1">
      <c r="A21" s="68"/>
      <c r="B21" s="65"/>
      <c r="C21" s="65"/>
      <c r="D21" s="65"/>
      <c r="E21" s="70" t="s">
        <v>41</v>
      </c>
      <c r="F21" s="65"/>
      <c r="G21" s="71">
        <v>49807.16</v>
      </c>
      <c r="H21" s="72">
        <v>100</v>
      </c>
    </row>
    <row r="22" spans="1:8" ht="13.5" thickTop="1">
      <c r="A22" s="68"/>
      <c r="B22" s="65"/>
      <c r="C22" s="65"/>
      <c r="D22" s="65"/>
      <c r="E22" s="65"/>
      <c r="F22" s="65"/>
      <c r="G22" s="66"/>
      <c r="H22" s="67"/>
    </row>
    <row r="23" spans="1:8">
      <c r="A23" s="76" t="s">
        <v>42</v>
      </c>
      <c r="B23" s="65"/>
      <c r="C23" s="65"/>
      <c r="D23" s="65"/>
      <c r="E23" s="65"/>
      <c r="F23" s="65"/>
      <c r="G23" s="66"/>
      <c r="H23" s="67"/>
    </row>
    <row r="24" spans="1:8">
      <c r="A24" s="68">
        <v>1</v>
      </c>
      <c r="B24" s="65" t="s">
        <v>43</v>
      </c>
      <c r="C24" s="65"/>
      <c r="D24" s="65"/>
      <c r="E24" s="65"/>
      <c r="F24" s="65"/>
      <c r="G24" s="66"/>
      <c r="H24" s="67"/>
    </row>
    <row r="25" spans="1:8">
      <c r="A25" s="68"/>
      <c r="B25" s="65"/>
      <c r="C25" s="65"/>
      <c r="D25" s="65"/>
      <c r="E25" s="65"/>
      <c r="F25" s="65"/>
      <c r="G25" s="66"/>
      <c r="H25" s="67"/>
    </row>
    <row r="26" spans="1:8">
      <c r="A26" s="68">
        <v>2</v>
      </c>
      <c r="B26" s="65" t="s">
        <v>44</v>
      </c>
      <c r="C26" s="65"/>
      <c r="D26" s="65"/>
      <c r="E26" s="65"/>
      <c r="F26" s="65"/>
      <c r="G26" s="66"/>
      <c r="H26" s="67"/>
    </row>
    <row r="27" spans="1:8">
      <c r="A27" s="77"/>
      <c r="B27" s="78"/>
      <c r="C27" s="78"/>
      <c r="D27" s="78"/>
      <c r="E27" s="78"/>
      <c r="F27" s="78"/>
      <c r="G27" s="79"/>
      <c r="H27" s="8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12"/>
  <sheetViews>
    <sheetView workbookViewId="0">
      <selection activeCell="H57" activeCellId="10" sqref="H100 H98 H96 H91 H90 H85 H82 H77 H72 H61 H57"/>
    </sheetView>
  </sheetViews>
  <sheetFormatPr defaultRowHeight="12.75"/>
  <cols>
    <col min="1" max="1" width="2.7109375" style="60" customWidth="1"/>
    <col min="2" max="2" width="9.5703125" style="60" customWidth="1"/>
    <col min="3" max="3" width="40.7109375" style="60" customWidth="1"/>
    <col min="4" max="4" width="13.28515625" style="60" customWidth="1"/>
    <col min="5" max="5" width="20" style="60" bestFit="1" customWidth="1"/>
    <col min="6" max="6" width="13.28515625" style="60" customWidth="1"/>
    <col min="7" max="7" width="13.28515625" style="81" customWidth="1"/>
    <col min="8" max="8" width="13.28515625" style="82" customWidth="1"/>
    <col min="9" max="16384" width="9.140625" style="60"/>
  </cols>
  <sheetData>
    <row r="1" spans="1:8">
      <c r="A1" s="55"/>
      <c r="B1" s="56"/>
      <c r="C1" s="57" t="s">
        <v>847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321</v>
      </c>
      <c r="D5" s="65" t="s">
        <v>779</v>
      </c>
      <c r="E5" s="65" t="s">
        <v>780</v>
      </c>
      <c r="F5" s="65">
        <v>131611</v>
      </c>
      <c r="G5" s="66">
        <v>1301.3699999999999</v>
      </c>
      <c r="H5" s="67">
        <v>4.66</v>
      </c>
    </row>
    <row r="6" spans="1:8">
      <c r="A6" s="68"/>
      <c r="B6" s="69" t="s">
        <v>136</v>
      </c>
      <c r="C6" s="65" t="s">
        <v>36</v>
      </c>
      <c r="D6" s="65" t="s">
        <v>785</v>
      </c>
      <c r="E6" s="65" t="s">
        <v>786</v>
      </c>
      <c r="F6" s="65">
        <v>109114</v>
      </c>
      <c r="G6" s="66">
        <v>1276.6300000000001</v>
      </c>
      <c r="H6" s="67">
        <v>4.57</v>
      </c>
    </row>
    <row r="7" spans="1:8">
      <c r="A7" s="68"/>
      <c r="B7" s="69" t="s">
        <v>136</v>
      </c>
      <c r="C7" s="65" t="s">
        <v>782</v>
      </c>
      <c r="D7" s="65" t="s">
        <v>783</v>
      </c>
      <c r="E7" s="65" t="s">
        <v>784</v>
      </c>
      <c r="F7" s="65">
        <v>58395</v>
      </c>
      <c r="G7" s="66">
        <v>1134.18</v>
      </c>
      <c r="H7" s="67">
        <v>4.0599999999999996</v>
      </c>
    </row>
    <row r="8" spans="1:8">
      <c r="A8" s="68"/>
      <c r="B8" s="69" t="s">
        <v>136</v>
      </c>
      <c r="C8" s="65" t="s">
        <v>536</v>
      </c>
      <c r="D8" s="65" t="s">
        <v>781</v>
      </c>
      <c r="E8" s="65" t="s">
        <v>780</v>
      </c>
      <c r="F8" s="65">
        <v>302786</v>
      </c>
      <c r="G8" s="66">
        <v>1002.68</v>
      </c>
      <c r="H8" s="67">
        <v>3.59</v>
      </c>
    </row>
    <row r="9" spans="1:8">
      <c r="A9" s="68"/>
      <c r="B9" s="69" t="s">
        <v>136</v>
      </c>
      <c r="C9" s="65" t="s">
        <v>793</v>
      </c>
      <c r="D9" s="65" t="s">
        <v>794</v>
      </c>
      <c r="E9" s="65" t="s">
        <v>795</v>
      </c>
      <c r="F9" s="65">
        <v>58845</v>
      </c>
      <c r="G9" s="66">
        <v>959.94</v>
      </c>
      <c r="H9" s="67">
        <v>3.44</v>
      </c>
    </row>
    <row r="10" spans="1:8">
      <c r="A10" s="68"/>
      <c r="B10" s="69" t="s">
        <v>136</v>
      </c>
      <c r="C10" s="65" t="s">
        <v>815</v>
      </c>
      <c r="D10" s="65" t="s">
        <v>816</v>
      </c>
      <c r="E10" s="65" t="s">
        <v>800</v>
      </c>
      <c r="F10" s="65">
        <v>19555</v>
      </c>
      <c r="G10" s="66">
        <v>728.59</v>
      </c>
      <c r="H10" s="67">
        <v>2.61</v>
      </c>
    </row>
    <row r="11" spans="1:8">
      <c r="A11" s="68"/>
      <c r="B11" s="69" t="s">
        <v>136</v>
      </c>
      <c r="C11" s="65" t="s">
        <v>796</v>
      </c>
      <c r="D11" s="65" t="s">
        <v>797</v>
      </c>
      <c r="E11" s="65" t="s">
        <v>784</v>
      </c>
      <c r="F11" s="65">
        <v>22516</v>
      </c>
      <c r="G11" s="66">
        <v>554.73</v>
      </c>
      <c r="H11" s="67">
        <v>1.99</v>
      </c>
    </row>
    <row r="12" spans="1:8">
      <c r="A12" s="68"/>
      <c r="B12" s="69" t="s">
        <v>136</v>
      </c>
      <c r="C12" s="65" t="s">
        <v>304</v>
      </c>
      <c r="D12" s="65" t="s">
        <v>798</v>
      </c>
      <c r="E12" s="65" t="s">
        <v>780</v>
      </c>
      <c r="F12" s="65">
        <v>96850</v>
      </c>
      <c r="G12" s="66">
        <v>549.91</v>
      </c>
      <c r="H12" s="67">
        <v>1.97</v>
      </c>
    </row>
    <row r="13" spans="1:8">
      <c r="A13" s="68"/>
      <c r="B13" s="69" t="s">
        <v>136</v>
      </c>
      <c r="C13" s="65" t="s">
        <v>195</v>
      </c>
      <c r="D13" s="65" t="s">
        <v>849</v>
      </c>
      <c r="E13" s="65" t="s">
        <v>786</v>
      </c>
      <c r="F13" s="65">
        <v>325084</v>
      </c>
      <c r="G13" s="66">
        <v>545.82000000000005</v>
      </c>
      <c r="H13" s="67">
        <v>1.95</v>
      </c>
    </row>
    <row r="14" spans="1:8">
      <c r="A14" s="68"/>
      <c r="B14" s="69" t="s">
        <v>136</v>
      </c>
      <c r="C14" s="65" t="s">
        <v>787</v>
      </c>
      <c r="D14" s="65" t="s">
        <v>788</v>
      </c>
      <c r="E14" s="65" t="s">
        <v>789</v>
      </c>
      <c r="F14" s="65">
        <v>150985</v>
      </c>
      <c r="G14" s="66">
        <v>486.7</v>
      </c>
      <c r="H14" s="67">
        <v>1.74</v>
      </c>
    </row>
    <row r="15" spans="1:8">
      <c r="A15" s="68"/>
      <c r="B15" s="69" t="s">
        <v>136</v>
      </c>
      <c r="C15" s="65" t="s">
        <v>850</v>
      </c>
      <c r="D15" s="65" t="s">
        <v>851</v>
      </c>
      <c r="E15" s="65" t="s">
        <v>852</v>
      </c>
      <c r="F15" s="65">
        <v>145112</v>
      </c>
      <c r="G15" s="66">
        <v>444.55</v>
      </c>
      <c r="H15" s="67">
        <v>1.59</v>
      </c>
    </row>
    <row r="16" spans="1:8">
      <c r="A16" s="68"/>
      <c r="B16" s="69" t="s">
        <v>136</v>
      </c>
      <c r="C16" s="65" t="s">
        <v>790</v>
      </c>
      <c r="D16" s="65" t="s">
        <v>791</v>
      </c>
      <c r="E16" s="65" t="s">
        <v>792</v>
      </c>
      <c r="F16" s="65">
        <v>50748</v>
      </c>
      <c r="G16" s="66">
        <v>437.63</v>
      </c>
      <c r="H16" s="67">
        <v>1.57</v>
      </c>
    </row>
    <row r="17" spans="1:8">
      <c r="A17" s="68"/>
      <c r="B17" s="69" t="s">
        <v>136</v>
      </c>
      <c r="C17" s="65" t="s">
        <v>805</v>
      </c>
      <c r="D17" s="65" t="s">
        <v>806</v>
      </c>
      <c r="E17" s="65" t="s">
        <v>789</v>
      </c>
      <c r="F17" s="65">
        <v>49578</v>
      </c>
      <c r="G17" s="66">
        <v>421.59</v>
      </c>
      <c r="H17" s="67">
        <v>1.51</v>
      </c>
    </row>
    <row r="18" spans="1:8">
      <c r="A18" s="68"/>
      <c r="B18" s="69" t="s">
        <v>136</v>
      </c>
      <c r="C18" s="65" t="s">
        <v>853</v>
      </c>
      <c r="D18" s="65" t="s">
        <v>854</v>
      </c>
      <c r="E18" s="65" t="s">
        <v>789</v>
      </c>
      <c r="F18" s="65">
        <v>18796</v>
      </c>
      <c r="G18" s="66">
        <v>413.11</v>
      </c>
      <c r="H18" s="67">
        <v>1.48</v>
      </c>
    </row>
    <row r="19" spans="1:8">
      <c r="A19" s="68"/>
      <c r="B19" s="69" t="s">
        <v>136</v>
      </c>
      <c r="C19" s="65" t="s">
        <v>802</v>
      </c>
      <c r="D19" s="65" t="s">
        <v>803</v>
      </c>
      <c r="E19" s="65" t="s">
        <v>804</v>
      </c>
      <c r="F19" s="65">
        <v>43901</v>
      </c>
      <c r="G19" s="66">
        <v>412.16</v>
      </c>
      <c r="H19" s="67">
        <v>1.48</v>
      </c>
    </row>
    <row r="20" spans="1:8">
      <c r="A20" s="68"/>
      <c r="B20" s="69" t="s">
        <v>136</v>
      </c>
      <c r="C20" s="65" t="s">
        <v>552</v>
      </c>
      <c r="D20" s="65" t="s">
        <v>855</v>
      </c>
      <c r="E20" s="65" t="s">
        <v>828</v>
      </c>
      <c r="F20" s="65">
        <v>289110</v>
      </c>
      <c r="G20" s="66">
        <v>411.11</v>
      </c>
      <c r="H20" s="67">
        <v>1.47</v>
      </c>
    </row>
    <row r="21" spans="1:8">
      <c r="A21" s="68"/>
      <c r="B21" s="69" t="s">
        <v>136</v>
      </c>
      <c r="C21" s="65" t="s">
        <v>826</v>
      </c>
      <c r="D21" s="65" t="s">
        <v>827</v>
      </c>
      <c r="E21" s="65" t="s">
        <v>828</v>
      </c>
      <c r="F21" s="65">
        <v>260348</v>
      </c>
      <c r="G21" s="66">
        <v>391.3</v>
      </c>
      <c r="H21" s="67">
        <v>1.4</v>
      </c>
    </row>
    <row r="22" spans="1:8">
      <c r="A22" s="68"/>
      <c r="B22" s="69" t="s">
        <v>136</v>
      </c>
      <c r="C22" s="65" t="s">
        <v>856</v>
      </c>
      <c r="D22" s="65" t="s">
        <v>857</v>
      </c>
      <c r="E22" s="65" t="s">
        <v>784</v>
      </c>
      <c r="F22" s="65">
        <v>60513</v>
      </c>
      <c r="G22" s="66">
        <v>376</v>
      </c>
      <c r="H22" s="67">
        <v>1.35</v>
      </c>
    </row>
    <row r="23" spans="1:8">
      <c r="A23" s="68"/>
      <c r="B23" s="69" t="s">
        <v>136</v>
      </c>
      <c r="C23" s="65" t="s">
        <v>858</v>
      </c>
      <c r="D23" s="65" t="s">
        <v>859</v>
      </c>
      <c r="E23" s="65" t="s">
        <v>804</v>
      </c>
      <c r="F23" s="65">
        <v>20730</v>
      </c>
      <c r="G23" s="66">
        <v>367.45</v>
      </c>
      <c r="H23" s="67">
        <v>1.32</v>
      </c>
    </row>
    <row r="24" spans="1:8">
      <c r="A24" s="68"/>
      <c r="B24" s="69" t="s">
        <v>136</v>
      </c>
      <c r="C24" s="65" t="s">
        <v>90</v>
      </c>
      <c r="D24" s="65" t="s">
        <v>860</v>
      </c>
      <c r="E24" s="65" t="s">
        <v>852</v>
      </c>
      <c r="F24" s="65">
        <v>13406</v>
      </c>
      <c r="G24" s="66">
        <v>358.22</v>
      </c>
      <c r="H24" s="67">
        <v>1.28</v>
      </c>
    </row>
    <row r="25" spans="1:8">
      <c r="A25" s="68"/>
      <c r="B25" s="69" t="s">
        <v>136</v>
      </c>
      <c r="C25" s="65" t="s">
        <v>861</v>
      </c>
      <c r="D25" s="65" t="s">
        <v>862</v>
      </c>
      <c r="E25" s="65" t="s">
        <v>852</v>
      </c>
      <c r="F25" s="65">
        <v>145760</v>
      </c>
      <c r="G25" s="66">
        <v>357.62</v>
      </c>
      <c r="H25" s="67">
        <v>1.28</v>
      </c>
    </row>
    <row r="26" spans="1:8">
      <c r="A26" s="68"/>
      <c r="B26" s="69" t="s">
        <v>136</v>
      </c>
      <c r="C26" s="65" t="s">
        <v>863</v>
      </c>
      <c r="D26" s="65" t="s">
        <v>864</v>
      </c>
      <c r="E26" s="65" t="s">
        <v>809</v>
      </c>
      <c r="F26" s="65">
        <v>163271</v>
      </c>
      <c r="G26" s="66">
        <v>348.5</v>
      </c>
      <c r="H26" s="67">
        <v>1.25</v>
      </c>
    </row>
    <row r="27" spans="1:8">
      <c r="A27" s="68"/>
      <c r="B27" s="69" t="s">
        <v>136</v>
      </c>
      <c r="C27" s="65" t="s">
        <v>865</v>
      </c>
      <c r="D27" s="65" t="s">
        <v>866</v>
      </c>
      <c r="E27" s="65" t="s">
        <v>784</v>
      </c>
      <c r="F27" s="65">
        <v>39051</v>
      </c>
      <c r="G27" s="66">
        <v>343.86</v>
      </c>
      <c r="H27" s="67">
        <v>1.23</v>
      </c>
    </row>
    <row r="28" spans="1:8">
      <c r="A28" s="68"/>
      <c r="B28" s="69" t="s">
        <v>136</v>
      </c>
      <c r="C28" s="65" t="s">
        <v>867</v>
      </c>
      <c r="D28" s="65" t="s">
        <v>868</v>
      </c>
      <c r="E28" s="65" t="s">
        <v>869</v>
      </c>
      <c r="F28" s="65">
        <v>57062</v>
      </c>
      <c r="G28" s="66">
        <v>325.70999999999998</v>
      </c>
      <c r="H28" s="67">
        <v>1.17</v>
      </c>
    </row>
    <row r="29" spans="1:8">
      <c r="A29" s="68"/>
      <c r="B29" s="69" t="s">
        <v>136</v>
      </c>
      <c r="C29" s="65" t="s">
        <v>870</v>
      </c>
      <c r="D29" s="65" t="s">
        <v>871</v>
      </c>
      <c r="E29" s="65" t="s">
        <v>812</v>
      </c>
      <c r="F29" s="65">
        <v>141251</v>
      </c>
      <c r="G29" s="66">
        <v>247.19</v>
      </c>
      <c r="H29" s="67">
        <v>0.89</v>
      </c>
    </row>
    <row r="30" spans="1:8">
      <c r="A30" s="68"/>
      <c r="B30" s="69" t="s">
        <v>136</v>
      </c>
      <c r="C30" s="65" t="s">
        <v>513</v>
      </c>
      <c r="D30" s="65" t="s">
        <v>799</v>
      </c>
      <c r="E30" s="65" t="s">
        <v>800</v>
      </c>
      <c r="F30" s="65">
        <v>47899</v>
      </c>
      <c r="G30" s="66">
        <v>243.45</v>
      </c>
      <c r="H30" s="67">
        <v>0.87</v>
      </c>
    </row>
    <row r="31" spans="1:8">
      <c r="A31" s="68"/>
      <c r="B31" s="69" t="s">
        <v>136</v>
      </c>
      <c r="C31" s="65" t="s">
        <v>810</v>
      </c>
      <c r="D31" s="65" t="s">
        <v>811</v>
      </c>
      <c r="E31" s="65" t="s">
        <v>812</v>
      </c>
      <c r="F31" s="65">
        <v>60800</v>
      </c>
      <c r="G31" s="66">
        <v>231.71</v>
      </c>
      <c r="H31" s="67">
        <v>0.83</v>
      </c>
    </row>
    <row r="32" spans="1:8">
      <c r="A32" s="68"/>
      <c r="B32" s="69" t="s">
        <v>136</v>
      </c>
      <c r="C32" s="65" t="s">
        <v>872</v>
      </c>
      <c r="D32" s="65" t="s">
        <v>873</v>
      </c>
      <c r="E32" s="65" t="s">
        <v>874</v>
      </c>
      <c r="F32" s="65">
        <v>46100</v>
      </c>
      <c r="G32" s="66">
        <v>226.19</v>
      </c>
      <c r="H32" s="67">
        <v>0.81</v>
      </c>
    </row>
    <row r="33" spans="1:8">
      <c r="A33" s="68"/>
      <c r="B33" s="69" t="s">
        <v>136</v>
      </c>
      <c r="C33" s="65" t="s">
        <v>875</v>
      </c>
      <c r="D33" s="65" t="s">
        <v>876</v>
      </c>
      <c r="E33" s="65" t="s">
        <v>789</v>
      </c>
      <c r="F33" s="65">
        <v>10564</v>
      </c>
      <c r="G33" s="66">
        <v>210.03</v>
      </c>
      <c r="H33" s="67">
        <v>0.75</v>
      </c>
    </row>
    <row r="34" spans="1:8">
      <c r="A34" s="68"/>
      <c r="B34" s="69" t="s">
        <v>136</v>
      </c>
      <c r="C34" s="65" t="s">
        <v>877</v>
      </c>
      <c r="D34" s="65" t="s">
        <v>878</v>
      </c>
      <c r="E34" s="65" t="s">
        <v>780</v>
      </c>
      <c r="F34" s="65">
        <v>218500</v>
      </c>
      <c r="G34" s="66">
        <v>206.26</v>
      </c>
      <c r="H34" s="67">
        <v>0.74</v>
      </c>
    </row>
    <row r="35" spans="1:8">
      <c r="A35" s="68"/>
      <c r="B35" s="69" t="s">
        <v>136</v>
      </c>
      <c r="C35" s="65" t="s">
        <v>829</v>
      </c>
      <c r="D35" s="65" t="s">
        <v>830</v>
      </c>
      <c r="E35" s="65" t="s">
        <v>800</v>
      </c>
      <c r="F35" s="65">
        <v>8560</v>
      </c>
      <c r="G35" s="66">
        <v>199.35</v>
      </c>
      <c r="H35" s="67">
        <v>0.71</v>
      </c>
    </row>
    <row r="36" spans="1:8">
      <c r="A36" s="68"/>
      <c r="B36" s="69" t="s">
        <v>136</v>
      </c>
      <c r="C36" s="65" t="s">
        <v>879</v>
      </c>
      <c r="D36" s="65" t="s">
        <v>880</v>
      </c>
      <c r="E36" s="65" t="s">
        <v>780</v>
      </c>
      <c r="F36" s="65">
        <v>144100</v>
      </c>
      <c r="G36" s="66">
        <v>189.35</v>
      </c>
      <c r="H36" s="67">
        <v>0.68</v>
      </c>
    </row>
    <row r="37" spans="1:8">
      <c r="A37" s="68"/>
      <c r="B37" s="69" t="s">
        <v>136</v>
      </c>
      <c r="C37" s="65" t="s">
        <v>881</v>
      </c>
      <c r="D37" s="65" t="s">
        <v>882</v>
      </c>
      <c r="E37" s="65" t="s">
        <v>883</v>
      </c>
      <c r="F37" s="65">
        <v>23529</v>
      </c>
      <c r="G37" s="66">
        <v>187.01</v>
      </c>
      <c r="H37" s="67">
        <v>0.67</v>
      </c>
    </row>
    <row r="38" spans="1:8">
      <c r="A38" s="68"/>
      <c r="B38" s="69" t="s">
        <v>136</v>
      </c>
      <c r="C38" s="65" t="s">
        <v>837</v>
      </c>
      <c r="D38" s="65" t="s">
        <v>838</v>
      </c>
      <c r="E38" s="65" t="s">
        <v>839</v>
      </c>
      <c r="F38" s="65">
        <v>76800</v>
      </c>
      <c r="G38" s="66">
        <v>182.82</v>
      </c>
      <c r="H38" s="67">
        <v>0.65</v>
      </c>
    </row>
    <row r="39" spans="1:8">
      <c r="A39" s="68"/>
      <c r="B39" s="69" t="s">
        <v>136</v>
      </c>
      <c r="C39" s="65" t="s">
        <v>813</v>
      </c>
      <c r="D39" s="65" t="s">
        <v>814</v>
      </c>
      <c r="E39" s="65" t="s">
        <v>800</v>
      </c>
      <c r="F39" s="65">
        <v>15793</v>
      </c>
      <c r="G39" s="66">
        <v>180.83</v>
      </c>
      <c r="H39" s="67">
        <v>0.65</v>
      </c>
    </row>
    <row r="40" spans="1:8">
      <c r="A40" s="68"/>
      <c r="B40" s="69" t="s">
        <v>136</v>
      </c>
      <c r="C40" s="65" t="s">
        <v>884</v>
      </c>
      <c r="D40" s="65" t="s">
        <v>885</v>
      </c>
      <c r="E40" s="65" t="s">
        <v>852</v>
      </c>
      <c r="F40" s="65">
        <v>26700</v>
      </c>
      <c r="G40" s="66">
        <v>172.35</v>
      </c>
      <c r="H40" s="67">
        <v>0.62</v>
      </c>
    </row>
    <row r="41" spans="1:8">
      <c r="A41" s="68"/>
      <c r="B41" s="69" t="s">
        <v>136</v>
      </c>
      <c r="C41" s="65" t="s">
        <v>833</v>
      </c>
      <c r="D41" s="65" t="s">
        <v>834</v>
      </c>
      <c r="E41" s="65" t="s">
        <v>835</v>
      </c>
      <c r="F41" s="65">
        <v>40800</v>
      </c>
      <c r="G41" s="66">
        <v>147.02000000000001</v>
      </c>
      <c r="H41" s="67">
        <v>0.53</v>
      </c>
    </row>
    <row r="42" spans="1:8">
      <c r="A42" s="68"/>
      <c r="B42" s="69" t="s">
        <v>136</v>
      </c>
      <c r="C42" s="65" t="s">
        <v>513</v>
      </c>
      <c r="D42" s="65" t="s">
        <v>886</v>
      </c>
      <c r="E42" s="65" t="s">
        <v>800</v>
      </c>
      <c r="F42" s="65">
        <v>45235</v>
      </c>
      <c r="G42" s="66">
        <v>140.55000000000001</v>
      </c>
      <c r="H42" s="67">
        <v>0.5</v>
      </c>
    </row>
    <row r="43" spans="1:8">
      <c r="A43" s="68"/>
      <c r="B43" s="69" t="s">
        <v>136</v>
      </c>
      <c r="C43" s="65" t="s">
        <v>887</v>
      </c>
      <c r="D43" s="65" t="s">
        <v>888</v>
      </c>
      <c r="E43" s="65" t="s">
        <v>804</v>
      </c>
      <c r="F43" s="65">
        <v>8249</v>
      </c>
      <c r="G43" s="66">
        <v>140.38</v>
      </c>
      <c r="H43" s="67">
        <v>0.5</v>
      </c>
    </row>
    <row r="44" spans="1:8">
      <c r="A44" s="68"/>
      <c r="B44" s="69" t="s">
        <v>136</v>
      </c>
      <c r="C44" s="65" t="s">
        <v>843</v>
      </c>
      <c r="D44" s="65" t="s">
        <v>844</v>
      </c>
      <c r="E44" s="65" t="s">
        <v>845</v>
      </c>
      <c r="F44" s="65">
        <v>101900</v>
      </c>
      <c r="G44" s="66">
        <v>131.04</v>
      </c>
      <c r="H44" s="67">
        <v>0.47</v>
      </c>
    </row>
    <row r="45" spans="1:8">
      <c r="A45" s="68"/>
      <c r="B45" s="69" t="s">
        <v>136</v>
      </c>
      <c r="C45" s="65" t="s">
        <v>807</v>
      </c>
      <c r="D45" s="65" t="s">
        <v>808</v>
      </c>
      <c r="E45" s="65" t="s">
        <v>809</v>
      </c>
      <c r="F45" s="65">
        <v>43097</v>
      </c>
      <c r="G45" s="66">
        <v>131.01</v>
      </c>
      <c r="H45" s="67">
        <v>0.47</v>
      </c>
    </row>
    <row r="46" spans="1:8">
      <c r="A46" s="68"/>
      <c r="B46" s="69" t="s">
        <v>136</v>
      </c>
      <c r="C46" s="65" t="s">
        <v>889</v>
      </c>
      <c r="D46" s="65" t="s">
        <v>890</v>
      </c>
      <c r="E46" s="65" t="s">
        <v>795</v>
      </c>
      <c r="F46" s="65">
        <v>46557</v>
      </c>
      <c r="G46" s="66">
        <v>130.87</v>
      </c>
      <c r="H46" s="67">
        <v>0.47</v>
      </c>
    </row>
    <row r="47" spans="1:8">
      <c r="A47" s="68"/>
      <c r="B47" s="69" t="s">
        <v>136</v>
      </c>
      <c r="C47" s="65" t="s">
        <v>754</v>
      </c>
      <c r="D47" s="65" t="s">
        <v>891</v>
      </c>
      <c r="E47" s="65" t="s">
        <v>780</v>
      </c>
      <c r="F47" s="65">
        <v>14200</v>
      </c>
      <c r="G47" s="66">
        <v>119.2</v>
      </c>
      <c r="H47" s="67">
        <v>0.43</v>
      </c>
    </row>
    <row r="48" spans="1:8">
      <c r="A48" s="68"/>
      <c r="B48" s="69" t="s">
        <v>136</v>
      </c>
      <c r="C48" s="65" t="s">
        <v>892</v>
      </c>
      <c r="D48" s="65" t="s">
        <v>893</v>
      </c>
      <c r="E48" s="65" t="s">
        <v>842</v>
      </c>
      <c r="F48" s="65">
        <v>26300</v>
      </c>
      <c r="G48" s="66">
        <v>108.29</v>
      </c>
      <c r="H48" s="67">
        <v>0.39</v>
      </c>
    </row>
    <row r="49" spans="1:8">
      <c r="A49" s="68"/>
      <c r="B49" s="69" t="s">
        <v>136</v>
      </c>
      <c r="C49" s="65" t="s">
        <v>824</v>
      </c>
      <c r="D49" s="65" t="s">
        <v>825</v>
      </c>
      <c r="E49" s="65" t="s">
        <v>804</v>
      </c>
      <c r="F49" s="65">
        <v>15000</v>
      </c>
      <c r="G49" s="66">
        <v>95.4</v>
      </c>
      <c r="H49" s="67">
        <v>0.34</v>
      </c>
    </row>
    <row r="50" spans="1:8">
      <c r="A50" s="68"/>
      <c r="B50" s="69" t="s">
        <v>136</v>
      </c>
      <c r="C50" s="65" t="s">
        <v>894</v>
      </c>
      <c r="D50" s="65" t="s">
        <v>895</v>
      </c>
      <c r="E50" s="65" t="s">
        <v>819</v>
      </c>
      <c r="F50" s="65">
        <v>73006</v>
      </c>
      <c r="G50" s="66">
        <v>93.63</v>
      </c>
      <c r="H50" s="67">
        <v>0.34</v>
      </c>
    </row>
    <row r="51" spans="1:8">
      <c r="A51" s="68"/>
      <c r="B51" s="69" t="s">
        <v>136</v>
      </c>
      <c r="C51" s="65" t="s">
        <v>822</v>
      </c>
      <c r="D51" s="65" t="s">
        <v>823</v>
      </c>
      <c r="E51" s="65" t="s">
        <v>784</v>
      </c>
      <c r="F51" s="65">
        <v>17071</v>
      </c>
      <c r="G51" s="66">
        <v>91.94</v>
      </c>
      <c r="H51" s="67">
        <v>0.33</v>
      </c>
    </row>
    <row r="52" spans="1:8">
      <c r="A52" s="68"/>
      <c r="B52" s="69" t="s">
        <v>136</v>
      </c>
      <c r="C52" s="65" t="s">
        <v>236</v>
      </c>
      <c r="D52" s="65" t="s">
        <v>801</v>
      </c>
      <c r="E52" s="65" t="s">
        <v>780</v>
      </c>
      <c r="F52" s="65">
        <v>32314</v>
      </c>
      <c r="G52" s="66">
        <v>87.17</v>
      </c>
      <c r="H52" s="67">
        <v>0.31</v>
      </c>
    </row>
    <row r="53" spans="1:8">
      <c r="A53" s="68"/>
      <c r="B53" s="69" t="s">
        <v>136</v>
      </c>
      <c r="C53" s="65" t="s">
        <v>896</v>
      </c>
      <c r="D53" s="65" t="s">
        <v>897</v>
      </c>
      <c r="E53" s="65" t="s">
        <v>845</v>
      </c>
      <c r="F53" s="65">
        <v>51096</v>
      </c>
      <c r="G53" s="66">
        <v>86.56</v>
      </c>
      <c r="H53" s="67">
        <v>0.31</v>
      </c>
    </row>
    <row r="54" spans="1:8">
      <c r="A54" s="68"/>
      <c r="B54" s="69" t="s">
        <v>136</v>
      </c>
      <c r="C54" s="65" t="s">
        <v>98</v>
      </c>
      <c r="D54" s="65" t="s">
        <v>898</v>
      </c>
      <c r="E54" s="65" t="s">
        <v>786</v>
      </c>
      <c r="F54" s="65">
        <v>12700</v>
      </c>
      <c r="G54" s="66">
        <v>39.57</v>
      </c>
      <c r="H54" s="67">
        <v>0.14000000000000001</v>
      </c>
    </row>
    <row r="55" spans="1:8">
      <c r="A55" s="68"/>
      <c r="B55" s="69" t="s">
        <v>136</v>
      </c>
      <c r="C55" s="65" t="s">
        <v>142</v>
      </c>
      <c r="D55" s="65" t="s">
        <v>899</v>
      </c>
      <c r="E55" s="65" t="s">
        <v>786</v>
      </c>
      <c r="F55" s="65">
        <v>14100</v>
      </c>
      <c r="G55" s="66">
        <v>37.46</v>
      </c>
      <c r="H55" s="67">
        <v>0.13</v>
      </c>
    </row>
    <row r="56" spans="1:8">
      <c r="A56" s="68"/>
      <c r="B56" s="69" t="s">
        <v>136</v>
      </c>
      <c r="C56" s="65" t="s">
        <v>900</v>
      </c>
      <c r="D56" s="65" t="s">
        <v>901</v>
      </c>
      <c r="E56" s="65" t="s">
        <v>819</v>
      </c>
      <c r="F56" s="65">
        <v>13763</v>
      </c>
      <c r="G56" s="66">
        <v>34.89</v>
      </c>
      <c r="H56" s="67">
        <v>0.12</v>
      </c>
    </row>
    <row r="57" spans="1:8" ht="13.5" thickBot="1">
      <c r="A57" s="68"/>
      <c r="B57" s="65"/>
      <c r="C57" s="65"/>
      <c r="D57" s="65"/>
      <c r="E57" s="70" t="s">
        <v>17</v>
      </c>
      <c r="F57" s="65"/>
      <c r="G57" s="71">
        <v>18040.88</v>
      </c>
      <c r="H57" s="72">
        <v>64.6099999999999</v>
      </c>
    </row>
    <row r="58" spans="1:8" ht="13.5" thickTop="1">
      <c r="A58" s="68"/>
      <c r="B58" s="127" t="s">
        <v>902</v>
      </c>
      <c r="C58" s="128"/>
      <c r="D58" s="65"/>
      <c r="E58" s="65"/>
      <c r="F58" s="65"/>
      <c r="G58" s="66"/>
      <c r="H58" s="67"/>
    </row>
    <row r="59" spans="1:8">
      <c r="A59" s="68"/>
      <c r="B59" s="132" t="s">
        <v>18</v>
      </c>
      <c r="C59" s="128"/>
      <c r="D59" s="65"/>
      <c r="E59" s="65"/>
      <c r="F59" s="65"/>
      <c r="G59" s="66"/>
      <c r="H59" s="67"/>
    </row>
    <row r="60" spans="1:8">
      <c r="A60" s="68"/>
      <c r="B60" s="69" t="s">
        <v>136</v>
      </c>
      <c r="C60" s="65" t="s">
        <v>903</v>
      </c>
      <c r="D60" s="65" t="s">
        <v>904</v>
      </c>
      <c r="E60" s="65" t="s">
        <v>905</v>
      </c>
      <c r="F60" s="65">
        <v>12195</v>
      </c>
      <c r="G60" s="66">
        <v>12.15</v>
      </c>
      <c r="H60" s="67">
        <v>0.04</v>
      </c>
    </row>
    <row r="61" spans="1:8" ht="13.5" thickBot="1">
      <c r="A61" s="68"/>
      <c r="B61" s="65"/>
      <c r="C61" s="65"/>
      <c r="D61" s="65"/>
      <c r="E61" s="70" t="s">
        <v>17</v>
      </c>
      <c r="F61" s="65"/>
      <c r="G61" s="71">
        <v>12.15</v>
      </c>
      <c r="H61" s="72">
        <v>0.04</v>
      </c>
    </row>
    <row r="62" spans="1:8" ht="13.5" thickTop="1">
      <c r="A62" s="68"/>
      <c r="B62" s="65"/>
      <c r="C62" s="65"/>
      <c r="D62" s="65"/>
      <c r="E62" s="65"/>
      <c r="F62" s="65"/>
      <c r="G62" s="66"/>
      <c r="H62" s="67"/>
    </row>
    <row r="63" spans="1:8">
      <c r="A63" s="131" t="s">
        <v>7</v>
      </c>
      <c r="B63" s="128"/>
      <c r="C63" s="128"/>
      <c r="D63" s="65"/>
      <c r="E63" s="65"/>
      <c r="F63" s="65"/>
      <c r="G63" s="66"/>
      <c r="H63" s="67"/>
    </row>
    <row r="64" spans="1:8">
      <c r="A64" s="68"/>
      <c r="B64" s="127" t="s">
        <v>8</v>
      </c>
      <c r="C64" s="128"/>
      <c r="D64" s="65"/>
      <c r="E64" s="65"/>
      <c r="F64" s="65"/>
      <c r="G64" s="66"/>
      <c r="H64" s="67"/>
    </row>
    <row r="65" spans="1:8">
      <c r="A65" s="68"/>
      <c r="B65" s="132" t="s">
        <v>9</v>
      </c>
      <c r="C65" s="137"/>
      <c r="D65" s="65"/>
      <c r="E65" s="65"/>
      <c r="F65" s="65"/>
      <c r="G65" s="66"/>
      <c r="H65" s="67"/>
    </row>
    <row r="66" spans="1:8">
      <c r="A66" s="68"/>
      <c r="B66" s="83">
        <v>0.10630000000000001</v>
      </c>
      <c r="C66" s="65" t="s">
        <v>78</v>
      </c>
      <c r="D66" s="65" t="s">
        <v>105</v>
      </c>
      <c r="E66" s="65" t="s">
        <v>57</v>
      </c>
      <c r="F66" s="65">
        <v>1500</v>
      </c>
      <c r="G66" s="66">
        <v>1594.02</v>
      </c>
      <c r="H66" s="67">
        <v>5.71</v>
      </c>
    </row>
    <row r="67" spans="1:8">
      <c r="A67" s="68"/>
      <c r="B67" s="83">
        <v>8.72E-2</v>
      </c>
      <c r="C67" s="65" t="s">
        <v>146</v>
      </c>
      <c r="D67" s="65" t="s">
        <v>768</v>
      </c>
      <c r="E67" s="65" t="s">
        <v>148</v>
      </c>
      <c r="F67" s="65">
        <v>10</v>
      </c>
      <c r="G67" s="66">
        <v>100.9</v>
      </c>
      <c r="H67" s="67">
        <v>0.36</v>
      </c>
    </row>
    <row r="68" spans="1:8">
      <c r="A68" s="68"/>
      <c r="B68" s="83">
        <v>8.4900000000000003E-2</v>
      </c>
      <c r="C68" s="65" t="s">
        <v>826</v>
      </c>
      <c r="D68" s="65" t="s">
        <v>906</v>
      </c>
      <c r="E68" s="65" t="s">
        <v>57</v>
      </c>
      <c r="F68" s="65">
        <v>57300000</v>
      </c>
      <c r="G68" s="66">
        <v>72.94</v>
      </c>
      <c r="H68" s="67">
        <v>0.26</v>
      </c>
    </row>
    <row r="69" spans="1:8">
      <c r="A69" s="68"/>
      <c r="B69" s="83">
        <v>9.2499999999999999E-2</v>
      </c>
      <c r="C69" s="65" t="s">
        <v>92</v>
      </c>
      <c r="D69" s="65" t="s">
        <v>93</v>
      </c>
      <c r="E69" s="65" t="s">
        <v>57</v>
      </c>
      <c r="F69" s="65">
        <v>5</v>
      </c>
      <c r="G69" s="66">
        <v>51.83</v>
      </c>
      <c r="H69" s="67">
        <v>0.19</v>
      </c>
    </row>
    <row r="70" spans="1:8">
      <c r="A70" s="68"/>
      <c r="B70" s="83">
        <v>9.7500000000000003E-2</v>
      </c>
      <c r="C70" s="65" t="s">
        <v>98</v>
      </c>
      <c r="D70" s="65" t="s">
        <v>907</v>
      </c>
      <c r="E70" s="65" t="s">
        <v>57</v>
      </c>
      <c r="F70" s="65">
        <v>4</v>
      </c>
      <c r="G70" s="66">
        <v>42.58</v>
      </c>
      <c r="H70" s="67">
        <v>0.15</v>
      </c>
    </row>
    <row r="71" spans="1:8">
      <c r="A71" s="68"/>
      <c r="B71" s="83">
        <v>0.105</v>
      </c>
      <c r="C71" s="65" t="s">
        <v>102</v>
      </c>
      <c r="D71" s="65" t="s">
        <v>103</v>
      </c>
      <c r="E71" s="65" t="s">
        <v>104</v>
      </c>
      <c r="F71" s="65">
        <v>13034</v>
      </c>
      <c r="G71" s="66">
        <v>25.88</v>
      </c>
      <c r="H71" s="67">
        <v>0.09</v>
      </c>
    </row>
    <row r="72" spans="1:8" ht="13.5" thickBot="1">
      <c r="A72" s="68"/>
      <c r="B72" s="65"/>
      <c r="C72" s="65"/>
      <c r="D72" s="65"/>
      <c r="E72" s="70" t="s">
        <v>17</v>
      </c>
      <c r="F72" s="65"/>
      <c r="G72" s="71">
        <v>1888.15</v>
      </c>
      <c r="H72" s="72">
        <v>6.76</v>
      </c>
    </row>
    <row r="73" spans="1:8" ht="13.5" thickTop="1">
      <c r="A73" s="68"/>
      <c r="B73" s="132" t="s">
        <v>18</v>
      </c>
      <c r="C73" s="128"/>
      <c r="D73" s="65"/>
      <c r="E73" s="65"/>
      <c r="F73" s="65"/>
      <c r="G73" s="66"/>
      <c r="H73" s="67"/>
    </row>
    <row r="74" spans="1:8">
      <c r="A74" s="68"/>
      <c r="B74" s="83">
        <v>0.108</v>
      </c>
      <c r="C74" s="65" t="s">
        <v>248</v>
      </c>
      <c r="D74" s="65" t="s">
        <v>249</v>
      </c>
      <c r="E74" s="65" t="s">
        <v>148</v>
      </c>
      <c r="F74" s="65">
        <v>12</v>
      </c>
      <c r="G74" s="66">
        <v>1215.53</v>
      </c>
      <c r="H74" s="67">
        <v>4.3499999999999996</v>
      </c>
    </row>
    <row r="75" spans="1:8">
      <c r="A75" s="68"/>
      <c r="B75" s="83">
        <v>0.114</v>
      </c>
      <c r="C75" s="65" t="s">
        <v>243</v>
      </c>
      <c r="D75" s="65" t="s">
        <v>244</v>
      </c>
      <c r="E75" s="65" t="s">
        <v>245</v>
      </c>
      <c r="F75" s="65">
        <v>500</v>
      </c>
      <c r="G75" s="66">
        <v>501.71</v>
      </c>
      <c r="H75" s="67">
        <v>1.8</v>
      </c>
    </row>
    <row r="76" spans="1:8">
      <c r="A76" s="68"/>
      <c r="B76" s="83">
        <v>9.6600000000000005E-2</v>
      </c>
      <c r="C76" s="65" t="s">
        <v>751</v>
      </c>
      <c r="D76" s="65" t="s">
        <v>908</v>
      </c>
      <c r="E76" s="65" t="s">
        <v>57</v>
      </c>
      <c r="F76" s="65">
        <v>2</v>
      </c>
      <c r="G76" s="66">
        <v>20.399999999999999</v>
      </c>
      <c r="H76" s="67">
        <v>7.0000000000000007E-2</v>
      </c>
    </row>
    <row r="77" spans="1:8" ht="13.5" thickBot="1">
      <c r="A77" s="68"/>
      <c r="B77" s="65"/>
      <c r="C77" s="65"/>
      <c r="D77" s="65"/>
      <c r="E77" s="70" t="s">
        <v>17</v>
      </c>
      <c r="F77" s="65"/>
      <c r="G77" s="71">
        <v>1737.64</v>
      </c>
      <c r="H77" s="72">
        <v>6.22</v>
      </c>
    </row>
    <row r="78" spans="1:8" ht="13.5" thickTop="1">
      <c r="A78" s="68"/>
      <c r="B78" s="127" t="s">
        <v>109</v>
      </c>
      <c r="C78" s="128"/>
      <c r="D78" s="65"/>
      <c r="E78" s="65"/>
      <c r="F78" s="65"/>
      <c r="G78" s="66"/>
      <c r="H78" s="67"/>
    </row>
    <row r="79" spans="1:8">
      <c r="A79" s="68"/>
      <c r="B79" s="132" t="s">
        <v>9</v>
      </c>
      <c r="C79" s="128"/>
      <c r="D79" s="65"/>
      <c r="E79" s="65"/>
      <c r="F79" s="65"/>
      <c r="G79" s="66"/>
      <c r="H79" s="67"/>
    </row>
    <row r="80" spans="1:8">
      <c r="A80" s="68"/>
      <c r="B80" s="83">
        <v>8.1500000000000003E-2</v>
      </c>
      <c r="C80" s="65" t="s">
        <v>121</v>
      </c>
      <c r="D80" s="65" t="s">
        <v>122</v>
      </c>
      <c r="E80" s="65" t="s">
        <v>112</v>
      </c>
      <c r="F80" s="65">
        <v>2500000</v>
      </c>
      <c r="G80" s="66">
        <v>2551.5</v>
      </c>
      <c r="H80" s="67">
        <v>9.14</v>
      </c>
    </row>
    <row r="81" spans="1:8">
      <c r="A81" s="68"/>
      <c r="B81" s="83">
        <v>9.1999999999999998E-2</v>
      </c>
      <c r="C81" s="65" t="s">
        <v>110</v>
      </c>
      <c r="D81" s="65" t="s">
        <v>111</v>
      </c>
      <c r="E81" s="65" t="s">
        <v>112</v>
      </c>
      <c r="F81" s="65">
        <v>1870000</v>
      </c>
      <c r="G81" s="66">
        <v>2072.06</v>
      </c>
      <c r="H81" s="67">
        <v>7.42</v>
      </c>
    </row>
    <row r="82" spans="1:8" ht="13.5" thickBot="1">
      <c r="A82" s="68"/>
      <c r="B82" s="65"/>
      <c r="C82" s="65"/>
      <c r="D82" s="65"/>
      <c r="E82" s="70" t="s">
        <v>17</v>
      </c>
      <c r="F82" s="65"/>
      <c r="G82" s="71">
        <v>4623.5600000000004</v>
      </c>
      <c r="H82" s="72">
        <v>16.559999999999999</v>
      </c>
    </row>
    <row r="83" spans="1:8" ht="13.5" thickTop="1">
      <c r="A83" s="68"/>
      <c r="B83" s="132" t="s">
        <v>18</v>
      </c>
      <c r="C83" s="128"/>
      <c r="D83" s="65"/>
      <c r="E83" s="65"/>
      <c r="F83" s="65"/>
      <c r="G83" s="66"/>
      <c r="H83" s="67"/>
    </row>
    <row r="84" spans="1:8">
      <c r="A84" s="68"/>
      <c r="B84" s="69" t="s">
        <v>136</v>
      </c>
      <c r="C84" s="65" t="s">
        <v>119</v>
      </c>
      <c r="D84" s="65" t="s">
        <v>125</v>
      </c>
      <c r="E84" s="65" t="s">
        <v>112</v>
      </c>
      <c r="F84" s="65">
        <v>1000000</v>
      </c>
      <c r="G84" s="66">
        <v>843.18</v>
      </c>
      <c r="H84" s="67">
        <v>3.02</v>
      </c>
    </row>
    <row r="85" spans="1:8" ht="13.5" thickBot="1">
      <c r="A85" s="68"/>
      <c r="B85" s="65"/>
      <c r="C85" s="65"/>
      <c r="D85" s="65"/>
      <c r="E85" s="70" t="s">
        <v>17</v>
      </c>
      <c r="F85" s="65"/>
      <c r="G85" s="71">
        <v>843.18</v>
      </c>
      <c r="H85" s="72">
        <v>3.02</v>
      </c>
    </row>
    <row r="86" spans="1:8" ht="13.5" thickTop="1">
      <c r="A86" s="68"/>
      <c r="B86" s="65"/>
      <c r="C86" s="65"/>
      <c r="D86" s="65"/>
      <c r="E86" s="65"/>
      <c r="F86" s="65"/>
      <c r="G86" s="66"/>
      <c r="H86" s="67"/>
    </row>
    <row r="87" spans="1:8">
      <c r="A87" s="131" t="s">
        <v>27</v>
      </c>
      <c r="B87" s="128"/>
      <c r="C87" s="128"/>
      <c r="D87" s="65"/>
      <c r="E87" s="65"/>
      <c r="F87" s="65"/>
      <c r="G87" s="66"/>
      <c r="H87" s="67"/>
    </row>
    <row r="88" spans="1:8">
      <c r="A88" s="68"/>
      <c r="B88" s="127" t="s">
        <v>28</v>
      </c>
      <c r="C88" s="128"/>
      <c r="D88" s="65"/>
      <c r="E88" s="65"/>
      <c r="F88" s="65"/>
      <c r="G88" s="66"/>
      <c r="H88" s="67"/>
    </row>
    <row r="89" spans="1:8">
      <c r="A89" s="68"/>
      <c r="B89" s="69" t="s">
        <v>29</v>
      </c>
      <c r="C89" s="65" t="s">
        <v>304</v>
      </c>
      <c r="D89" s="65" t="s">
        <v>450</v>
      </c>
      <c r="E89" s="65" t="s">
        <v>32</v>
      </c>
      <c r="F89" s="65">
        <v>2500</v>
      </c>
      <c r="G89" s="66">
        <v>2457.73</v>
      </c>
      <c r="H89" s="67">
        <v>8.8000000000000007</v>
      </c>
    </row>
    <row r="90" spans="1:8" ht="13.5" thickBot="1">
      <c r="A90" s="68"/>
      <c r="B90" s="65"/>
      <c r="C90" s="65"/>
      <c r="D90" s="65"/>
      <c r="E90" s="70" t="s">
        <v>17</v>
      </c>
      <c r="F90" s="65"/>
      <c r="G90" s="84">
        <v>2457.73</v>
      </c>
      <c r="H90" s="85">
        <v>8.8000000000000007</v>
      </c>
    </row>
    <row r="91" spans="1:8" ht="13.5" thickTop="1">
      <c r="A91" s="68"/>
      <c r="B91" s="65"/>
      <c r="C91" s="65"/>
      <c r="D91" s="65"/>
      <c r="E91" s="65"/>
      <c r="F91" s="65"/>
      <c r="G91" s="66"/>
      <c r="H91" s="67"/>
    </row>
    <row r="92" spans="1:8">
      <c r="A92" s="68"/>
      <c r="B92" s="125" t="s">
        <v>909</v>
      </c>
      <c r="C92" s="126"/>
      <c r="D92" s="65"/>
      <c r="E92" s="65"/>
      <c r="F92" s="65"/>
      <c r="G92" s="66"/>
      <c r="H92" s="67"/>
    </row>
    <row r="93" spans="1:8">
      <c r="A93" s="68"/>
      <c r="B93" s="127" t="s">
        <v>316</v>
      </c>
      <c r="C93" s="128"/>
      <c r="D93" s="65"/>
      <c r="E93" s="70" t="s">
        <v>317</v>
      </c>
      <c r="F93" s="65"/>
      <c r="G93" s="66"/>
      <c r="H93" s="67"/>
    </row>
    <row r="94" spans="1:8">
      <c r="A94" s="68"/>
      <c r="B94" s="65"/>
      <c r="C94" s="65" t="s">
        <v>415</v>
      </c>
      <c r="D94" s="65"/>
      <c r="E94" s="65" t="s">
        <v>910</v>
      </c>
      <c r="F94" s="65"/>
      <c r="G94" s="66">
        <v>200</v>
      </c>
      <c r="H94" s="67">
        <v>0.72</v>
      </c>
    </row>
    <row r="95" spans="1:8">
      <c r="A95" s="68"/>
      <c r="B95" s="65"/>
      <c r="C95" s="65" t="s">
        <v>911</v>
      </c>
      <c r="D95" s="65"/>
      <c r="E95" s="65" t="s">
        <v>912</v>
      </c>
      <c r="F95" s="65"/>
      <c r="G95" s="66">
        <v>22.67</v>
      </c>
      <c r="H95" s="67">
        <v>0.08</v>
      </c>
    </row>
    <row r="96" spans="1:8" ht="13.5" thickBot="1">
      <c r="A96" s="68"/>
      <c r="B96" s="65"/>
      <c r="C96" s="65"/>
      <c r="D96" s="65"/>
      <c r="E96" s="70" t="s">
        <v>17</v>
      </c>
      <c r="F96" s="65"/>
      <c r="G96" s="71">
        <v>222.67</v>
      </c>
      <c r="H96" s="72">
        <v>0.8</v>
      </c>
    </row>
    <row r="97" spans="1:8" ht="13.5" thickTop="1">
      <c r="A97" s="68"/>
      <c r="B97" s="69" t="s">
        <v>136</v>
      </c>
      <c r="C97" s="65" t="s">
        <v>137</v>
      </c>
      <c r="D97" s="65"/>
      <c r="E97" s="65" t="s">
        <v>136</v>
      </c>
      <c r="F97" s="65"/>
      <c r="G97" s="66">
        <v>499.57</v>
      </c>
      <c r="H97" s="67">
        <v>1.79</v>
      </c>
    </row>
    <row r="98" spans="1:8" ht="13.5" thickBot="1">
      <c r="A98" s="68"/>
      <c r="B98" s="65"/>
      <c r="C98" s="65"/>
      <c r="D98" s="65"/>
      <c r="E98" s="70" t="s">
        <v>17</v>
      </c>
      <c r="F98" s="65"/>
      <c r="G98" s="71">
        <v>722.24</v>
      </c>
      <c r="H98" s="72">
        <v>2.59</v>
      </c>
    </row>
    <row r="99" spans="1:8" ht="13.5" thickTop="1">
      <c r="A99" s="68"/>
      <c r="B99" s="65"/>
      <c r="C99" s="65"/>
      <c r="D99" s="65"/>
      <c r="E99" s="65"/>
      <c r="F99" s="65"/>
      <c r="G99" s="66"/>
      <c r="H99" s="67"/>
    </row>
    <row r="100" spans="1:8">
      <c r="A100" s="73" t="s">
        <v>40</v>
      </c>
      <c r="B100" s="65"/>
      <c r="C100" s="65"/>
      <c r="D100" s="65"/>
      <c r="E100" s="65"/>
      <c r="F100" s="65"/>
      <c r="G100" s="74">
        <v>-2402.4699999999998</v>
      </c>
      <c r="H100" s="75">
        <v>-8.6</v>
      </c>
    </row>
    <row r="101" spans="1:8">
      <c r="A101" s="68"/>
      <c r="B101" s="65"/>
      <c r="C101" s="65"/>
      <c r="D101" s="65"/>
      <c r="E101" s="65"/>
      <c r="F101" s="65"/>
      <c r="G101" s="66"/>
      <c r="H101" s="67"/>
    </row>
    <row r="102" spans="1:8" ht="13.5" thickBot="1">
      <c r="A102" s="68"/>
      <c r="B102" s="65"/>
      <c r="C102" s="65"/>
      <c r="D102" s="65"/>
      <c r="E102" s="70" t="s">
        <v>41</v>
      </c>
      <c r="F102" s="65"/>
      <c r="G102" s="71">
        <v>27923.06</v>
      </c>
      <c r="H102" s="72">
        <v>100</v>
      </c>
    </row>
    <row r="103" spans="1:8" ht="13.5" thickTop="1">
      <c r="A103" s="68"/>
      <c r="B103" s="65"/>
      <c r="C103" s="65"/>
      <c r="D103" s="65"/>
      <c r="E103" s="65"/>
      <c r="F103" s="65"/>
      <c r="G103" s="66"/>
      <c r="H103" s="67"/>
    </row>
    <row r="104" spans="1:8">
      <c r="A104" s="76" t="s">
        <v>42</v>
      </c>
      <c r="B104" s="65"/>
      <c r="C104" s="65"/>
      <c r="D104" s="65"/>
      <c r="E104" s="65"/>
      <c r="F104" s="65"/>
      <c r="G104" s="66"/>
      <c r="H104" s="67"/>
    </row>
    <row r="105" spans="1:8">
      <c r="A105" s="68">
        <v>1</v>
      </c>
      <c r="B105" s="65" t="s">
        <v>913</v>
      </c>
      <c r="C105" s="65"/>
      <c r="D105" s="65"/>
      <c r="E105" s="65"/>
      <c r="F105" s="65"/>
      <c r="G105" s="66"/>
      <c r="H105" s="67"/>
    </row>
    <row r="106" spans="1:8">
      <c r="A106" s="68"/>
      <c r="B106" s="65"/>
      <c r="C106" s="65"/>
      <c r="D106" s="65"/>
      <c r="E106" s="65"/>
      <c r="F106" s="65"/>
      <c r="G106" s="66"/>
      <c r="H106" s="67"/>
    </row>
    <row r="107" spans="1:8">
      <c r="A107" s="68">
        <v>2</v>
      </c>
      <c r="B107" s="65" t="s">
        <v>44</v>
      </c>
      <c r="C107" s="65"/>
      <c r="D107" s="65"/>
      <c r="E107" s="65"/>
      <c r="F107" s="65"/>
      <c r="G107" s="66"/>
      <c r="H107" s="67"/>
    </row>
    <row r="108" spans="1:8">
      <c r="A108" s="68"/>
      <c r="B108" s="65"/>
      <c r="C108" s="65"/>
      <c r="D108" s="65"/>
      <c r="E108" s="65"/>
      <c r="F108" s="65"/>
      <c r="G108" s="66"/>
      <c r="H108" s="67"/>
    </row>
    <row r="109" spans="1:8">
      <c r="A109" s="68">
        <v>3</v>
      </c>
      <c r="B109" s="65" t="s">
        <v>45</v>
      </c>
      <c r="C109" s="65"/>
      <c r="D109" s="65"/>
      <c r="E109" s="65"/>
      <c r="F109" s="65"/>
      <c r="G109" s="66"/>
      <c r="H109" s="67"/>
    </row>
    <row r="110" spans="1:8">
      <c r="A110" s="68"/>
      <c r="B110" s="65" t="s">
        <v>46</v>
      </c>
      <c r="C110" s="65"/>
      <c r="D110" s="65"/>
      <c r="E110" s="65"/>
      <c r="F110" s="65"/>
      <c r="G110" s="66"/>
      <c r="H110" s="67"/>
    </row>
    <row r="111" spans="1:8">
      <c r="A111" s="68"/>
      <c r="B111" s="65" t="s">
        <v>47</v>
      </c>
      <c r="C111" s="65"/>
      <c r="D111" s="65"/>
      <c r="E111" s="65"/>
      <c r="F111" s="65"/>
      <c r="G111" s="66"/>
      <c r="H111" s="67"/>
    </row>
    <row r="112" spans="1:8">
      <c r="A112" s="77"/>
      <c r="B112" s="78"/>
      <c r="C112" s="78"/>
      <c r="D112" s="78"/>
      <c r="E112" s="78"/>
      <c r="F112" s="78"/>
      <c r="G112" s="79"/>
      <c r="H112" s="80"/>
    </row>
  </sheetData>
  <mergeCells count="16">
    <mergeCell ref="A2:C2"/>
    <mergeCell ref="A3:C3"/>
    <mergeCell ref="B4:C4"/>
    <mergeCell ref="B58:C58"/>
    <mergeCell ref="B59:C59"/>
    <mergeCell ref="A63:C63"/>
    <mergeCell ref="A87:C87"/>
    <mergeCell ref="B88:C88"/>
    <mergeCell ref="B92:C92"/>
    <mergeCell ref="B93:C93"/>
    <mergeCell ref="B64:C64"/>
    <mergeCell ref="B65:C65"/>
    <mergeCell ref="B73:C73"/>
    <mergeCell ref="B78:C78"/>
    <mergeCell ref="B79:C79"/>
    <mergeCell ref="B83:C83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F30" sqref="F30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.140625" style="60" bestFit="1" customWidth="1"/>
    <col min="5" max="5" width="20" style="60" bestFit="1" customWidth="1"/>
    <col min="6" max="6" width="7.85546875" style="60" bestFit="1" customWidth="1"/>
    <col min="7" max="7" width="11.7109375" style="81" customWidth="1"/>
    <col min="8" max="8" width="11.7109375" style="82" customWidth="1"/>
    <col min="9" max="16384" width="9.140625" style="60"/>
  </cols>
  <sheetData>
    <row r="1" spans="1:8">
      <c r="A1" s="55"/>
      <c r="B1" s="56"/>
      <c r="C1" s="57" t="s">
        <v>776</v>
      </c>
      <c r="D1" s="56"/>
      <c r="E1" s="56"/>
      <c r="F1" s="56"/>
      <c r="G1" s="58"/>
      <c r="H1" s="59"/>
    </row>
    <row r="2" spans="1:8" ht="38.2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321</v>
      </c>
      <c r="D5" s="65" t="s">
        <v>779</v>
      </c>
      <c r="E5" s="65" t="s">
        <v>780</v>
      </c>
      <c r="F5" s="65">
        <v>7127</v>
      </c>
      <c r="G5" s="66">
        <v>70.5</v>
      </c>
      <c r="H5" s="67">
        <v>8.32</v>
      </c>
    </row>
    <row r="6" spans="1:8">
      <c r="A6" s="68"/>
      <c r="B6" s="69" t="s">
        <v>136</v>
      </c>
      <c r="C6" s="65" t="s">
        <v>536</v>
      </c>
      <c r="D6" s="65" t="s">
        <v>781</v>
      </c>
      <c r="E6" s="65" t="s">
        <v>780</v>
      </c>
      <c r="F6" s="65">
        <v>21137</v>
      </c>
      <c r="G6" s="66">
        <v>70.02</v>
      </c>
      <c r="H6" s="67">
        <v>8.27</v>
      </c>
    </row>
    <row r="7" spans="1:8">
      <c r="A7" s="68"/>
      <c r="B7" s="69" t="s">
        <v>136</v>
      </c>
      <c r="C7" s="65" t="s">
        <v>782</v>
      </c>
      <c r="D7" s="65" t="s">
        <v>783</v>
      </c>
      <c r="E7" s="65" t="s">
        <v>784</v>
      </c>
      <c r="F7" s="65">
        <v>3518</v>
      </c>
      <c r="G7" s="66">
        <v>68.33</v>
      </c>
      <c r="H7" s="67">
        <v>8.07</v>
      </c>
    </row>
    <row r="8" spans="1:8">
      <c r="A8" s="68"/>
      <c r="B8" s="69" t="s">
        <v>136</v>
      </c>
      <c r="C8" s="65" t="s">
        <v>36</v>
      </c>
      <c r="D8" s="65" t="s">
        <v>785</v>
      </c>
      <c r="E8" s="65" t="s">
        <v>786</v>
      </c>
      <c r="F8" s="65">
        <v>5737</v>
      </c>
      <c r="G8" s="66">
        <v>67.09</v>
      </c>
      <c r="H8" s="67">
        <v>7.92</v>
      </c>
    </row>
    <row r="9" spans="1:8">
      <c r="A9" s="68"/>
      <c r="B9" s="69" t="s">
        <v>136</v>
      </c>
      <c r="C9" s="65" t="s">
        <v>787</v>
      </c>
      <c r="D9" s="65" t="s">
        <v>788</v>
      </c>
      <c r="E9" s="65" t="s">
        <v>789</v>
      </c>
      <c r="F9" s="65">
        <v>20431</v>
      </c>
      <c r="G9" s="66">
        <v>65.84</v>
      </c>
      <c r="H9" s="67">
        <v>7.77</v>
      </c>
    </row>
    <row r="10" spans="1:8">
      <c r="A10" s="68"/>
      <c r="B10" s="69" t="s">
        <v>136</v>
      </c>
      <c r="C10" s="65" t="s">
        <v>790</v>
      </c>
      <c r="D10" s="65" t="s">
        <v>791</v>
      </c>
      <c r="E10" s="65" t="s">
        <v>792</v>
      </c>
      <c r="F10" s="65">
        <v>6019</v>
      </c>
      <c r="G10" s="66">
        <v>51.93</v>
      </c>
      <c r="H10" s="67">
        <v>6.13</v>
      </c>
    </row>
    <row r="11" spans="1:8">
      <c r="A11" s="68"/>
      <c r="B11" s="69" t="s">
        <v>136</v>
      </c>
      <c r="C11" s="65" t="s">
        <v>793</v>
      </c>
      <c r="D11" s="65" t="s">
        <v>794</v>
      </c>
      <c r="E11" s="65" t="s">
        <v>795</v>
      </c>
      <c r="F11" s="65">
        <v>2984</v>
      </c>
      <c r="G11" s="66">
        <v>48.71</v>
      </c>
      <c r="H11" s="67">
        <v>5.75</v>
      </c>
    </row>
    <row r="12" spans="1:8">
      <c r="A12" s="68"/>
      <c r="B12" s="69" t="s">
        <v>136</v>
      </c>
      <c r="C12" s="65" t="s">
        <v>796</v>
      </c>
      <c r="D12" s="65" t="s">
        <v>797</v>
      </c>
      <c r="E12" s="65" t="s">
        <v>784</v>
      </c>
      <c r="F12" s="65">
        <v>1858</v>
      </c>
      <c r="G12" s="66">
        <v>45.83</v>
      </c>
      <c r="H12" s="67">
        <v>5.41</v>
      </c>
    </row>
    <row r="13" spans="1:8">
      <c r="A13" s="68"/>
      <c r="B13" s="69" t="s">
        <v>136</v>
      </c>
      <c r="C13" s="65" t="s">
        <v>304</v>
      </c>
      <c r="D13" s="65" t="s">
        <v>798</v>
      </c>
      <c r="E13" s="65" t="s">
        <v>780</v>
      </c>
      <c r="F13" s="65">
        <v>6128</v>
      </c>
      <c r="G13" s="66">
        <v>34.799999999999997</v>
      </c>
      <c r="H13" s="67">
        <v>4.1100000000000003</v>
      </c>
    </row>
    <row r="14" spans="1:8">
      <c r="A14" s="68"/>
      <c r="B14" s="69" t="s">
        <v>136</v>
      </c>
      <c r="C14" s="65" t="s">
        <v>513</v>
      </c>
      <c r="D14" s="65" t="s">
        <v>799</v>
      </c>
      <c r="E14" s="65" t="s">
        <v>800</v>
      </c>
      <c r="F14" s="65">
        <v>6842</v>
      </c>
      <c r="G14" s="66">
        <v>34.79</v>
      </c>
      <c r="H14" s="67">
        <v>4.1100000000000003</v>
      </c>
    </row>
    <row r="15" spans="1:8">
      <c r="A15" s="68"/>
      <c r="B15" s="69" t="s">
        <v>136</v>
      </c>
      <c r="C15" s="65" t="s">
        <v>236</v>
      </c>
      <c r="D15" s="65" t="s">
        <v>801</v>
      </c>
      <c r="E15" s="65" t="s">
        <v>780</v>
      </c>
      <c r="F15" s="65">
        <v>11164</v>
      </c>
      <c r="G15" s="66">
        <v>30.15</v>
      </c>
      <c r="H15" s="67">
        <v>3.56</v>
      </c>
    </row>
    <row r="16" spans="1:8">
      <c r="A16" s="68"/>
      <c r="B16" s="69" t="s">
        <v>136</v>
      </c>
      <c r="C16" s="65" t="s">
        <v>802</v>
      </c>
      <c r="D16" s="65" t="s">
        <v>803</v>
      </c>
      <c r="E16" s="65" t="s">
        <v>804</v>
      </c>
      <c r="F16" s="65">
        <v>3159</v>
      </c>
      <c r="G16" s="66">
        <v>29.68</v>
      </c>
      <c r="H16" s="67">
        <v>3.5</v>
      </c>
    </row>
    <row r="17" spans="1:8">
      <c r="A17" s="68"/>
      <c r="B17" s="69" t="s">
        <v>136</v>
      </c>
      <c r="C17" s="65" t="s">
        <v>805</v>
      </c>
      <c r="D17" s="65" t="s">
        <v>806</v>
      </c>
      <c r="E17" s="65" t="s">
        <v>789</v>
      </c>
      <c r="F17" s="65">
        <v>2603</v>
      </c>
      <c r="G17" s="66">
        <v>22.11</v>
      </c>
      <c r="H17" s="67">
        <v>2.61</v>
      </c>
    </row>
    <row r="18" spans="1:8">
      <c r="A18" s="68"/>
      <c r="B18" s="69" t="s">
        <v>136</v>
      </c>
      <c r="C18" s="65" t="s">
        <v>807</v>
      </c>
      <c r="D18" s="65" t="s">
        <v>808</v>
      </c>
      <c r="E18" s="65" t="s">
        <v>809</v>
      </c>
      <c r="F18" s="65">
        <v>6553</v>
      </c>
      <c r="G18" s="66">
        <v>19.96</v>
      </c>
      <c r="H18" s="67">
        <v>2.36</v>
      </c>
    </row>
    <row r="19" spans="1:8">
      <c r="A19" s="68"/>
      <c r="B19" s="69" t="s">
        <v>136</v>
      </c>
      <c r="C19" s="65" t="s">
        <v>810</v>
      </c>
      <c r="D19" s="65" t="s">
        <v>811</v>
      </c>
      <c r="E19" s="65" t="s">
        <v>812</v>
      </c>
      <c r="F19" s="65">
        <v>5103</v>
      </c>
      <c r="G19" s="66">
        <v>19.48</v>
      </c>
      <c r="H19" s="67">
        <v>2.2999999999999998</v>
      </c>
    </row>
    <row r="20" spans="1:8">
      <c r="A20" s="68"/>
      <c r="B20" s="69" t="s">
        <v>136</v>
      </c>
      <c r="C20" s="65" t="s">
        <v>813</v>
      </c>
      <c r="D20" s="65" t="s">
        <v>814</v>
      </c>
      <c r="E20" s="65" t="s">
        <v>800</v>
      </c>
      <c r="F20" s="65">
        <v>1676</v>
      </c>
      <c r="G20" s="66">
        <v>19.190000000000001</v>
      </c>
      <c r="H20" s="67">
        <v>2.27</v>
      </c>
    </row>
    <row r="21" spans="1:8">
      <c r="A21" s="68"/>
      <c r="B21" s="69" t="s">
        <v>136</v>
      </c>
      <c r="C21" s="65" t="s">
        <v>815</v>
      </c>
      <c r="D21" s="65" t="s">
        <v>816</v>
      </c>
      <c r="E21" s="65" t="s">
        <v>800</v>
      </c>
      <c r="F21" s="65">
        <v>484</v>
      </c>
      <c r="G21" s="66">
        <v>18.059999999999999</v>
      </c>
      <c r="H21" s="67">
        <v>2.13</v>
      </c>
    </row>
    <row r="22" spans="1:8">
      <c r="A22" s="68"/>
      <c r="B22" s="69" t="s">
        <v>136</v>
      </c>
      <c r="C22" s="65" t="s">
        <v>817</v>
      </c>
      <c r="D22" s="65" t="s">
        <v>818</v>
      </c>
      <c r="E22" s="65" t="s">
        <v>819</v>
      </c>
      <c r="F22" s="65">
        <v>4608</v>
      </c>
      <c r="G22" s="66">
        <v>16.73</v>
      </c>
      <c r="H22" s="67">
        <v>1.97</v>
      </c>
    </row>
    <row r="23" spans="1:8">
      <c r="A23" s="68"/>
      <c r="B23" s="69" t="s">
        <v>136</v>
      </c>
      <c r="C23" s="65" t="s">
        <v>820</v>
      </c>
      <c r="D23" s="65" t="s">
        <v>821</v>
      </c>
      <c r="E23" s="65" t="s">
        <v>804</v>
      </c>
      <c r="F23" s="65">
        <v>466</v>
      </c>
      <c r="G23" s="66">
        <v>15.42</v>
      </c>
      <c r="H23" s="67">
        <v>1.82</v>
      </c>
    </row>
    <row r="24" spans="1:8">
      <c r="A24" s="68"/>
      <c r="B24" s="69" t="s">
        <v>136</v>
      </c>
      <c r="C24" s="65" t="s">
        <v>822</v>
      </c>
      <c r="D24" s="65" t="s">
        <v>823</v>
      </c>
      <c r="E24" s="65" t="s">
        <v>784</v>
      </c>
      <c r="F24" s="65">
        <v>2432</v>
      </c>
      <c r="G24" s="66">
        <v>13.1</v>
      </c>
      <c r="H24" s="67">
        <v>1.55</v>
      </c>
    </row>
    <row r="25" spans="1:8">
      <c r="A25" s="68"/>
      <c r="B25" s="69" t="s">
        <v>136</v>
      </c>
      <c r="C25" s="65" t="s">
        <v>824</v>
      </c>
      <c r="D25" s="65" t="s">
        <v>825</v>
      </c>
      <c r="E25" s="65" t="s">
        <v>804</v>
      </c>
      <c r="F25" s="65">
        <v>1845</v>
      </c>
      <c r="G25" s="66">
        <v>11.75</v>
      </c>
      <c r="H25" s="67">
        <v>1.39</v>
      </c>
    </row>
    <row r="26" spans="1:8">
      <c r="A26" s="68"/>
      <c r="B26" s="69" t="s">
        <v>136</v>
      </c>
      <c r="C26" s="65" t="s">
        <v>826</v>
      </c>
      <c r="D26" s="65" t="s">
        <v>827</v>
      </c>
      <c r="E26" s="65" t="s">
        <v>828</v>
      </c>
      <c r="F26" s="65">
        <v>7519</v>
      </c>
      <c r="G26" s="66">
        <v>11.3</v>
      </c>
      <c r="H26" s="67">
        <v>1.33</v>
      </c>
    </row>
    <row r="27" spans="1:8">
      <c r="A27" s="68"/>
      <c r="B27" s="69" t="s">
        <v>136</v>
      </c>
      <c r="C27" s="65" t="s">
        <v>829</v>
      </c>
      <c r="D27" s="65" t="s">
        <v>830</v>
      </c>
      <c r="E27" s="65" t="s">
        <v>800</v>
      </c>
      <c r="F27" s="65">
        <v>437</v>
      </c>
      <c r="G27" s="66">
        <v>10.18</v>
      </c>
      <c r="H27" s="67">
        <v>1.2</v>
      </c>
    </row>
    <row r="28" spans="1:8">
      <c r="A28" s="68"/>
      <c r="B28" s="69" t="s">
        <v>136</v>
      </c>
      <c r="C28" s="65" t="s">
        <v>831</v>
      </c>
      <c r="D28" s="65" t="s">
        <v>832</v>
      </c>
      <c r="E28" s="65" t="s">
        <v>800</v>
      </c>
      <c r="F28" s="65">
        <v>485</v>
      </c>
      <c r="G28" s="66">
        <v>9.4499999999999993</v>
      </c>
      <c r="H28" s="67">
        <v>1.1200000000000001</v>
      </c>
    </row>
    <row r="29" spans="1:8">
      <c r="A29" s="68"/>
      <c r="B29" s="69" t="s">
        <v>136</v>
      </c>
      <c r="C29" s="65" t="s">
        <v>833</v>
      </c>
      <c r="D29" s="65" t="s">
        <v>834</v>
      </c>
      <c r="E29" s="65" t="s">
        <v>835</v>
      </c>
      <c r="F29" s="65">
        <v>2445</v>
      </c>
      <c r="G29" s="66">
        <v>8.81</v>
      </c>
      <c r="H29" s="67">
        <v>1.04</v>
      </c>
    </row>
    <row r="30" spans="1:8">
      <c r="A30" s="68"/>
      <c r="B30" s="69" t="s">
        <v>136</v>
      </c>
      <c r="C30" s="65" t="s">
        <v>458</v>
      </c>
      <c r="D30" s="65" t="s">
        <v>836</v>
      </c>
      <c r="E30" s="65" t="s">
        <v>819</v>
      </c>
      <c r="F30" s="65">
        <v>4001</v>
      </c>
      <c r="G30" s="66">
        <v>8.4</v>
      </c>
      <c r="H30" s="67">
        <v>0.99</v>
      </c>
    </row>
    <row r="31" spans="1:8">
      <c r="A31" s="68"/>
      <c r="B31" s="69" t="s">
        <v>136</v>
      </c>
      <c r="C31" s="65" t="s">
        <v>837</v>
      </c>
      <c r="D31" s="65" t="s">
        <v>838</v>
      </c>
      <c r="E31" s="65" t="s">
        <v>839</v>
      </c>
      <c r="F31" s="65">
        <v>3303</v>
      </c>
      <c r="G31" s="66">
        <v>7.83</v>
      </c>
      <c r="H31" s="67">
        <v>0.92</v>
      </c>
    </row>
    <row r="32" spans="1:8">
      <c r="A32" s="68"/>
      <c r="B32" s="69" t="s">
        <v>136</v>
      </c>
      <c r="C32" s="65" t="s">
        <v>840</v>
      </c>
      <c r="D32" s="65" t="s">
        <v>841</v>
      </c>
      <c r="E32" s="65" t="s">
        <v>842</v>
      </c>
      <c r="F32" s="65">
        <v>1712</v>
      </c>
      <c r="G32" s="66">
        <v>6.17</v>
      </c>
      <c r="H32" s="67">
        <v>0.73</v>
      </c>
    </row>
    <row r="33" spans="1:8">
      <c r="A33" s="68"/>
      <c r="B33" s="69" t="s">
        <v>136</v>
      </c>
      <c r="C33" s="65" t="s">
        <v>843</v>
      </c>
      <c r="D33" s="65" t="s">
        <v>844</v>
      </c>
      <c r="E33" s="65" t="s">
        <v>845</v>
      </c>
      <c r="F33" s="65">
        <v>4670</v>
      </c>
      <c r="G33" s="66">
        <v>6.03</v>
      </c>
      <c r="H33" s="67">
        <v>0.71</v>
      </c>
    </row>
    <row r="34" spans="1:8">
      <c r="A34" s="68"/>
      <c r="B34" s="69" t="s">
        <v>136</v>
      </c>
      <c r="C34" s="65" t="s">
        <v>497</v>
      </c>
      <c r="D34" s="65" t="s">
        <v>846</v>
      </c>
      <c r="E34" s="65" t="s">
        <v>828</v>
      </c>
      <c r="F34" s="65">
        <v>6609</v>
      </c>
      <c r="G34" s="66">
        <v>5.01</v>
      </c>
      <c r="H34" s="67">
        <v>0.59</v>
      </c>
    </row>
    <row r="35" spans="1:8" ht="13.5" thickBot="1">
      <c r="A35" s="68"/>
      <c r="B35" s="65"/>
      <c r="C35" s="65"/>
      <c r="D35" s="65"/>
      <c r="E35" s="70" t="s">
        <v>17</v>
      </c>
      <c r="F35" s="65"/>
      <c r="G35" s="71">
        <v>846.64999999999895</v>
      </c>
      <c r="H35" s="72">
        <v>99.95</v>
      </c>
    </row>
    <row r="36" spans="1:8" ht="13.5" thickTop="1">
      <c r="A36" s="68"/>
      <c r="B36" s="65"/>
      <c r="C36" s="65"/>
      <c r="D36" s="65"/>
      <c r="E36" s="65"/>
      <c r="F36" s="65"/>
      <c r="G36" s="66"/>
      <c r="H36" s="67"/>
    </row>
    <row r="37" spans="1:8">
      <c r="A37" s="73" t="s">
        <v>40</v>
      </c>
      <c r="B37" s="65"/>
      <c r="C37" s="65"/>
      <c r="D37" s="65"/>
      <c r="E37" s="65"/>
      <c r="F37" s="65"/>
      <c r="G37" s="74">
        <v>0.49</v>
      </c>
      <c r="H37" s="75">
        <v>0.05</v>
      </c>
    </row>
    <row r="38" spans="1:8">
      <c r="A38" s="68"/>
      <c r="B38" s="65"/>
      <c r="C38" s="65"/>
      <c r="D38" s="65"/>
      <c r="E38" s="65"/>
      <c r="F38" s="65"/>
      <c r="G38" s="66"/>
      <c r="H38" s="67"/>
    </row>
    <row r="39" spans="1:8" ht="13.5" thickBot="1">
      <c r="A39" s="68"/>
      <c r="B39" s="65"/>
      <c r="C39" s="65"/>
      <c r="D39" s="65"/>
      <c r="E39" s="70" t="s">
        <v>41</v>
      </c>
      <c r="F39" s="65"/>
      <c r="G39" s="71">
        <v>847.14</v>
      </c>
      <c r="H39" s="72">
        <v>100</v>
      </c>
    </row>
    <row r="40" spans="1:8" ht="13.5" thickTop="1">
      <c r="A40" s="68"/>
      <c r="B40" s="65"/>
      <c r="C40" s="65"/>
      <c r="D40" s="65"/>
      <c r="E40" s="65"/>
      <c r="F40" s="65"/>
      <c r="G40" s="66"/>
      <c r="H40" s="67"/>
    </row>
    <row r="41" spans="1:8">
      <c r="A41" s="76" t="s">
        <v>42</v>
      </c>
      <c r="B41" s="65"/>
      <c r="C41" s="65"/>
      <c r="D41" s="65"/>
      <c r="E41" s="65"/>
      <c r="F41" s="65"/>
      <c r="G41" s="66"/>
      <c r="H41" s="67"/>
    </row>
    <row r="42" spans="1:8">
      <c r="A42" s="68">
        <v>1</v>
      </c>
      <c r="B42" s="65" t="s">
        <v>43</v>
      </c>
      <c r="C42" s="65"/>
      <c r="D42" s="65"/>
      <c r="E42" s="65"/>
      <c r="F42" s="65"/>
      <c r="G42" s="66"/>
      <c r="H42" s="67"/>
    </row>
    <row r="43" spans="1:8">
      <c r="A43" s="68"/>
      <c r="B43" s="65"/>
      <c r="C43" s="65"/>
      <c r="D43" s="65"/>
      <c r="E43" s="65"/>
      <c r="F43" s="65"/>
      <c r="G43" s="66"/>
      <c r="H43" s="67"/>
    </row>
    <row r="44" spans="1:8">
      <c r="A44" s="68">
        <v>2</v>
      </c>
      <c r="B44" s="65" t="s">
        <v>44</v>
      </c>
      <c r="C44" s="65"/>
      <c r="D44" s="65"/>
      <c r="E44" s="65"/>
      <c r="F44" s="65"/>
      <c r="G44" s="66"/>
      <c r="H44" s="67"/>
    </row>
    <row r="45" spans="1:8">
      <c r="A45" s="77"/>
      <c r="B45" s="78"/>
      <c r="C45" s="78"/>
      <c r="D45" s="78"/>
      <c r="E45" s="78"/>
      <c r="F45" s="78"/>
      <c r="G45" s="79"/>
      <c r="H45" s="8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K23" sqref="K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767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8.6999999999999994E-2</v>
      </c>
      <c r="C6" s="12" t="s">
        <v>98</v>
      </c>
      <c r="D6" s="12" t="s">
        <v>425</v>
      </c>
      <c r="E6" s="12" t="s">
        <v>57</v>
      </c>
      <c r="F6" s="12">
        <v>240</v>
      </c>
      <c r="G6" s="13">
        <v>2431.46</v>
      </c>
      <c r="H6" s="38">
        <v>14.46</v>
      </c>
    </row>
    <row r="7" spans="1:8">
      <c r="A7" s="39"/>
      <c r="B7" s="17">
        <v>8.5999999999999993E-2</v>
      </c>
      <c r="C7" s="12" t="s">
        <v>426</v>
      </c>
      <c r="D7" s="12" t="s">
        <v>427</v>
      </c>
      <c r="E7" s="12" t="s">
        <v>57</v>
      </c>
      <c r="F7" s="12">
        <v>240</v>
      </c>
      <c r="G7" s="13">
        <v>2422.67</v>
      </c>
      <c r="H7" s="38">
        <v>14.4</v>
      </c>
    </row>
    <row r="8" spans="1:8">
      <c r="A8" s="39"/>
      <c r="B8" s="17">
        <v>8.72E-2</v>
      </c>
      <c r="C8" s="12" t="s">
        <v>146</v>
      </c>
      <c r="D8" s="12" t="s">
        <v>768</v>
      </c>
      <c r="E8" s="12" t="s">
        <v>148</v>
      </c>
      <c r="F8" s="12">
        <v>240</v>
      </c>
      <c r="G8" s="13">
        <v>2421.63</v>
      </c>
      <c r="H8" s="38">
        <v>14.4</v>
      </c>
    </row>
    <row r="9" spans="1:8">
      <c r="A9" s="39"/>
      <c r="B9" s="16" t="s">
        <v>10</v>
      </c>
      <c r="C9" s="12" t="s">
        <v>543</v>
      </c>
      <c r="D9" s="12" t="s">
        <v>769</v>
      </c>
      <c r="E9" s="12" t="s">
        <v>75</v>
      </c>
      <c r="F9" s="12">
        <v>150</v>
      </c>
      <c r="G9" s="13">
        <v>1531.55</v>
      </c>
      <c r="H9" s="38">
        <v>9.11</v>
      </c>
    </row>
    <row r="10" spans="1:8">
      <c r="A10" s="39"/>
      <c r="B10" s="17">
        <v>9.0499999999999997E-2</v>
      </c>
      <c r="C10" s="12" t="s">
        <v>36</v>
      </c>
      <c r="D10" s="12" t="s">
        <v>770</v>
      </c>
      <c r="E10" s="12" t="s">
        <v>57</v>
      </c>
      <c r="F10" s="12">
        <v>150</v>
      </c>
      <c r="G10" s="13">
        <v>1517.35</v>
      </c>
      <c r="H10" s="38">
        <v>9.02</v>
      </c>
    </row>
    <row r="11" spans="1:8">
      <c r="A11" s="39"/>
      <c r="B11" s="17">
        <v>8.8999999999999996E-2</v>
      </c>
      <c r="C11" s="12" t="s">
        <v>199</v>
      </c>
      <c r="D11" s="12" t="s">
        <v>771</v>
      </c>
      <c r="E11" s="12" t="s">
        <v>75</v>
      </c>
      <c r="F11" s="12">
        <v>150</v>
      </c>
      <c r="G11" s="13">
        <v>1500.43</v>
      </c>
      <c r="H11" s="38">
        <v>8.92</v>
      </c>
    </row>
    <row r="12" spans="1:8">
      <c r="A12" s="39"/>
      <c r="B12" s="17">
        <v>8.5000000000000006E-2</v>
      </c>
      <c r="C12" s="12" t="s">
        <v>142</v>
      </c>
      <c r="D12" s="12" t="s">
        <v>772</v>
      </c>
      <c r="E12" s="12" t="s">
        <v>57</v>
      </c>
      <c r="F12" s="12">
        <v>140</v>
      </c>
      <c r="G12" s="13">
        <v>1401.96</v>
      </c>
      <c r="H12" s="38">
        <v>8.34</v>
      </c>
    </row>
    <row r="13" spans="1:8">
      <c r="A13" s="39"/>
      <c r="B13" s="17">
        <v>9.2799999999999994E-2</v>
      </c>
      <c r="C13" s="12" t="s">
        <v>142</v>
      </c>
      <c r="D13" s="12" t="s">
        <v>773</v>
      </c>
      <c r="E13" s="12" t="s">
        <v>57</v>
      </c>
      <c r="F13" s="12">
        <v>100</v>
      </c>
      <c r="G13" s="13">
        <v>1019.39</v>
      </c>
      <c r="H13" s="38">
        <v>6.06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14246.44</v>
      </c>
      <c r="H14" s="40">
        <v>84.71</v>
      </c>
    </row>
    <row r="15" spans="1:8" ht="13.5" thickTop="1">
      <c r="A15" s="39"/>
      <c r="B15" s="122" t="s">
        <v>18</v>
      </c>
      <c r="C15" s="120"/>
      <c r="D15" s="12"/>
      <c r="E15" s="12"/>
      <c r="F15" s="12"/>
      <c r="G15" s="13"/>
      <c r="H15" s="38"/>
    </row>
    <row r="16" spans="1:8">
      <c r="A16" s="39"/>
      <c r="B16" s="17">
        <v>9.7699999999999995E-2</v>
      </c>
      <c r="C16" s="12" t="s">
        <v>751</v>
      </c>
      <c r="D16" s="12" t="s">
        <v>774</v>
      </c>
      <c r="E16" s="12" t="s">
        <v>57</v>
      </c>
      <c r="F16" s="12">
        <v>200</v>
      </c>
      <c r="G16" s="13">
        <v>2054.33</v>
      </c>
      <c r="H16" s="38">
        <v>12.21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2054.33</v>
      </c>
      <c r="H17" s="40">
        <v>12.21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>
      <c r="A19" s="41" t="s">
        <v>40</v>
      </c>
      <c r="B19" s="12"/>
      <c r="C19" s="12"/>
      <c r="D19" s="12"/>
      <c r="E19" s="12"/>
      <c r="F19" s="12"/>
      <c r="G19" s="22">
        <v>518.92999999999995</v>
      </c>
      <c r="H19" s="42">
        <v>3.08</v>
      </c>
    </row>
    <row r="20" spans="1:8">
      <c r="A20" s="39"/>
      <c r="B20" s="12"/>
      <c r="C20" s="12"/>
      <c r="D20" s="12"/>
      <c r="E20" s="12"/>
      <c r="F20" s="12"/>
      <c r="G20" s="13"/>
      <c r="H20" s="38"/>
    </row>
    <row r="21" spans="1:8" ht="9.75" thickBot="1">
      <c r="A21" s="39"/>
      <c r="B21" s="12"/>
      <c r="C21" s="12"/>
      <c r="D21" s="12"/>
      <c r="E21" s="18" t="s">
        <v>41</v>
      </c>
      <c r="F21" s="12"/>
      <c r="G21" s="19">
        <v>16819.7</v>
      </c>
      <c r="H21" s="40">
        <v>100</v>
      </c>
    </row>
    <row r="22" spans="1:8" ht="9.75" thickTop="1">
      <c r="A22" s="43" t="s">
        <v>42</v>
      </c>
      <c r="B22" s="12"/>
      <c r="C22" s="12"/>
      <c r="D22" s="12"/>
      <c r="E22" s="12"/>
      <c r="F22" s="12"/>
      <c r="G22" s="13"/>
      <c r="H22" s="38"/>
    </row>
    <row r="23" spans="1:8">
      <c r="A23" s="39">
        <v>1</v>
      </c>
      <c r="B23" s="12" t="s">
        <v>775</v>
      </c>
      <c r="C23" s="12"/>
      <c r="D23" s="12"/>
      <c r="E23" s="12"/>
      <c r="F23" s="12"/>
      <c r="G23" s="13"/>
      <c r="H23" s="38"/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>
      <c r="A25" s="39">
        <v>2</v>
      </c>
      <c r="B25" s="12" t="s">
        <v>44</v>
      </c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39">
        <v>3</v>
      </c>
      <c r="B27" s="12" t="s">
        <v>45</v>
      </c>
      <c r="C27" s="12"/>
      <c r="D27" s="12"/>
      <c r="E27" s="12"/>
      <c r="F27" s="12"/>
      <c r="G27" s="13"/>
      <c r="H27" s="38"/>
    </row>
    <row r="28" spans="1:8">
      <c r="A28" s="39"/>
      <c r="B28" s="12" t="s">
        <v>46</v>
      </c>
      <c r="C28" s="12"/>
      <c r="D28" s="12"/>
      <c r="E28" s="12"/>
      <c r="F28" s="12"/>
      <c r="G28" s="13"/>
      <c r="H28" s="38"/>
    </row>
    <row r="29" spans="1:8">
      <c r="A29" s="39"/>
      <c r="B29" s="12" t="s">
        <v>47</v>
      </c>
      <c r="C29" s="12"/>
      <c r="D29" s="12"/>
      <c r="E29" s="12"/>
      <c r="F29" s="12"/>
      <c r="G29" s="13"/>
      <c r="H29" s="38"/>
    </row>
    <row r="30" spans="1:8">
      <c r="A30" s="44"/>
      <c r="B30" s="45"/>
      <c r="C30" s="45"/>
      <c r="D30" s="45"/>
      <c r="E30" s="45"/>
      <c r="F30" s="45"/>
      <c r="G30" s="46"/>
      <c r="H30" s="47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2018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9.2499999999999999E-2</v>
      </c>
      <c r="C6" s="12" t="s">
        <v>98</v>
      </c>
      <c r="D6" s="12" t="s">
        <v>164</v>
      </c>
      <c r="E6" s="12" t="s">
        <v>57</v>
      </c>
      <c r="F6" s="12">
        <v>125</v>
      </c>
      <c r="G6" s="13">
        <v>1272.0999999999999</v>
      </c>
      <c r="H6" s="38">
        <v>13.99</v>
      </c>
    </row>
    <row r="7" spans="1:8">
      <c r="A7" s="39"/>
      <c r="B7" s="17">
        <v>9.2999999999999999E-2</v>
      </c>
      <c r="C7" s="12" t="s">
        <v>142</v>
      </c>
      <c r="D7" s="12" t="s">
        <v>151</v>
      </c>
      <c r="E7" s="12" t="s">
        <v>57</v>
      </c>
      <c r="F7" s="12">
        <v>120</v>
      </c>
      <c r="G7" s="13">
        <v>1222.3399999999999</v>
      </c>
      <c r="H7" s="38">
        <v>13.44</v>
      </c>
    </row>
    <row r="8" spans="1:8">
      <c r="A8" s="39"/>
      <c r="B8" s="17">
        <v>9.1499999999999998E-2</v>
      </c>
      <c r="C8" s="12" t="s">
        <v>90</v>
      </c>
      <c r="D8" s="12" t="s">
        <v>91</v>
      </c>
      <c r="E8" s="12" t="s">
        <v>57</v>
      </c>
      <c r="F8" s="12">
        <v>120</v>
      </c>
      <c r="G8" s="13">
        <v>1220.48</v>
      </c>
      <c r="H8" s="38">
        <v>13.42</v>
      </c>
    </row>
    <row r="9" spans="1:8">
      <c r="A9" s="39"/>
      <c r="B9" s="17">
        <v>9.1800000000000007E-2</v>
      </c>
      <c r="C9" s="12" t="s">
        <v>14</v>
      </c>
      <c r="D9" s="12" t="s">
        <v>760</v>
      </c>
      <c r="E9" s="12" t="s">
        <v>16</v>
      </c>
      <c r="F9" s="12">
        <v>100</v>
      </c>
      <c r="G9" s="13">
        <v>1017.71</v>
      </c>
      <c r="H9" s="38">
        <v>11.19</v>
      </c>
    </row>
    <row r="10" spans="1:8">
      <c r="A10" s="39"/>
      <c r="B10" s="17">
        <v>9.4E-2</v>
      </c>
      <c r="C10" s="12" t="s">
        <v>92</v>
      </c>
      <c r="D10" s="12" t="s">
        <v>761</v>
      </c>
      <c r="E10" s="12" t="s">
        <v>57</v>
      </c>
      <c r="F10" s="12">
        <v>90</v>
      </c>
      <c r="G10" s="13">
        <v>914.04</v>
      </c>
      <c r="H10" s="38">
        <v>10.050000000000001</v>
      </c>
    </row>
    <row r="11" spans="1:8">
      <c r="A11" s="39"/>
      <c r="B11" s="16" t="s">
        <v>10</v>
      </c>
      <c r="C11" s="12" t="s">
        <v>543</v>
      </c>
      <c r="D11" s="12" t="s">
        <v>762</v>
      </c>
      <c r="E11" s="12" t="s">
        <v>75</v>
      </c>
      <c r="F11" s="12">
        <v>84</v>
      </c>
      <c r="G11" s="13">
        <v>907.52</v>
      </c>
      <c r="H11" s="38">
        <v>9.98</v>
      </c>
    </row>
    <row r="12" spans="1:8">
      <c r="A12" s="39"/>
      <c r="B12" s="17">
        <v>9.6500000000000002E-2</v>
      </c>
      <c r="C12" s="12" t="s">
        <v>259</v>
      </c>
      <c r="D12" s="12" t="s">
        <v>763</v>
      </c>
      <c r="E12" s="12" t="s">
        <v>75</v>
      </c>
      <c r="F12" s="12">
        <v>80</v>
      </c>
      <c r="G12" s="13">
        <v>814.38</v>
      </c>
      <c r="H12" s="38">
        <v>8.9600000000000009</v>
      </c>
    </row>
    <row r="13" spans="1:8">
      <c r="A13" s="39"/>
      <c r="B13" s="17">
        <v>9.4799999999999995E-2</v>
      </c>
      <c r="C13" s="12" t="s">
        <v>149</v>
      </c>
      <c r="D13" s="12" t="s">
        <v>764</v>
      </c>
      <c r="E13" s="12" t="s">
        <v>57</v>
      </c>
      <c r="F13" s="12">
        <v>70</v>
      </c>
      <c r="G13" s="13">
        <v>710.54</v>
      </c>
      <c r="H13" s="38">
        <v>7.81</v>
      </c>
    </row>
    <row r="14" spans="1:8">
      <c r="A14" s="39"/>
      <c r="B14" s="17">
        <v>9.35E-2</v>
      </c>
      <c r="C14" s="12" t="s">
        <v>552</v>
      </c>
      <c r="D14" s="12" t="s">
        <v>765</v>
      </c>
      <c r="E14" s="12" t="s">
        <v>57</v>
      </c>
      <c r="F14" s="12">
        <v>50</v>
      </c>
      <c r="G14" s="13">
        <v>510.88</v>
      </c>
      <c r="H14" s="38">
        <v>5.62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8589.99</v>
      </c>
      <c r="H15" s="40">
        <v>94.46</v>
      </c>
    </row>
    <row r="16" spans="1:8" ht="9.75" thickTop="1">
      <c r="A16" s="39"/>
      <c r="B16" s="12"/>
      <c r="C16" s="12"/>
      <c r="D16" s="12"/>
      <c r="E16" s="12"/>
      <c r="F16" s="12"/>
      <c r="G16" s="13"/>
      <c r="H16" s="38"/>
    </row>
    <row r="17" spans="1:8">
      <c r="A17" s="39"/>
      <c r="B17" s="12"/>
      <c r="C17" s="12"/>
      <c r="D17" s="12"/>
      <c r="E17" s="12"/>
      <c r="F17" s="12"/>
      <c r="G17" s="13"/>
      <c r="H17" s="38"/>
    </row>
    <row r="18" spans="1:8">
      <c r="A18" s="41" t="s">
        <v>40</v>
      </c>
      <c r="B18" s="12"/>
      <c r="C18" s="12"/>
      <c r="D18" s="12"/>
      <c r="E18" s="12"/>
      <c r="F18" s="12"/>
      <c r="G18" s="22">
        <v>502.75</v>
      </c>
      <c r="H18" s="42">
        <v>5.54</v>
      </c>
    </row>
    <row r="19" spans="1:8">
      <c r="A19" s="39"/>
      <c r="B19" s="12"/>
      <c r="C19" s="12"/>
      <c r="D19" s="12"/>
      <c r="E19" s="12"/>
      <c r="F19" s="12"/>
      <c r="G19" s="13"/>
      <c r="H19" s="38"/>
    </row>
    <row r="20" spans="1:8" ht="9.75" thickBot="1">
      <c r="A20" s="39"/>
      <c r="B20" s="12"/>
      <c r="C20" s="12"/>
      <c r="D20" s="12"/>
      <c r="E20" s="18" t="s">
        <v>41</v>
      </c>
      <c r="F20" s="12"/>
      <c r="G20" s="19">
        <v>9092.74</v>
      </c>
      <c r="H20" s="40">
        <v>100</v>
      </c>
    </row>
    <row r="21" spans="1:8" ht="9.75" thickTop="1">
      <c r="A21" s="39"/>
      <c r="B21" s="12"/>
      <c r="C21" s="12"/>
      <c r="D21" s="12"/>
      <c r="E21" s="12"/>
      <c r="F21" s="12"/>
      <c r="G21" s="13"/>
      <c r="H21" s="38"/>
    </row>
    <row r="22" spans="1:8">
      <c r="A22" s="39"/>
      <c r="B22" s="12"/>
      <c r="C22" s="12"/>
      <c r="D22" s="12"/>
      <c r="E22" s="12"/>
      <c r="F22" s="12"/>
      <c r="G22" s="13"/>
      <c r="H22" s="38"/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>
      <c r="A24" s="43" t="s">
        <v>42</v>
      </c>
      <c r="B24" s="12"/>
      <c r="C24" s="12"/>
      <c r="D24" s="12"/>
      <c r="E24" s="12"/>
      <c r="F24" s="12"/>
      <c r="G24" s="13"/>
      <c r="H24" s="38"/>
    </row>
    <row r="25" spans="1:8">
      <c r="A25" s="39">
        <v>1</v>
      </c>
      <c r="B25" s="12" t="s">
        <v>766</v>
      </c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39">
        <v>2</v>
      </c>
      <c r="B27" s="12" t="s">
        <v>44</v>
      </c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39">
        <v>3</v>
      </c>
      <c r="B29" s="12" t="s">
        <v>45</v>
      </c>
      <c r="C29" s="12"/>
      <c r="D29" s="12"/>
      <c r="E29" s="12"/>
      <c r="F29" s="12"/>
      <c r="G29" s="13"/>
      <c r="H29" s="38"/>
    </row>
    <row r="30" spans="1:8">
      <c r="A30" s="39"/>
      <c r="B30" s="12" t="s">
        <v>46</v>
      </c>
      <c r="C30" s="12"/>
      <c r="D30" s="12"/>
      <c r="E30" s="12"/>
      <c r="F30" s="12"/>
      <c r="G30" s="13"/>
      <c r="H30" s="38"/>
    </row>
    <row r="31" spans="1:8">
      <c r="A31" s="44"/>
      <c r="B31" s="45" t="s">
        <v>47</v>
      </c>
      <c r="C31" s="45"/>
      <c r="D31" s="45"/>
      <c r="E31" s="45"/>
      <c r="F31" s="45"/>
      <c r="G31" s="46"/>
      <c r="H31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2017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9.6000000000000002E-2</v>
      </c>
      <c r="C6" s="12" t="s">
        <v>286</v>
      </c>
      <c r="D6" s="12" t="s">
        <v>356</v>
      </c>
      <c r="E6" s="12" t="s">
        <v>13</v>
      </c>
      <c r="F6" s="12">
        <v>45</v>
      </c>
      <c r="G6" s="13">
        <v>449.95</v>
      </c>
      <c r="H6" s="38">
        <v>13.02</v>
      </c>
    </row>
    <row r="7" spans="1:8" ht="9.75" thickBot="1">
      <c r="A7" s="39"/>
      <c r="B7" s="12"/>
      <c r="C7" s="12"/>
      <c r="D7" s="12"/>
      <c r="E7" s="18" t="s">
        <v>17</v>
      </c>
      <c r="F7" s="12"/>
      <c r="G7" s="19">
        <v>449.95</v>
      </c>
      <c r="H7" s="40">
        <v>13.02</v>
      </c>
    </row>
    <row r="8" spans="1:8" ht="9.75" thickTop="1">
      <c r="A8" s="39"/>
      <c r="B8" s="12"/>
      <c r="C8" s="12"/>
      <c r="D8" s="12"/>
      <c r="E8" s="12"/>
      <c r="F8" s="12"/>
      <c r="G8" s="13"/>
      <c r="H8" s="38"/>
    </row>
    <row r="9" spans="1:8" ht="12.75">
      <c r="A9" s="119" t="s">
        <v>27</v>
      </c>
      <c r="B9" s="120"/>
      <c r="C9" s="120"/>
      <c r="D9" s="12"/>
      <c r="E9" s="12"/>
      <c r="F9" s="12"/>
      <c r="G9" s="13"/>
      <c r="H9" s="38"/>
    </row>
    <row r="10" spans="1:8" ht="12.75">
      <c r="A10" s="39"/>
      <c r="B10" s="121" t="s">
        <v>28</v>
      </c>
      <c r="C10" s="120"/>
      <c r="D10" s="12"/>
      <c r="E10" s="12"/>
      <c r="F10" s="12"/>
      <c r="G10" s="13"/>
      <c r="H10" s="38"/>
    </row>
    <row r="11" spans="1:8">
      <c r="A11" s="39"/>
      <c r="B11" s="16" t="s">
        <v>29</v>
      </c>
      <c r="C11" s="12" t="s">
        <v>269</v>
      </c>
      <c r="D11" s="12" t="s">
        <v>753</v>
      </c>
      <c r="E11" s="12" t="s">
        <v>32</v>
      </c>
      <c r="F11" s="12">
        <v>1000</v>
      </c>
      <c r="G11" s="13">
        <v>995.98</v>
      </c>
      <c r="H11" s="38">
        <v>28.82</v>
      </c>
    </row>
    <row r="12" spans="1:8">
      <c r="A12" s="39"/>
      <c r="B12" s="16" t="s">
        <v>35</v>
      </c>
      <c r="C12" s="12" t="s">
        <v>255</v>
      </c>
      <c r="D12" s="12" t="s">
        <v>256</v>
      </c>
      <c r="E12" s="12" t="s">
        <v>38</v>
      </c>
      <c r="F12" s="12">
        <v>160</v>
      </c>
      <c r="G12" s="13">
        <v>794.76</v>
      </c>
      <c r="H12" s="38">
        <v>23</v>
      </c>
    </row>
    <row r="13" spans="1:8">
      <c r="A13" s="39"/>
      <c r="B13" s="16" t="s">
        <v>35</v>
      </c>
      <c r="C13" s="12" t="s">
        <v>757</v>
      </c>
      <c r="D13" s="12" t="s">
        <v>758</v>
      </c>
      <c r="E13" s="12" t="s">
        <v>32</v>
      </c>
      <c r="F13" s="12">
        <v>74</v>
      </c>
      <c r="G13" s="13">
        <v>368.11</v>
      </c>
      <c r="H13" s="38">
        <v>10.65</v>
      </c>
    </row>
    <row r="14" spans="1:8">
      <c r="A14" s="39"/>
      <c r="B14" s="16" t="s">
        <v>29</v>
      </c>
      <c r="C14" s="12" t="s">
        <v>536</v>
      </c>
      <c r="D14" s="12" t="s">
        <v>537</v>
      </c>
      <c r="E14" s="12" t="s">
        <v>32</v>
      </c>
      <c r="F14" s="12">
        <v>250</v>
      </c>
      <c r="G14" s="13">
        <v>249.07</v>
      </c>
      <c r="H14" s="38">
        <v>7.21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2407.92</v>
      </c>
      <c r="H15" s="40">
        <v>69.680000000000007</v>
      </c>
    </row>
    <row r="16" spans="1:8" ht="9.75" thickTop="1">
      <c r="A16" s="39"/>
      <c r="B16" s="12"/>
      <c r="C16" s="12"/>
      <c r="D16" s="12"/>
      <c r="E16" s="12"/>
      <c r="F16" s="12"/>
      <c r="G16" s="13"/>
      <c r="H16" s="38"/>
    </row>
    <row r="17" spans="1:8">
      <c r="A17" s="39"/>
      <c r="B17" s="16" t="s">
        <v>136</v>
      </c>
      <c r="C17" s="12" t="s">
        <v>137</v>
      </c>
      <c r="D17" s="12"/>
      <c r="E17" s="12" t="s">
        <v>136</v>
      </c>
      <c r="F17" s="12"/>
      <c r="G17" s="13">
        <v>549.52</v>
      </c>
      <c r="H17" s="38">
        <v>15.9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549.52</v>
      </c>
      <c r="H18" s="40">
        <v>15.9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>
      <c r="A20" s="41" t="s">
        <v>40</v>
      </c>
      <c r="B20" s="12"/>
      <c r="C20" s="12"/>
      <c r="D20" s="12"/>
      <c r="E20" s="12"/>
      <c r="F20" s="12"/>
      <c r="G20" s="22">
        <v>48.6</v>
      </c>
      <c r="H20" s="42">
        <v>1.4</v>
      </c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 ht="9.75" thickBot="1">
      <c r="A22" s="39"/>
      <c r="B22" s="12"/>
      <c r="C22" s="12"/>
      <c r="D22" s="12"/>
      <c r="E22" s="18" t="s">
        <v>41</v>
      </c>
      <c r="F22" s="12"/>
      <c r="G22" s="19">
        <v>3455.99</v>
      </c>
      <c r="H22" s="40">
        <v>100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43" t="s">
        <v>42</v>
      </c>
      <c r="B26" s="12"/>
      <c r="C26" s="12"/>
      <c r="D26" s="12"/>
      <c r="E26" s="12"/>
      <c r="F26" s="12"/>
      <c r="G26" s="13"/>
      <c r="H26" s="38"/>
    </row>
    <row r="27" spans="1:8">
      <c r="A27" s="39">
        <v>1</v>
      </c>
      <c r="B27" s="12" t="s">
        <v>759</v>
      </c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39">
        <v>2</v>
      </c>
      <c r="B29" s="12" t="s">
        <v>44</v>
      </c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>
        <v>3</v>
      </c>
      <c r="B31" s="12" t="s">
        <v>45</v>
      </c>
      <c r="C31" s="12"/>
      <c r="D31" s="12"/>
      <c r="E31" s="12"/>
      <c r="F31" s="12"/>
      <c r="G31" s="13"/>
      <c r="H31" s="38"/>
    </row>
    <row r="32" spans="1:8">
      <c r="A32" s="39"/>
      <c r="B32" s="12" t="s">
        <v>46</v>
      </c>
      <c r="C32" s="12"/>
      <c r="D32" s="12"/>
      <c r="E32" s="12"/>
      <c r="F32" s="12"/>
      <c r="G32" s="13"/>
      <c r="H32" s="38"/>
    </row>
    <row r="33" spans="1:8">
      <c r="A33" s="44"/>
      <c r="B33" s="45" t="s">
        <v>47</v>
      </c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D96" sqref="D96"/>
    </sheetView>
  </sheetViews>
  <sheetFormatPr defaultRowHeight="12.75"/>
  <cols>
    <col min="1" max="1" width="2.7109375" style="60" customWidth="1"/>
    <col min="2" max="2" width="45" style="60" customWidth="1"/>
    <col min="3" max="3" width="14.5703125" style="60" customWidth="1"/>
    <col min="4" max="4" width="12.140625" style="60" bestFit="1" customWidth="1"/>
    <col min="5" max="5" width="20.42578125" style="60" bestFit="1" customWidth="1"/>
    <col min="6" max="6" width="7.85546875" style="60" bestFit="1" customWidth="1"/>
    <col min="7" max="7" width="12" style="81" customWidth="1"/>
    <col min="8" max="8" width="8.85546875" style="82" customWidth="1"/>
    <col min="9" max="16384" width="9.140625" style="60"/>
  </cols>
  <sheetData>
    <row r="1" spans="1:8">
      <c r="A1" s="55"/>
      <c r="B1" s="56"/>
      <c r="C1" s="57" t="s">
        <v>1514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5" t="s">
        <v>782</v>
      </c>
      <c r="D5" s="65" t="s">
        <v>783</v>
      </c>
      <c r="E5" s="65" t="s">
        <v>784</v>
      </c>
      <c r="F5" s="65">
        <v>650000</v>
      </c>
      <c r="G5" s="66">
        <v>12624.63</v>
      </c>
      <c r="H5" s="67">
        <v>5.01</v>
      </c>
    </row>
    <row r="6" spans="1:8">
      <c r="A6" s="68"/>
      <c r="B6" s="65" t="s">
        <v>321</v>
      </c>
      <c r="D6" s="65" t="s">
        <v>779</v>
      </c>
      <c r="E6" s="65" t="s">
        <v>780</v>
      </c>
      <c r="F6" s="65">
        <v>1275000</v>
      </c>
      <c r="G6" s="66">
        <v>12607.2</v>
      </c>
      <c r="H6" s="67">
        <v>5</v>
      </c>
    </row>
    <row r="7" spans="1:8">
      <c r="A7" s="68"/>
      <c r="B7" s="65" t="s">
        <v>304</v>
      </c>
      <c r="D7" s="65" t="s">
        <v>798</v>
      </c>
      <c r="E7" s="65" t="s">
        <v>780</v>
      </c>
      <c r="F7" s="65">
        <v>1850000</v>
      </c>
      <c r="G7" s="66">
        <v>10504.3</v>
      </c>
      <c r="H7" s="67">
        <v>4.17</v>
      </c>
    </row>
    <row r="8" spans="1:8">
      <c r="A8" s="68"/>
      <c r="B8" s="65" t="s">
        <v>536</v>
      </c>
      <c r="D8" s="65" t="s">
        <v>781</v>
      </c>
      <c r="E8" s="65" t="s">
        <v>780</v>
      </c>
      <c r="F8" s="65">
        <v>3100000</v>
      </c>
      <c r="G8" s="66">
        <v>10265.65</v>
      </c>
      <c r="H8" s="67">
        <v>4.07</v>
      </c>
    </row>
    <row r="9" spans="1:8">
      <c r="A9" s="68"/>
      <c r="B9" s="65" t="s">
        <v>793</v>
      </c>
      <c r="D9" s="65" t="s">
        <v>794</v>
      </c>
      <c r="E9" s="65" t="s">
        <v>795</v>
      </c>
      <c r="F9" s="65">
        <v>625000</v>
      </c>
      <c r="G9" s="66">
        <v>10195.629999999999</v>
      </c>
      <c r="H9" s="67">
        <v>4.04</v>
      </c>
    </row>
    <row r="10" spans="1:8">
      <c r="A10" s="68"/>
      <c r="B10" s="65" t="s">
        <v>236</v>
      </c>
      <c r="D10" s="65" t="s">
        <v>801</v>
      </c>
      <c r="E10" s="65" t="s">
        <v>780</v>
      </c>
      <c r="F10" s="65">
        <v>3730000</v>
      </c>
      <c r="G10" s="66">
        <v>10061.68</v>
      </c>
      <c r="H10" s="67">
        <v>3.99</v>
      </c>
    </row>
    <row r="11" spans="1:8">
      <c r="A11" s="68"/>
      <c r="B11" s="65" t="s">
        <v>513</v>
      </c>
      <c r="D11" s="65" t="s">
        <v>799</v>
      </c>
      <c r="E11" s="65" t="s">
        <v>800</v>
      </c>
      <c r="F11" s="65">
        <v>1875000</v>
      </c>
      <c r="G11" s="66">
        <v>9529.69</v>
      </c>
      <c r="H11" s="67">
        <v>3.78</v>
      </c>
    </row>
    <row r="12" spans="1:8">
      <c r="A12" s="68"/>
      <c r="B12" s="65" t="s">
        <v>815</v>
      </c>
      <c r="D12" s="65" t="s">
        <v>816</v>
      </c>
      <c r="E12" s="65" t="s">
        <v>800</v>
      </c>
      <c r="F12" s="65">
        <v>220000</v>
      </c>
      <c r="G12" s="66">
        <v>8196.8700000000008</v>
      </c>
      <c r="H12" s="67">
        <v>3.25</v>
      </c>
    </row>
    <row r="13" spans="1:8">
      <c r="A13" s="68"/>
      <c r="B13" s="65" t="s">
        <v>90</v>
      </c>
      <c r="D13" s="65" t="s">
        <v>860</v>
      </c>
      <c r="E13" s="65" t="s">
        <v>852</v>
      </c>
      <c r="F13" s="65">
        <v>290000</v>
      </c>
      <c r="G13" s="66">
        <v>7749.09</v>
      </c>
      <c r="H13" s="67">
        <v>3.07</v>
      </c>
    </row>
    <row r="14" spans="1:8">
      <c r="A14" s="68"/>
      <c r="B14" s="65" t="s">
        <v>805</v>
      </c>
      <c r="D14" s="65" t="s">
        <v>806</v>
      </c>
      <c r="E14" s="65" t="s">
        <v>789</v>
      </c>
      <c r="F14" s="65">
        <v>805000</v>
      </c>
      <c r="G14" s="66">
        <v>6845.32</v>
      </c>
      <c r="H14" s="67">
        <v>2.72</v>
      </c>
    </row>
    <row r="15" spans="1:8">
      <c r="A15" s="68"/>
      <c r="B15" s="65" t="s">
        <v>1278</v>
      </c>
      <c r="D15" s="65" t="s">
        <v>1279</v>
      </c>
      <c r="E15" s="65" t="s">
        <v>852</v>
      </c>
      <c r="F15" s="65">
        <v>65000</v>
      </c>
      <c r="G15" s="66">
        <v>6625.35</v>
      </c>
      <c r="H15" s="67">
        <v>2.63</v>
      </c>
    </row>
    <row r="16" spans="1:8">
      <c r="A16" s="68"/>
      <c r="B16" s="65" t="s">
        <v>853</v>
      </c>
      <c r="D16" s="65" t="s">
        <v>854</v>
      </c>
      <c r="E16" s="65" t="s">
        <v>789</v>
      </c>
      <c r="F16" s="65">
        <v>301308</v>
      </c>
      <c r="G16" s="66">
        <v>6622.3</v>
      </c>
      <c r="H16" s="67">
        <v>2.63</v>
      </c>
    </row>
    <row r="17" spans="1:8">
      <c r="A17" s="68"/>
      <c r="B17" s="65" t="s">
        <v>1352</v>
      </c>
      <c r="D17" s="65" t="s">
        <v>1353</v>
      </c>
      <c r="E17" s="65" t="s">
        <v>839</v>
      </c>
      <c r="F17" s="65">
        <v>210000</v>
      </c>
      <c r="G17" s="66">
        <v>6477.56</v>
      </c>
      <c r="H17" s="67">
        <v>2.57</v>
      </c>
    </row>
    <row r="18" spans="1:8">
      <c r="A18" s="68"/>
      <c r="B18" s="65" t="s">
        <v>856</v>
      </c>
      <c r="D18" s="65" t="s">
        <v>857</v>
      </c>
      <c r="E18" s="65" t="s">
        <v>784</v>
      </c>
      <c r="F18" s="65">
        <v>1008000</v>
      </c>
      <c r="G18" s="66">
        <v>6263.21</v>
      </c>
      <c r="H18" s="67">
        <v>2.48</v>
      </c>
    </row>
    <row r="19" spans="1:8">
      <c r="A19" s="68"/>
      <c r="B19" s="65" t="s">
        <v>1293</v>
      </c>
      <c r="D19" s="65" t="s">
        <v>1294</v>
      </c>
      <c r="E19" s="65" t="s">
        <v>786</v>
      </c>
      <c r="F19" s="65">
        <v>1391300</v>
      </c>
      <c r="G19" s="66">
        <v>5958.94</v>
      </c>
      <c r="H19" s="67">
        <v>2.36</v>
      </c>
    </row>
    <row r="20" spans="1:8">
      <c r="A20" s="68"/>
      <c r="B20" s="65" t="s">
        <v>865</v>
      </c>
      <c r="D20" s="65" t="s">
        <v>866</v>
      </c>
      <c r="E20" s="65" t="s">
        <v>784</v>
      </c>
      <c r="F20" s="65">
        <v>675000</v>
      </c>
      <c r="G20" s="66">
        <v>5943.71</v>
      </c>
      <c r="H20" s="67">
        <v>2.36</v>
      </c>
    </row>
    <row r="21" spans="1:8">
      <c r="A21" s="68"/>
      <c r="B21" s="65" t="s">
        <v>971</v>
      </c>
      <c r="D21" s="65" t="s">
        <v>972</v>
      </c>
      <c r="E21" s="65" t="s">
        <v>883</v>
      </c>
      <c r="F21" s="65">
        <v>24000</v>
      </c>
      <c r="G21" s="66">
        <v>5400.91</v>
      </c>
      <c r="H21" s="67">
        <v>2.14</v>
      </c>
    </row>
    <row r="22" spans="1:8">
      <c r="A22" s="68"/>
      <c r="B22" s="65" t="s">
        <v>1287</v>
      </c>
      <c r="D22" s="65" t="s">
        <v>1288</v>
      </c>
      <c r="E22" s="65" t="s">
        <v>1022</v>
      </c>
      <c r="F22" s="65">
        <v>320026</v>
      </c>
      <c r="G22" s="66">
        <v>5250.83</v>
      </c>
      <c r="H22" s="67">
        <v>2.08</v>
      </c>
    </row>
    <row r="23" spans="1:8">
      <c r="A23" s="68"/>
      <c r="B23" s="65" t="s">
        <v>802</v>
      </c>
      <c r="D23" s="65" t="s">
        <v>803</v>
      </c>
      <c r="E23" s="65" t="s">
        <v>804</v>
      </c>
      <c r="F23" s="65">
        <v>550000</v>
      </c>
      <c r="G23" s="66">
        <v>5163.68</v>
      </c>
      <c r="H23" s="67">
        <v>2.0499999999999998</v>
      </c>
    </row>
    <row r="24" spans="1:8">
      <c r="A24" s="68"/>
      <c r="B24" s="65" t="s">
        <v>543</v>
      </c>
      <c r="D24" s="65" t="s">
        <v>1282</v>
      </c>
      <c r="E24" s="65" t="s">
        <v>786</v>
      </c>
      <c r="F24" s="65">
        <v>125000</v>
      </c>
      <c r="G24" s="66">
        <v>5055.38</v>
      </c>
      <c r="H24" s="67">
        <v>2.0099999999999998</v>
      </c>
    </row>
    <row r="25" spans="1:8">
      <c r="A25" s="68"/>
      <c r="B25" s="65" t="s">
        <v>787</v>
      </c>
      <c r="D25" s="65" t="s">
        <v>788</v>
      </c>
      <c r="E25" s="65" t="s">
        <v>789</v>
      </c>
      <c r="F25" s="65">
        <v>1500000</v>
      </c>
      <c r="G25" s="66">
        <v>4835.25</v>
      </c>
      <c r="H25" s="67">
        <v>1.92</v>
      </c>
    </row>
    <row r="26" spans="1:8">
      <c r="A26" s="68"/>
      <c r="B26" s="65" t="s">
        <v>892</v>
      </c>
      <c r="D26" s="65" t="s">
        <v>893</v>
      </c>
      <c r="E26" s="65" t="s">
        <v>842</v>
      </c>
      <c r="F26" s="65">
        <v>1050000</v>
      </c>
      <c r="G26" s="66">
        <v>4323.38</v>
      </c>
      <c r="H26" s="67">
        <v>1.71</v>
      </c>
    </row>
    <row r="27" spans="1:8">
      <c r="A27" s="68"/>
      <c r="B27" s="65" t="s">
        <v>273</v>
      </c>
      <c r="D27" s="65" t="s">
        <v>917</v>
      </c>
      <c r="E27" s="65" t="s">
        <v>780</v>
      </c>
      <c r="F27" s="65">
        <v>2500000</v>
      </c>
      <c r="G27" s="66">
        <v>4225</v>
      </c>
      <c r="H27" s="67">
        <v>1.68</v>
      </c>
    </row>
    <row r="28" spans="1:8">
      <c r="A28" s="68"/>
      <c r="B28" s="65" t="s">
        <v>1017</v>
      </c>
      <c r="D28" s="65" t="s">
        <v>1018</v>
      </c>
      <c r="E28" s="65" t="s">
        <v>883</v>
      </c>
      <c r="F28" s="65">
        <v>11000</v>
      </c>
      <c r="G28" s="66">
        <v>4033.06</v>
      </c>
      <c r="H28" s="67">
        <v>1.6</v>
      </c>
    </row>
    <row r="29" spans="1:8">
      <c r="A29" s="68"/>
      <c r="B29" s="65" t="s">
        <v>829</v>
      </c>
      <c r="D29" s="65" t="s">
        <v>830</v>
      </c>
      <c r="E29" s="65" t="s">
        <v>800</v>
      </c>
      <c r="F29" s="65">
        <v>164000</v>
      </c>
      <c r="G29" s="66">
        <v>3819.4</v>
      </c>
      <c r="H29" s="67">
        <v>1.52</v>
      </c>
    </row>
    <row r="30" spans="1:8">
      <c r="A30" s="68"/>
      <c r="B30" s="65" t="s">
        <v>754</v>
      </c>
      <c r="D30" s="65" t="s">
        <v>891</v>
      </c>
      <c r="E30" s="65" t="s">
        <v>780</v>
      </c>
      <c r="F30" s="65">
        <v>450000</v>
      </c>
      <c r="G30" s="66">
        <v>3777.53</v>
      </c>
      <c r="H30" s="67">
        <v>1.5</v>
      </c>
    </row>
    <row r="31" spans="1:8">
      <c r="A31" s="68"/>
      <c r="B31" s="65" t="s">
        <v>1344</v>
      </c>
      <c r="D31" s="65" t="s">
        <v>1345</v>
      </c>
      <c r="E31" s="65" t="s">
        <v>852</v>
      </c>
      <c r="F31" s="65">
        <v>1000000</v>
      </c>
      <c r="G31" s="66">
        <v>3600</v>
      </c>
      <c r="H31" s="67">
        <v>1.43</v>
      </c>
    </row>
    <row r="32" spans="1:8">
      <c r="A32" s="68"/>
      <c r="B32" s="65" t="s">
        <v>1023</v>
      </c>
      <c r="D32" s="65" t="s">
        <v>1024</v>
      </c>
      <c r="E32" s="65" t="s">
        <v>792</v>
      </c>
      <c r="F32" s="65">
        <v>465000</v>
      </c>
      <c r="G32" s="66">
        <v>3556.09</v>
      </c>
      <c r="H32" s="67">
        <v>1.41</v>
      </c>
    </row>
    <row r="33" spans="1:8">
      <c r="A33" s="68"/>
      <c r="B33" s="65" t="s">
        <v>887</v>
      </c>
      <c r="D33" s="65" t="s">
        <v>888</v>
      </c>
      <c r="E33" s="65" t="s">
        <v>804</v>
      </c>
      <c r="F33" s="65">
        <v>200000</v>
      </c>
      <c r="G33" s="66">
        <v>3403.6</v>
      </c>
      <c r="H33" s="67">
        <v>1.35</v>
      </c>
    </row>
    <row r="34" spans="1:8">
      <c r="A34" s="68"/>
      <c r="B34" s="65" t="s">
        <v>1458</v>
      </c>
      <c r="D34" s="65" t="s">
        <v>1459</v>
      </c>
      <c r="E34" s="65" t="s">
        <v>842</v>
      </c>
      <c r="F34" s="65">
        <v>1936000</v>
      </c>
      <c r="G34" s="66">
        <v>3381.22</v>
      </c>
      <c r="H34" s="67">
        <v>1.34</v>
      </c>
    </row>
    <row r="35" spans="1:8">
      <c r="A35" s="68"/>
      <c r="B35" s="65" t="s">
        <v>949</v>
      </c>
      <c r="D35" s="65" t="s">
        <v>950</v>
      </c>
      <c r="E35" s="65" t="s">
        <v>792</v>
      </c>
      <c r="F35" s="65">
        <v>525000</v>
      </c>
      <c r="G35" s="66">
        <v>3282.04</v>
      </c>
      <c r="H35" s="67">
        <v>1.3</v>
      </c>
    </row>
    <row r="36" spans="1:8">
      <c r="A36" s="68"/>
      <c r="B36" s="65" t="s">
        <v>879</v>
      </c>
      <c r="D36" s="65" t="s">
        <v>880</v>
      </c>
      <c r="E36" s="65" t="s">
        <v>780</v>
      </c>
      <c r="F36" s="65">
        <v>2450000</v>
      </c>
      <c r="G36" s="66">
        <v>3219.3</v>
      </c>
      <c r="H36" s="67">
        <v>1.28</v>
      </c>
    </row>
    <row r="37" spans="1:8">
      <c r="A37" s="68"/>
      <c r="B37" s="65" t="s">
        <v>1301</v>
      </c>
      <c r="D37" s="65" t="s">
        <v>1302</v>
      </c>
      <c r="E37" s="65" t="s">
        <v>800</v>
      </c>
      <c r="F37" s="65">
        <v>4500000</v>
      </c>
      <c r="G37" s="66">
        <v>3132</v>
      </c>
      <c r="H37" s="67">
        <v>1.24</v>
      </c>
    </row>
    <row r="38" spans="1:8">
      <c r="A38" s="68"/>
      <c r="B38" s="65" t="s">
        <v>987</v>
      </c>
      <c r="D38" s="65" t="s">
        <v>988</v>
      </c>
      <c r="E38" s="65" t="s">
        <v>989</v>
      </c>
      <c r="F38" s="65">
        <v>1150000</v>
      </c>
      <c r="G38" s="66">
        <v>2922.15</v>
      </c>
      <c r="H38" s="67">
        <v>1.1599999999999999</v>
      </c>
    </row>
    <row r="39" spans="1:8">
      <c r="A39" s="68"/>
      <c r="B39" s="65" t="s">
        <v>302</v>
      </c>
      <c r="D39" s="65" t="s">
        <v>916</v>
      </c>
      <c r="E39" s="65" t="s">
        <v>780</v>
      </c>
      <c r="F39" s="65">
        <v>350000</v>
      </c>
      <c r="G39" s="66">
        <v>2883.3</v>
      </c>
      <c r="H39" s="67">
        <v>1.1399999999999999</v>
      </c>
    </row>
    <row r="40" spans="1:8">
      <c r="A40" s="68"/>
      <c r="B40" s="65" t="s">
        <v>978</v>
      </c>
      <c r="D40" s="65" t="s">
        <v>979</v>
      </c>
      <c r="E40" s="65" t="s">
        <v>883</v>
      </c>
      <c r="F40" s="65">
        <v>550000</v>
      </c>
      <c r="G40" s="66">
        <v>2772.83</v>
      </c>
      <c r="H40" s="67">
        <v>1.1000000000000001</v>
      </c>
    </row>
    <row r="41" spans="1:8">
      <c r="A41" s="68"/>
      <c r="B41" s="65" t="s">
        <v>1339</v>
      </c>
      <c r="D41" s="65" t="s">
        <v>1340</v>
      </c>
      <c r="E41" s="65" t="s">
        <v>1001</v>
      </c>
      <c r="F41" s="65">
        <v>450000</v>
      </c>
      <c r="G41" s="66">
        <v>2694.15</v>
      </c>
      <c r="H41" s="67">
        <v>1.07</v>
      </c>
    </row>
    <row r="42" spans="1:8">
      <c r="A42" s="68"/>
      <c r="B42" s="65" t="s">
        <v>1509</v>
      </c>
      <c r="D42" s="65" t="s">
        <v>1510</v>
      </c>
      <c r="E42" s="65" t="s">
        <v>786</v>
      </c>
      <c r="F42" s="65">
        <v>175000</v>
      </c>
      <c r="G42" s="66">
        <v>2511.08</v>
      </c>
      <c r="H42" s="67">
        <v>1</v>
      </c>
    </row>
    <row r="43" spans="1:8">
      <c r="A43" s="68"/>
      <c r="B43" s="65" t="s">
        <v>858</v>
      </c>
      <c r="D43" s="65" t="s">
        <v>859</v>
      </c>
      <c r="E43" s="65" t="s">
        <v>804</v>
      </c>
      <c r="F43" s="65">
        <v>120000</v>
      </c>
      <c r="G43" s="66">
        <v>2127.06</v>
      </c>
      <c r="H43" s="67">
        <v>0.84</v>
      </c>
    </row>
    <row r="44" spans="1:8">
      <c r="A44" s="68"/>
      <c r="B44" s="65" t="s">
        <v>1295</v>
      </c>
      <c r="D44" s="65" t="s">
        <v>1296</v>
      </c>
      <c r="E44" s="65" t="s">
        <v>839</v>
      </c>
      <c r="F44" s="65">
        <v>173168</v>
      </c>
      <c r="G44" s="66">
        <v>1992.47</v>
      </c>
      <c r="H44" s="67">
        <v>0.79</v>
      </c>
    </row>
    <row r="45" spans="1:8">
      <c r="A45" s="68"/>
      <c r="B45" s="65" t="s">
        <v>1361</v>
      </c>
      <c r="D45" s="65" t="s">
        <v>1362</v>
      </c>
      <c r="E45" s="65" t="s">
        <v>789</v>
      </c>
      <c r="F45" s="65">
        <v>175000</v>
      </c>
      <c r="G45" s="66">
        <v>1840.56</v>
      </c>
      <c r="H45" s="67">
        <v>0.73</v>
      </c>
    </row>
    <row r="46" spans="1:8">
      <c r="A46" s="68"/>
      <c r="B46" s="65" t="s">
        <v>1515</v>
      </c>
      <c r="D46" s="65" t="s">
        <v>1516</v>
      </c>
      <c r="E46" s="65" t="s">
        <v>996</v>
      </c>
      <c r="F46" s="65">
        <v>378927</v>
      </c>
      <c r="G46" s="66">
        <v>1671.83</v>
      </c>
      <c r="H46" s="67">
        <v>0.66</v>
      </c>
    </row>
    <row r="47" spans="1:8">
      <c r="A47" s="68"/>
      <c r="B47" s="65" t="s">
        <v>965</v>
      </c>
      <c r="D47" s="65" t="s">
        <v>966</v>
      </c>
      <c r="E47" s="65" t="s">
        <v>883</v>
      </c>
      <c r="F47" s="65">
        <v>950000</v>
      </c>
      <c r="G47" s="66">
        <v>1646.35</v>
      </c>
      <c r="H47" s="67">
        <v>0.65</v>
      </c>
    </row>
    <row r="48" spans="1:8">
      <c r="A48" s="68"/>
      <c r="B48" s="65" t="s">
        <v>850</v>
      </c>
      <c r="D48" s="65" t="s">
        <v>851</v>
      </c>
      <c r="E48" s="65" t="s">
        <v>852</v>
      </c>
      <c r="F48" s="65">
        <v>500000</v>
      </c>
      <c r="G48" s="66">
        <v>1531.75</v>
      </c>
      <c r="H48" s="67">
        <v>0.61</v>
      </c>
    </row>
    <row r="49" spans="1:8">
      <c r="A49" s="68"/>
      <c r="B49" s="65" t="s">
        <v>1004</v>
      </c>
      <c r="D49" s="65" t="s">
        <v>1005</v>
      </c>
      <c r="E49" s="65" t="s">
        <v>828</v>
      </c>
      <c r="F49" s="65">
        <v>250000</v>
      </c>
      <c r="G49" s="66">
        <v>1369.75</v>
      </c>
      <c r="H49" s="67">
        <v>0.54</v>
      </c>
    </row>
    <row r="50" spans="1:8">
      <c r="A50" s="68"/>
      <c r="B50" s="65" t="s">
        <v>1047</v>
      </c>
      <c r="D50" s="65" t="s">
        <v>1048</v>
      </c>
      <c r="E50" s="65" t="s">
        <v>839</v>
      </c>
      <c r="F50" s="65">
        <v>85752</v>
      </c>
      <c r="G50" s="66">
        <v>1166.9100000000001</v>
      </c>
      <c r="H50" s="67">
        <v>0.46</v>
      </c>
    </row>
    <row r="51" spans="1:8">
      <c r="A51" s="68"/>
      <c r="B51" s="65" t="s">
        <v>1276</v>
      </c>
      <c r="D51" s="65" t="s">
        <v>1277</v>
      </c>
      <c r="E51" s="65" t="s">
        <v>1001</v>
      </c>
      <c r="F51" s="65">
        <v>165110</v>
      </c>
      <c r="G51" s="66">
        <v>1156.27</v>
      </c>
      <c r="H51" s="67">
        <v>0.46</v>
      </c>
    </row>
    <row r="52" spans="1:8">
      <c r="A52" s="68"/>
      <c r="B52" s="65" t="s">
        <v>1477</v>
      </c>
      <c r="D52" s="65" t="s">
        <v>1478</v>
      </c>
      <c r="E52" s="65" t="s">
        <v>828</v>
      </c>
      <c r="F52" s="65">
        <v>248888</v>
      </c>
      <c r="G52" s="66">
        <v>1061.1300000000001</v>
      </c>
      <c r="H52" s="67">
        <v>0.42</v>
      </c>
    </row>
    <row r="53" spans="1:8">
      <c r="A53" s="68"/>
      <c r="B53" s="65" t="s">
        <v>1517</v>
      </c>
      <c r="D53" s="65" t="s">
        <v>1518</v>
      </c>
      <c r="E53" s="65" t="s">
        <v>874</v>
      </c>
      <c r="F53" s="65">
        <v>26569</v>
      </c>
      <c r="G53" s="66">
        <v>1001.19</v>
      </c>
      <c r="H53" s="67">
        <v>0.4</v>
      </c>
    </row>
    <row r="54" spans="1:8">
      <c r="A54" s="68"/>
      <c r="B54" s="65" t="s">
        <v>1441</v>
      </c>
      <c r="D54" s="65" t="s">
        <v>1442</v>
      </c>
      <c r="E54" s="65" t="s">
        <v>786</v>
      </c>
      <c r="F54" s="65">
        <v>21627</v>
      </c>
      <c r="G54" s="66">
        <v>864.97</v>
      </c>
      <c r="H54" s="67">
        <v>0.34</v>
      </c>
    </row>
    <row r="55" spans="1:8">
      <c r="A55" s="68"/>
      <c r="B55" s="65" t="s">
        <v>1464</v>
      </c>
      <c r="D55" s="65" t="s">
        <v>1465</v>
      </c>
      <c r="E55" s="65" t="s">
        <v>828</v>
      </c>
      <c r="F55" s="65">
        <v>755600</v>
      </c>
      <c r="G55" s="66">
        <v>742.38</v>
      </c>
      <c r="H55" s="67">
        <v>0.28999999999999998</v>
      </c>
    </row>
    <row r="56" spans="1:8" ht="13.5" thickBot="1">
      <c r="A56" s="68"/>
      <c r="B56" s="65"/>
      <c r="C56" s="65"/>
      <c r="D56" s="65"/>
      <c r="E56" s="70" t="s">
        <v>17</v>
      </c>
      <c r="F56" s="65"/>
      <c r="G56" s="71">
        <v>237885.93</v>
      </c>
      <c r="H56" s="72">
        <v>94.35</v>
      </c>
    </row>
    <row r="57" spans="1:8" ht="13.5" thickTop="1">
      <c r="A57" s="68"/>
      <c r="B57" s="127" t="s">
        <v>902</v>
      </c>
      <c r="C57" s="128"/>
      <c r="D57" s="65"/>
      <c r="E57" s="65"/>
      <c r="F57" s="65"/>
      <c r="G57" s="66"/>
      <c r="H57" s="67"/>
    </row>
    <row r="58" spans="1:8">
      <c r="A58" s="68"/>
      <c r="B58" s="132" t="s">
        <v>9</v>
      </c>
      <c r="C58" s="128"/>
      <c r="D58" s="65"/>
      <c r="E58" s="65"/>
      <c r="F58" s="65"/>
      <c r="G58" s="66"/>
      <c r="H58" s="67"/>
    </row>
    <row r="59" spans="1:8">
      <c r="A59" s="68"/>
      <c r="B59" s="65" t="s">
        <v>1015</v>
      </c>
      <c r="C59" s="65"/>
      <c r="D59" s="65" t="s">
        <v>1321</v>
      </c>
      <c r="E59" s="65" t="s">
        <v>935</v>
      </c>
      <c r="F59" s="65">
        <v>12495000</v>
      </c>
      <c r="G59" s="66">
        <v>99.96</v>
      </c>
      <c r="H59" s="67">
        <v>0.04</v>
      </c>
    </row>
    <row r="60" spans="1:8" ht="13.5" thickBot="1">
      <c r="A60" s="68"/>
      <c r="B60" s="65"/>
      <c r="C60" s="65"/>
      <c r="D60" s="65"/>
      <c r="E60" s="70" t="s">
        <v>17</v>
      </c>
      <c r="F60" s="65"/>
      <c r="G60" s="84">
        <v>99.96</v>
      </c>
      <c r="H60" s="85">
        <v>0.04</v>
      </c>
    </row>
    <row r="61" spans="1:8" ht="13.5" thickTop="1">
      <c r="A61" s="68"/>
      <c r="B61" s="127" t="s">
        <v>1519</v>
      </c>
      <c r="C61" s="128"/>
      <c r="D61" s="65"/>
      <c r="E61" s="65"/>
      <c r="F61" s="65"/>
      <c r="G61" s="66"/>
      <c r="H61" s="67"/>
    </row>
    <row r="62" spans="1:8">
      <c r="A62" s="68"/>
      <c r="B62" s="65" t="s">
        <v>1520</v>
      </c>
      <c r="D62" s="65" t="s">
        <v>1459</v>
      </c>
      <c r="E62" s="65" t="s">
        <v>136</v>
      </c>
      <c r="F62" s="65">
        <v>164000</v>
      </c>
      <c r="G62" s="66">
        <v>277.89800000000002</v>
      </c>
      <c r="H62" s="67">
        <v>0.11</v>
      </c>
    </row>
    <row r="63" spans="1:8" ht="13.5" thickBot="1">
      <c r="A63" s="68"/>
      <c r="B63" s="65"/>
      <c r="C63" s="65"/>
      <c r="D63" s="65"/>
      <c r="E63" s="70" t="s">
        <v>17</v>
      </c>
      <c r="F63" s="65"/>
      <c r="G63" s="84">
        <v>277.89800000000002</v>
      </c>
      <c r="H63" s="85">
        <v>0.11</v>
      </c>
    </row>
    <row r="64" spans="1:8" ht="13.5" thickTop="1">
      <c r="A64" s="68"/>
      <c r="B64" s="65"/>
      <c r="C64" s="65"/>
      <c r="D64" s="65"/>
      <c r="E64" s="65"/>
      <c r="F64" s="65"/>
      <c r="G64" s="66"/>
      <c r="H64" s="67"/>
    </row>
    <row r="65" spans="1:8">
      <c r="A65" s="68"/>
      <c r="B65" s="125" t="s">
        <v>909</v>
      </c>
      <c r="C65" s="126"/>
      <c r="D65" s="65"/>
      <c r="E65" s="65"/>
      <c r="F65" s="65"/>
      <c r="G65" s="66"/>
      <c r="H65" s="67"/>
    </row>
    <row r="66" spans="1:8">
      <c r="A66" s="68"/>
      <c r="B66" s="127" t="s">
        <v>316</v>
      </c>
      <c r="C66" s="128"/>
      <c r="D66" s="65"/>
      <c r="E66" s="70" t="s">
        <v>317</v>
      </c>
      <c r="F66" s="65"/>
      <c r="G66" s="66"/>
      <c r="H66" s="67"/>
    </row>
    <row r="67" spans="1:8">
      <c r="A67" s="68"/>
      <c r="B67" s="65" t="s">
        <v>911</v>
      </c>
      <c r="D67" s="65"/>
      <c r="E67" s="65" t="s">
        <v>912</v>
      </c>
      <c r="F67" s="65"/>
      <c r="G67" s="66">
        <v>414.9</v>
      </c>
      <c r="H67" s="67">
        <v>0.16</v>
      </c>
    </row>
    <row r="68" spans="1:8">
      <c r="A68" s="68"/>
      <c r="B68" s="65" t="s">
        <v>415</v>
      </c>
      <c r="D68" s="65"/>
      <c r="E68" s="65" t="s">
        <v>1521</v>
      </c>
      <c r="F68" s="65"/>
      <c r="G68" s="66">
        <v>200</v>
      </c>
      <c r="H68" s="67">
        <v>0.08</v>
      </c>
    </row>
    <row r="69" spans="1:8">
      <c r="A69" s="68"/>
      <c r="B69" s="65" t="s">
        <v>415</v>
      </c>
      <c r="D69" s="65"/>
      <c r="E69" s="65" t="s">
        <v>1522</v>
      </c>
      <c r="F69" s="65"/>
      <c r="G69" s="66">
        <v>200</v>
      </c>
      <c r="H69" s="67">
        <v>0.08</v>
      </c>
    </row>
    <row r="70" spans="1:8">
      <c r="A70" s="68"/>
      <c r="B70" s="65" t="s">
        <v>415</v>
      </c>
      <c r="D70" s="65"/>
      <c r="E70" s="65" t="s">
        <v>1523</v>
      </c>
      <c r="F70" s="65"/>
      <c r="G70" s="66">
        <v>200</v>
      </c>
      <c r="H70" s="67">
        <v>0.08</v>
      </c>
    </row>
    <row r="71" spans="1:8">
      <c r="A71" s="68"/>
      <c r="B71" s="65" t="s">
        <v>415</v>
      </c>
      <c r="D71" s="65"/>
      <c r="E71" s="65" t="s">
        <v>1524</v>
      </c>
      <c r="F71" s="65"/>
      <c r="G71" s="66">
        <v>200</v>
      </c>
      <c r="H71" s="67">
        <v>0.08</v>
      </c>
    </row>
    <row r="72" spans="1:8">
      <c r="A72" s="68"/>
      <c r="B72" s="65" t="s">
        <v>415</v>
      </c>
      <c r="D72" s="65"/>
      <c r="E72" s="65" t="s">
        <v>1472</v>
      </c>
      <c r="F72" s="65"/>
      <c r="G72" s="66">
        <v>200</v>
      </c>
      <c r="H72" s="67">
        <v>0.08</v>
      </c>
    </row>
    <row r="73" spans="1:8" ht="13.5" thickBot="1">
      <c r="A73" s="68"/>
      <c r="B73" s="65"/>
      <c r="D73" s="65"/>
      <c r="E73" s="70" t="s">
        <v>17</v>
      </c>
      <c r="F73" s="65"/>
      <c r="G73" s="71">
        <v>1414.9</v>
      </c>
      <c r="H73" s="72">
        <v>0.56000000000000005</v>
      </c>
    </row>
    <row r="74" spans="1:8" ht="13.5" thickTop="1">
      <c r="A74" s="68"/>
      <c r="B74" s="65" t="s">
        <v>137</v>
      </c>
      <c r="D74" s="65"/>
      <c r="E74" s="65" t="s">
        <v>136</v>
      </c>
      <c r="F74" s="65"/>
      <c r="G74" s="66">
        <v>15586.43</v>
      </c>
      <c r="H74" s="67">
        <v>6.18</v>
      </c>
    </row>
    <row r="75" spans="1:8" ht="13.5" thickBot="1">
      <c r="A75" s="68"/>
      <c r="B75" s="65"/>
      <c r="C75" s="65"/>
      <c r="D75" s="65"/>
      <c r="E75" s="70" t="s">
        <v>17</v>
      </c>
      <c r="F75" s="65"/>
      <c r="G75" s="71">
        <v>17001.330000000002</v>
      </c>
      <c r="H75" s="72">
        <v>6.74</v>
      </c>
    </row>
    <row r="76" spans="1:8" ht="13.5" thickTop="1">
      <c r="A76" s="68"/>
      <c r="B76" s="65"/>
      <c r="C76" s="65"/>
      <c r="D76" s="65"/>
      <c r="E76" s="65"/>
      <c r="F76" s="65"/>
      <c r="G76" s="66"/>
      <c r="H76" s="67"/>
    </row>
    <row r="77" spans="1:8">
      <c r="A77" s="73" t="s">
        <v>40</v>
      </c>
      <c r="B77" s="65"/>
      <c r="C77" s="65"/>
      <c r="D77" s="65"/>
      <c r="E77" s="65"/>
      <c r="F77" s="65"/>
      <c r="G77" s="74">
        <v>-3162.52</v>
      </c>
      <c r="H77" s="75">
        <v>-1.24</v>
      </c>
    </row>
    <row r="78" spans="1:8">
      <c r="A78" s="68"/>
      <c r="B78" s="65"/>
      <c r="C78" s="65"/>
      <c r="D78" s="65"/>
      <c r="E78" s="65"/>
      <c r="F78" s="65"/>
      <c r="G78" s="66"/>
      <c r="H78" s="67"/>
    </row>
    <row r="79" spans="1:8" ht="13.5" thickBot="1">
      <c r="A79" s="68"/>
      <c r="B79" s="65"/>
      <c r="C79" s="65"/>
      <c r="D79" s="65"/>
      <c r="E79" s="70" t="s">
        <v>41</v>
      </c>
      <c r="F79" s="65"/>
      <c r="G79" s="71">
        <v>252102.6</v>
      </c>
      <c r="H79" s="72">
        <v>100</v>
      </c>
    </row>
    <row r="80" spans="1:8" ht="13.5" thickTop="1">
      <c r="A80" s="68"/>
      <c r="B80" s="65"/>
      <c r="C80" s="65"/>
      <c r="D80" s="65"/>
      <c r="E80" s="65"/>
      <c r="F80" s="65"/>
      <c r="G80" s="66"/>
      <c r="H80" s="67"/>
    </row>
    <row r="81" spans="1:8">
      <c r="A81" s="76" t="s">
        <v>42</v>
      </c>
      <c r="B81" s="65"/>
      <c r="C81" s="65"/>
      <c r="D81" s="65"/>
      <c r="E81" s="65"/>
      <c r="F81" s="65"/>
      <c r="G81" s="66"/>
      <c r="H81" s="67"/>
    </row>
    <row r="82" spans="1:8">
      <c r="A82" s="68">
        <v>1</v>
      </c>
      <c r="B82" s="65" t="s">
        <v>913</v>
      </c>
      <c r="C82" s="65"/>
      <c r="D82" s="65"/>
      <c r="E82" s="65"/>
      <c r="F82" s="65"/>
      <c r="G82" s="66"/>
      <c r="H82" s="67"/>
    </row>
    <row r="83" spans="1:8">
      <c r="A83" s="68"/>
      <c r="B83" s="65"/>
      <c r="C83" s="65"/>
      <c r="D83" s="65"/>
      <c r="E83" s="65"/>
      <c r="F83" s="65"/>
      <c r="G83" s="66"/>
      <c r="H83" s="67"/>
    </row>
    <row r="84" spans="1:8">
      <c r="A84" s="68">
        <v>2</v>
      </c>
      <c r="B84" s="65" t="s">
        <v>44</v>
      </c>
      <c r="C84" s="65"/>
      <c r="D84" s="65"/>
      <c r="E84" s="65"/>
      <c r="F84" s="65"/>
      <c r="G84" s="66"/>
      <c r="H84" s="67"/>
    </row>
    <row r="85" spans="1:8">
      <c r="A85" s="68"/>
      <c r="B85" s="65"/>
      <c r="C85" s="65"/>
      <c r="D85" s="65"/>
      <c r="E85" s="65"/>
      <c r="F85" s="65"/>
      <c r="G85" s="66"/>
      <c r="H85" s="67"/>
    </row>
    <row r="86" spans="1:8">
      <c r="A86" s="68">
        <v>3</v>
      </c>
      <c r="B86" s="65" t="s">
        <v>1136</v>
      </c>
      <c r="C86" s="65" t="s">
        <v>1137</v>
      </c>
      <c r="D86" s="65" t="s">
        <v>1138</v>
      </c>
      <c r="E86" s="65" t="s">
        <v>1139</v>
      </c>
      <c r="F86" s="65" t="s">
        <v>1140</v>
      </c>
      <c r="G86" s="66"/>
      <c r="H86" s="67"/>
    </row>
    <row r="87" spans="1:8">
      <c r="A87" s="68"/>
      <c r="B87" s="65" t="s">
        <v>1525</v>
      </c>
      <c r="C87" s="65" t="s">
        <v>1526</v>
      </c>
      <c r="D87" s="65">
        <v>167.88050000000001</v>
      </c>
      <c r="E87" s="65">
        <v>169.45</v>
      </c>
      <c r="F87" s="65">
        <v>43.726500000000001</v>
      </c>
      <c r="G87" s="66"/>
      <c r="H87" s="67"/>
    </row>
    <row r="88" spans="1:8">
      <c r="A88" s="68"/>
      <c r="B88" s="65"/>
      <c r="C88" s="65"/>
      <c r="D88" s="65"/>
      <c r="E88" s="65"/>
      <c r="F88" s="65"/>
      <c r="G88" s="66"/>
      <c r="H88" s="67"/>
    </row>
    <row r="89" spans="1:8">
      <c r="A89" s="68"/>
      <c r="B89" s="65" t="s">
        <v>1438</v>
      </c>
      <c r="C89" s="91">
        <v>1.1023210391324801E-3</v>
      </c>
      <c r="D89" s="65"/>
      <c r="E89" s="65"/>
      <c r="F89" s="65"/>
      <c r="G89" s="66"/>
      <c r="H89" s="67"/>
    </row>
    <row r="90" spans="1:8">
      <c r="A90" s="68"/>
      <c r="B90" s="65"/>
      <c r="C90" s="65"/>
      <c r="D90" s="65"/>
      <c r="E90" s="65"/>
      <c r="F90" s="65"/>
      <c r="G90" s="66"/>
      <c r="H90" s="67"/>
    </row>
    <row r="91" spans="1:8">
      <c r="A91" s="68">
        <v>4</v>
      </c>
      <c r="B91" s="89" t="s">
        <v>1439</v>
      </c>
      <c r="C91" s="89"/>
      <c r="D91" s="89"/>
      <c r="E91" s="98"/>
      <c r="F91" s="65"/>
      <c r="G91" s="66"/>
      <c r="H91" s="67"/>
    </row>
    <row r="92" spans="1:8">
      <c r="A92" s="68"/>
      <c r="B92" s="89" t="s">
        <v>1269</v>
      </c>
      <c r="C92" s="89"/>
      <c r="D92" s="89">
        <v>635</v>
      </c>
      <c r="E92" s="98"/>
      <c r="F92" s="65"/>
      <c r="G92" s="66"/>
      <c r="H92" s="67"/>
    </row>
    <row r="93" spans="1:8">
      <c r="A93" s="68"/>
      <c r="B93" s="89" t="s">
        <v>1270</v>
      </c>
      <c r="C93" s="89"/>
      <c r="D93" s="89">
        <v>635</v>
      </c>
      <c r="E93" s="98"/>
      <c r="F93" s="65"/>
      <c r="G93" s="66"/>
      <c r="H93" s="67"/>
    </row>
    <row r="94" spans="1:8">
      <c r="A94" s="68"/>
      <c r="B94" s="89" t="s">
        <v>1271</v>
      </c>
      <c r="C94" s="89"/>
      <c r="D94" s="89">
        <v>2074.02</v>
      </c>
      <c r="E94" s="89" t="s">
        <v>1272</v>
      </c>
      <c r="F94" s="65"/>
      <c r="G94" s="66"/>
      <c r="H94" s="67"/>
    </row>
    <row r="95" spans="1:8">
      <c r="A95" s="68"/>
      <c r="B95" s="89" t="s">
        <v>1273</v>
      </c>
      <c r="C95" s="89"/>
      <c r="D95" s="89">
        <v>2094.3200000000002</v>
      </c>
      <c r="E95" s="89" t="s">
        <v>1272</v>
      </c>
      <c r="F95" s="65"/>
      <c r="G95" s="66"/>
      <c r="H95" s="67"/>
    </row>
    <row r="96" spans="1:8">
      <c r="A96" s="68"/>
      <c r="B96" s="89" t="s">
        <v>1274</v>
      </c>
      <c r="C96" s="89"/>
      <c r="D96" s="89">
        <v>20.3</v>
      </c>
      <c r="E96" s="89" t="s">
        <v>1272</v>
      </c>
      <c r="F96" s="65"/>
      <c r="G96" s="66"/>
      <c r="H96" s="67"/>
    </row>
    <row r="97" spans="1:8">
      <c r="A97" s="77"/>
      <c r="B97" s="78"/>
      <c r="C97" s="78"/>
      <c r="D97" s="78"/>
      <c r="E97" s="78"/>
      <c r="F97" s="78"/>
      <c r="G97" s="79"/>
      <c r="H97" s="80"/>
    </row>
  </sheetData>
  <mergeCells count="8">
    <mergeCell ref="B65:C65"/>
    <mergeCell ref="B66:C66"/>
    <mergeCell ref="A2:C2"/>
    <mergeCell ref="A3:C3"/>
    <mergeCell ref="B4:C4"/>
    <mergeCell ref="B57:C57"/>
    <mergeCell ref="B58:C58"/>
    <mergeCell ref="B61:C61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2016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8.8099999999999998E-2</v>
      </c>
      <c r="C6" s="12" t="s">
        <v>155</v>
      </c>
      <c r="D6" s="12" t="s">
        <v>455</v>
      </c>
      <c r="E6" s="12" t="s">
        <v>57</v>
      </c>
      <c r="F6" s="12">
        <v>35</v>
      </c>
      <c r="G6" s="13">
        <v>349.94</v>
      </c>
      <c r="H6" s="38">
        <v>13.51</v>
      </c>
    </row>
    <row r="7" spans="1:8" ht="9.75" thickBot="1">
      <c r="A7" s="39"/>
      <c r="B7" s="12"/>
      <c r="C7" s="12"/>
      <c r="D7" s="12"/>
      <c r="E7" s="18" t="s">
        <v>17</v>
      </c>
      <c r="F7" s="12"/>
      <c r="G7" s="19">
        <v>349.94</v>
      </c>
      <c r="H7" s="40">
        <v>13.51</v>
      </c>
    </row>
    <row r="8" spans="1:8" ht="9.75" thickTop="1">
      <c r="A8" s="39"/>
      <c r="B8" s="12"/>
      <c r="C8" s="12"/>
      <c r="D8" s="12"/>
      <c r="E8" s="12"/>
      <c r="F8" s="12"/>
      <c r="G8" s="13"/>
      <c r="H8" s="38"/>
    </row>
    <row r="9" spans="1:8" ht="12.75">
      <c r="A9" s="119" t="s">
        <v>27</v>
      </c>
      <c r="B9" s="120"/>
      <c r="C9" s="120"/>
      <c r="D9" s="12"/>
      <c r="E9" s="12"/>
      <c r="F9" s="12"/>
      <c r="G9" s="13"/>
      <c r="H9" s="38"/>
    </row>
    <row r="10" spans="1:8" ht="12.75">
      <c r="A10" s="39"/>
      <c r="B10" s="121" t="s">
        <v>28</v>
      </c>
      <c r="C10" s="120"/>
      <c r="D10" s="12"/>
      <c r="E10" s="12"/>
      <c r="F10" s="12"/>
      <c r="G10" s="13"/>
      <c r="H10" s="38"/>
    </row>
    <row r="11" spans="1:8">
      <c r="A11" s="39"/>
      <c r="B11" s="16" t="s">
        <v>29</v>
      </c>
      <c r="C11" s="12" t="s">
        <v>269</v>
      </c>
      <c r="D11" s="12" t="s">
        <v>753</v>
      </c>
      <c r="E11" s="12" t="s">
        <v>32</v>
      </c>
      <c r="F11" s="12">
        <v>750</v>
      </c>
      <c r="G11" s="13">
        <v>746.99</v>
      </c>
      <c r="H11" s="38">
        <v>28.84</v>
      </c>
    </row>
    <row r="12" spans="1:8">
      <c r="A12" s="39"/>
      <c r="B12" s="16" t="s">
        <v>29</v>
      </c>
      <c r="C12" s="12" t="s">
        <v>754</v>
      </c>
      <c r="D12" s="12" t="s">
        <v>755</v>
      </c>
      <c r="E12" s="12" t="s">
        <v>32</v>
      </c>
      <c r="F12" s="12">
        <v>700</v>
      </c>
      <c r="G12" s="13">
        <v>698.05</v>
      </c>
      <c r="H12" s="38">
        <v>26.95</v>
      </c>
    </row>
    <row r="13" spans="1:8">
      <c r="A13" s="39"/>
      <c r="B13" s="16" t="s">
        <v>29</v>
      </c>
      <c r="C13" s="12" t="s">
        <v>465</v>
      </c>
      <c r="D13" s="12" t="s">
        <v>756</v>
      </c>
      <c r="E13" s="12" t="s">
        <v>32</v>
      </c>
      <c r="F13" s="12">
        <v>700</v>
      </c>
      <c r="G13" s="13">
        <v>697.08</v>
      </c>
      <c r="H13" s="38">
        <v>26.91</v>
      </c>
    </row>
    <row r="14" spans="1:8">
      <c r="A14" s="39"/>
      <c r="B14" s="16" t="s">
        <v>29</v>
      </c>
      <c r="C14" s="12" t="s">
        <v>536</v>
      </c>
      <c r="D14" s="12" t="s">
        <v>537</v>
      </c>
      <c r="E14" s="12" t="s">
        <v>32</v>
      </c>
      <c r="F14" s="12">
        <v>50</v>
      </c>
      <c r="G14" s="13">
        <v>49.81</v>
      </c>
      <c r="H14" s="38">
        <v>1.92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2191.9299999999998</v>
      </c>
      <c r="H15" s="40">
        <v>84.62</v>
      </c>
    </row>
    <row r="16" spans="1:8" ht="9.75" thickTop="1">
      <c r="A16" s="39"/>
      <c r="B16" s="12"/>
      <c r="C16" s="12"/>
      <c r="D16" s="12"/>
      <c r="E16" s="12"/>
      <c r="F16" s="12"/>
      <c r="G16" s="13"/>
      <c r="H16" s="38"/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0</v>
      </c>
      <c r="H17" s="40">
        <v>0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>
      <c r="A19" s="41" t="s">
        <v>40</v>
      </c>
      <c r="B19" s="12"/>
      <c r="C19" s="12"/>
      <c r="D19" s="12"/>
      <c r="E19" s="12"/>
      <c r="F19" s="12"/>
      <c r="G19" s="22">
        <v>48.1</v>
      </c>
      <c r="H19" s="42">
        <v>1.87</v>
      </c>
    </row>
    <row r="20" spans="1:8">
      <c r="A20" s="39"/>
      <c r="B20" s="12"/>
      <c r="C20" s="12"/>
      <c r="D20" s="12"/>
      <c r="E20" s="12"/>
      <c r="F20" s="12"/>
      <c r="G20" s="13"/>
      <c r="H20" s="38"/>
    </row>
    <row r="21" spans="1:8" ht="9.75" thickBot="1">
      <c r="A21" s="39"/>
      <c r="B21" s="12"/>
      <c r="C21" s="12"/>
      <c r="D21" s="12"/>
      <c r="E21" s="18" t="s">
        <v>41</v>
      </c>
      <c r="F21" s="12"/>
      <c r="G21" s="19">
        <v>2589.9699999999998</v>
      </c>
      <c r="H21" s="40">
        <v>100</v>
      </c>
    </row>
    <row r="22" spans="1:8" ht="9.75" thickTop="1">
      <c r="A22" s="39"/>
      <c r="B22" s="12"/>
      <c r="C22" s="12"/>
      <c r="D22" s="12"/>
      <c r="E22" s="12"/>
      <c r="F22" s="12"/>
      <c r="G22" s="13"/>
      <c r="H22" s="38"/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>
      <c r="A25" s="43" t="s">
        <v>42</v>
      </c>
      <c r="B25" s="12"/>
      <c r="C25" s="12"/>
      <c r="D25" s="12"/>
      <c r="E25" s="12"/>
      <c r="F25" s="12"/>
      <c r="G25" s="13"/>
      <c r="H25" s="38"/>
    </row>
    <row r="26" spans="1:8">
      <c r="A26" s="39">
        <v>1</v>
      </c>
      <c r="B26" s="12" t="s">
        <v>680</v>
      </c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>
        <v>2</v>
      </c>
      <c r="B28" s="12" t="s">
        <v>44</v>
      </c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3</v>
      </c>
      <c r="B32" s="12" t="s">
        <v>45</v>
      </c>
      <c r="C32" s="12"/>
      <c r="D32" s="12"/>
      <c r="E32" s="12"/>
      <c r="F32" s="12"/>
      <c r="G32" s="13"/>
      <c r="H32" s="38"/>
    </row>
    <row r="33" spans="1:8">
      <c r="A33" s="39"/>
      <c r="B33" s="12" t="s">
        <v>46</v>
      </c>
      <c r="C33" s="12"/>
      <c r="D33" s="12"/>
      <c r="E33" s="12"/>
      <c r="F33" s="12"/>
      <c r="G33" s="13"/>
      <c r="H33" s="38"/>
    </row>
    <row r="34" spans="1:8">
      <c r="A34" s="39"/>
      <c r="B34" s="12" t="s">
        <v>47</v>
      </c>
      <c r="C34" s="12"/>
      <c r="D34" s="12"/>
      <c r="E34" s="12"/>
      <c r="F34" s="12"/>
      <c r="G34" s="13"/>
      <c r="H34" s="38"/>
    </row>
    <row r="35" spans="1:8">
      <c r="A35" s="44"/>
      <c r="B35" s="45"/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1" sqref="C1"/>
    </sheetView>
  </sheetViews>
  <sheetFormatPr defaultRowHeight="9"/>
  <cols>
    <col min="1" max="1" width="6.2851562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2015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7">
        <v>9.3299999999999994E-2</v>
      </c>
      <c r="C6" s="12" t="s">
        <v>142</v>
      </c>
      <c r="D6" s="12" t="s">
        <v>747</v>
      </c>
      <c r="E6" s="12" t="s">
        <v>57</v>
      </c>
      <c r="F6" s="12">
        <v>170</v>
      </c>
      <c r="G6" s="13">
        <v>1734.37</v>
      </c>
      <c r="H6" s="14">
        <v>13.44</v>
      </c>
    </row>
    <row r="7" spans="1:8">
      <c r="A7" s="15"/>
      <c r="B7" s="16" t="s">
        <v>10</v>
      </c>
      <c r="C7" s="12" t="s">
        <v>259</v>
      </c>
      <c r="D7" s="12" t="s">
        <v>748</v>
      </c>
      <c r="E7" s="12" t="s">
        <v>75</v>
      </c>
      <c r="F7" s="12">
        <v>195</v>
      </c>
      <c r="G7" s="13">
        <v>1662.66</v>
      </c>
      <c r="H7" s="14">
        <v>12.88</v>
      </c>
    </row>
    <row r="8" spans="1:8">
      <c r="A8" s="15"/>
      <c r="B8" s="17">
        <v>9.1999999999999998E-2</v>
      </c>
      <c r="C8" s="12" t="s">
        <v>552</v>
      </c>
      <c r="D8" s="12" t="s">
        <v>749</v>
      </c>
      <c r="E8" s="12" t="s">
        <v>57</v>
      </c>
      <c r="F8" s="12">
        <v>120</v>
      </c>
      <c r="G8" s="13">
        <v>1529.74</v>
      </c>
      <c r="H8" s="14">
        <v>11.85</v>
      </c>
    </row>
    <row r="9" spans="1:8">
      <c r="A9" s="15"/>
      <c r="B9" s="17">
        <v>9.1800000000000007E-2</v>
      </c>
      <c r="C9" s="12" t="s">
        <v>197</v>
      </c>
      <c r="D9" s="12" t="s">
        <v>718</v>
      </c>
      <c r="E9" s="12" t="s">
        <v>57</v>
      </c>
      <c r="F9" s="12">
        <v>150</v>
      </c>
      <c r="G9" s="13">
        <v>1528.81</v>
      </c>
      <c r="H9" s="14">
        <v>11.85</v>
      </c>
    </row>
    <row r="10" spans="1:8">
      <c r="A10" s="15"/>
      <c r="B10" s="16" t="s">
        <v>10</v>
      </c>
      <c r="C10" s="12" t="s">
        <v>36</v>
      </c>
      <c r="D10" s="12" t="s">
        <v>668</v>
      </c>
      <c r="E10" s="12" t="s">
        <v>57</v>
      </c>
      <c r="F10" s="12">
        <v>90</v>
      </c>
      <c r="G10" s="13">
        <v>1237.97</v>
      </c>
      <c r="H10" s="14">
        <v>9.59</v>
      </c>
    </row>
    <row r="11" spans="1:8">
      <c r="A11" s="15"/>
      <c r="B11" s="17">
        <v>9.2799999999999994E-2</v>
      </c>
      <c r="C11" s="12" t="s">
        <v>98</v>
      </c>
      <c r="D11" s="12" t="s">
        <v>655</v>
      </c>
      <c r="E11" s="12" t="s">
        <v>57</v>
      </c>
      <c r="F11" s="12">
        <v>100</v>
      </c>
      <c r="G11" s="13">
        <v>1019.07</v>
      </c>
      <c r="H11" s="14">
        <v>7.9</v>
      </c>
    </row>
    <row r="12" spans="1:8">
      <c r="A12" s="15"/>
      <c r="B12" s="17">
        <v>9.6699999999999994E-2</v>
      </c>
      <c r="C12" s="12" t="s">
        <v>98</v>
      </c>
      <c r="D12" s="12" t="s">
        <v>515</v>
      </c>
      <c r="E12" s="12" t="s">
        <v>57</v>
      </c>
      <c r="F12" s="12">
        <v>70</v>
      </c>
      <c r="G12" s="13">
        <v>718.44</v>
      </c>
      <c r="H12" s="14">
        <v>5.57</v>
      </c>
    </row>
    <row r="13" spans="1:8">
      <c r="A13" s="15"/>
      <c r="B13" s="17">
        <v>0.10050000000000001</v>
      </c>
      <c r="C13" s="12" t="s">
        <v>155</v>
      </c>
      <c r="D13" s="12" t="s">
        <v>502</v>
      </c>
      <c r="E13" s="12" t="s">
        <v>57</v>
      </c>
      <c r="F13" s="12">
        <v>45</v>
      </c>
      <c r="G13" s="13">
        <v>459.28</v>
      </c>
      <c r="H13" s="14">
        <v>3.56</v>
      </c>
    </row>
    <row r="14" spans="1:8">
      <c r="A14" s="15"/>
      <c r="B14" s="17">
        <v>9.8500000000000004E-2</v>
      </c>
      <c r="C14" s="12" t="s">
        <v>188</v>
      </c>
      <c r="D14" s="12" t="s">
        <v>750</v>
      </c>
      <c r="E14" s="12" t="s">
        <v>57</v>
      </c>
      <c r="F14" s="12">
        <v>30</v>
      </c>
      <c r="G14" s="13">
        <v>309.43</v>
      </c>
      <c r="H14" s="14">
        <v>2.4</v>
      </c>
    </row>
    <row r="15" spans="1:8">
      <c r="A15" s="15"/>
      <c r="B15" s="17">
        <v>8.8999999999999996E-2</v>
      </c>
      <c r="C15" s="12" t="s">
        <v>552</v>
      </c>
      <c r="D15" s="12" t="s">
        <v>714</v>
      </c>
      <c r="E15" s="12" t="s">
        <v>57</v>
      </c>
      <c r="F15" s="12">
        <v>16</v>
      </c>
      <c r="G15" s="13">
        <v>202.88</v>
      </c>
      <c r="H15" s="14">
        <v>1.57</v>
      </c>
    </row>
    <row r="16" spans="1:8">
      <c r="A16" s="15"/>
      <c r="B16" s="16" t="s">
        <v>10</v>
      </c>
      <c r="C16" s="12" t="s">
        <v>159</v>
      </c>
      <c r="D16" s="12" t="s">
        <v>657</v>
      </c>
      <c r="E16" s="12" t="s">
        <v>161</v>
      </c>
      <c r="F16" s="12">
        <v>20</v>
      </c>
      <c r="G16" s="13">
        <v>172.2</v>
      </c>
      <c r="H16" s="14">
        <v>1.33</v>
      </c>
    </row>
    <row r="17" spans="1:8">
      <c r="A17" s="15"/>
      <c r="B17" s="17">
        <v>8.72E-2</v>
      </c>
      <c r="C17" s="12" t="s">
        <v>142</v>
      </c>
      <c r="D17" s="12" t="s">
        <v>656</v>
      </c>
      <c r="E17" s="12" t="s">
        <v>57</v>
      </c>
      <c r="F17" s="12">
        <v>10</v>
      </c>
      <c r="G17" s="13">
        <v>101.02</v>
      </c>
      <c r="H17" s="14">
        <v>0.78</v>
      </c>
    </row>
    <row r="18" spans="1:8">
      <c r="A18" s="15"/>
      <c r="B18" s="17">
        <v>0.107</v>
      </c>
      <c r="C18" s="12" t="s">
        <v>199</v>
      </c>
      <c r="D18" s="12" t="s">
        <v>200</v>
      </c>
      <c r="E18" s="12" t="s">
        <v>75</v>
      </c>
      <c r="F18" s="12">
        <v>6</v>
      </c>
      <c r="G18" s="13">
        <v>61.29</v>
      </c>
      <c r="H18" s="14">
        <v>0.47</v>
      </c>
    </row>
    <row r="19" spans="1:8" ht="9.75" thickBot="1">
      <c r="A19" s="15"/>
      <c r="B19" s="12"/>
      <c r="C19" s="12"/>
      <c r="D19" s="12"/>
      <c r="E19" s="18" t="s">
        <v>17</v>
      </c>
      <c r="F19" s="12"/>
      <c r="G19" s="19">
        <v>10737.16</v>
      </c>
      <c r="H19" s="20">
        <v>83.19</v>
      </c>
    </row>
    <row r="20" spans="1:8" ht="13.5" thickTop="1">
      <c r="A20" s="15"/>
      <c r="B20" s="122" t="s">
        <v>18</v>
      </c>
      <c r="C20" s="120"/>
      <c r="D20" s="12"/>
      <c r="E20" s="12"/>
      <c r="F20" s="12"/>
      <c r="G20" s="13"/>
      <c r="H20" s="14"/>
    </row>
    <row r="21" spans="1:8">
      <c r="A21" s="15"/>
      <c r="B21" s="17">
        <v>9.8699999999999996E-2</v>
      </c>
      <c r="C21" s="12" t="s">
        <v>751</v>
      </c>
      <c r="D21" s="12" t="s">
        <v>752</v>
      </c>
      <c r="E21" s="12" t="s">
        <v>57</v>
      </c>
      <c r="F21" s="12">
        <v>150</v>
      </c>
      <c r="G21" s="13">
        <v>1532.32</v>
      </c>
      <c r="H21" s="14">
        <v>11.87</v>
      </c>
    </row>
    <row r="22" spans="1:8" ht="9.75" thickBot="1">
      <c r="A22" s="15"/>
      <c r="B22" s="12"/>
      <c r="C22" s="12"/>
      <c r="D22" s="12"/>
      <c r="E22" s="18" t="s">
        <v>17</v>
      </c>
      <c r="F22" s="12"/>
      <c r="G22" s="19">
        <v>1532.32</v>
      </c>
      <c r="H22" s="20">
        <v>11.87</v>
      </c>
    </row>
    <row r="23" spans="1:8" ht="13.5" thickTop="1">
      <c r="A23" s="15"/>
      <c r="B23" s="121" t="s">
        <v>109</v>
      </c>
      <c r="C23" s="120"/>
      <c r="D23" s="12"/>
      <c r="E23" s="12"/>
      <c r="F23" s="12"/>
      <c r="G23" s="13"/>
      <c r="H23" s="14"/>
    </row>
    <row r="24" spans="1:8" ht="12.75">
      <c r="A24" s="15"/>
      <c r="B24" s="122" t="s">
        <v>9</v>
      </c>
      <c r="C24" s="120"/>
      <c r="D24" s="12"/>
      <c r="E24" s="12"/>
      <c r="F24" s="12"/>
      <c r="G24" s="13"/>
      <c r="H24" s="14"/>
    </row>
    <row r="25" spans="1:8">
      <c r="A25" s="15"/>
      <c r="B25" s="17">
        <v>8.7499999999999994E-2</v>
      </c>
      <c r="C25" s="12" t="s">
        <v>130</v>
      </c>
      <c r="D25" s="12" t="s">
        <v>131</v>
      </c>
      <c r="E25" s="12" t="s">
        <v>112</v>
      </c>
      <c r="F25" s="12">
        <v>450000</v>
      </c>
      <c r="G25" s="13">
        <v>454.27</v>
      </c>
      <c r="H25" s="14">
        <v>3.52</v>
      </c>
    </row>
    <row r="26" spans="1:8" ht="9.75" thickBot="1">
      <c r="A26" s="15"/>
      <c r="B26" s="12"/>
      <c r="C26" s="12"/>
      <c r="D26" s="12"/>
      <c r="E26" s="18" t="s">
        <v>17</v>
      </c>
      <c r="F26" s="12"/>
      <c r="G26" s="19">
        <v>454.27</v>
      </c>
      <c r="H26" s="20">
        <v>3.52</v>
      </c>
    </row>
    <row r="27" spans="1:8" ht="9.75" thickTop="1">
      <c r="A27" s="15"/>
      <c r="B27" s="12"/>
      <c r="C27" s="12"/>
      <c r="D27" s="12"/>
      <c r="E27" s="12"/>
      <c r="F27" s="12"/>
      <c r="G27" s="13"/>
      <c r="H27" s="14"/>
    </row>
    <row r="28" spans="1:8">
      <c r="A28" s="21" t="s">
        <v>40</v>
      </c>
      <c r="B28" s="12"/>
      <c r="C28" s="12"/>
      <c r="D28" s="12"/>
      <c r="E28" s="12"/>
      <c r="F28" s="12"/>
      <c r="G28" s="22">
        <v>182.33</v>
      </c>
      <c r="H28" s="23">
        <v>1.42</v>
      </c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 ht="9.75" thickBot="1">
      <c r="A30" s="15"/>
      <c r="B30" s="12"/>
      <c r="C30" s="12"/>
      <c r="D30" s="12"/>
      <c r="E30" s="18" t="s">
        <v>41</v>
      </c>
      <c r="F30" s="12"/>
      <c r="G30" s="19">
        <v>12906.08</v>
      </c>
      <c r="H30" s="20">
        <v>100</v>
      </c>
    </row>
    <row r="31" spans="1:8" ht="9.75" thickTop="1">
      <c r="A31" s="15"/>
      <c r="B31" s="12"/>
      <c r="C31" s="12"/>
      <c r="D31" s="12"/>
      <c r="E31" s="12"/>
      <c r="F31" s="12"/>
      <c r="G31" s="13"/>
      <c r="H31" s="14"/>
    </row>
    <row r="32" spans="1:8">
      <c r="A32" s="24" t="s">
        <v>42</v>
      </c>
      <c r="B32" s="12"/>
      <c r="C32" s="12"/>
      <c r="D32" s="12"/>
      <c r="E32" s="12"/>
      <c r="F32" s="12"/>
      <c r="G32" s="13"/>
      <c r="H32" s="14"/>
    </row>
    <row r="33" spans="1:8">
      <c r="A33" s="15">
        <v>1</v>
      </c>
      <c r="B33" s="12" t="s">
        <v>43</v>
      </c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2</v>
      </c>
      <c r="B35" s="12" t="s">
        <v>44</v>
      </c>
      <c r="C35" s="12"/>
      <c r="D35" s="12"/>
      <c r="E35" s="12"/>
      <c r="F35" s="12"/>
      <c r="G35" s="13"/>
      <c r="H35" s="14"/>
    </row>
    <row r="36" spans="1:8">
      <c r="A36" s="15"/>
      <c r="B36" s="12"/>
      <c r="C36" s="12"/>
      <c r="D36" s="12"/>
      <c r="E36" s="12"/>
      <c r="F36" s="12"/>
      <c r="G36" s="13"/>
      <c r="H36" s="14"/>
    </row>
    <row r="37" spans="1:8">
      <c r="A37" s="15">
        <v>3</v>
      </c>
      <c r="B37" s="12" t="s">
        <v>45</v>
      </c>
      <c r="C37" s="12"/>
      <c r="D37" s="12"/>
      <c r="E37" s="12"/>
      <c r="F37" s="12"/>
      <c r="G37" s="13"/>
      <c r="H37" s="14"/>
    </row>
    <row r="38" spans="1:8">
      <c r="A38" s="15"/>
      <c r="B38" s="12" t="s">
        <v>46</v>
      </c>
      <c r="C38" s="12"/>
      <c r="D38" s="12"/>
      <c r="E38" s="12"/>
      <c r="F38" s="12"/>
      <c r="G38" s="13"/>
      <c r="H38" s="14"/>
    </row>
    <row r="39" spans="1:8" ht="9.75" thickBot="1">
      <c r="A39" s="25"/>
      <c r="B39" s="26" t="s">
        <v>47</v>
      </c>
      <c r="C39" s="26"/>
      <c r="D39" s="26"/>
      <c r="E39" s="26"/>
      <c r="F39" s="26"/>
      <c r="G39" s="27"/>
      <c r="H39" s="28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B12" sqref="B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745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/>
      <c r="F2" s="9" t="s">
        <v>4</v>
      </c>
      <c r="G2" s="10" t="s">
        <v>5</v>
      </c>
      <c r="H2" s="37" t="s">
        <v>6</v>
      </c>
    </row>
    <row r="3" spans="1:8" ht="12.75">
      <c r="A3" s="36"/>
      <c r="B3" s="7"/>
      <c r="C3" s="7"/>
      <c r="D3" s="8"/>
      <c r="E3" s="8"/>
      <c r="F3" s="9"/>
      <c r="G3" s="10"/>
      <c r="H3" s="37"/>
    </row>
    <row r="4" spans="1:8">
      <c r="A4" s="39"/>
      <c r="B4" s="16" t="s">
        <v>136</v>
      </c>
      <c r="C4" s="12" t="s">
        <v>137</v>
      </c>
      <c r="D4" s="12"/>
      <c r="E4" s="12" t="s">
        <v>136</v>
      </c>
      <c r="F4" s="12"/>
      <c r="G4" s="13">
        <v>19383.439999999999</v>
      </c>
      <c r="H4" s="38">
        <v>99.56</v>
      </c>
    </row>
    <row r="5" spans="1:8" ht="9.75" thickBot="1">
      <c r="A5" s="39"/>
      <c r="B5" s="12"/>
      <c r="C5" s="12"/>
      <c r="D5" s="12"/>
      <c r="E5" s="18" t="s">
        <v>17</v>
      </c>
      <c r="F5" s="12"/>
      <c r="G5" s="19">
        <v>19383.439999999999</v>
      </c>
      <c r="H5" s="40">
        <v>99.56</v>
      </c>
    </row>
    <row r="6" spans="1:8" ht="9.75" thickTop="1">
      <c r="A6" s="39"/>
      <c r="B6" s="12"/>
      <c r="C6" s="12"/>
      <c r="D6" s="12"/>
      <c r="E6" s="12"/>
      <c r="F6" s="12"/>
      <c r="G6" s="13"/>
      <c r="H6" s="38"/>
    </row>
    <row r="7" spans="1:8">
      <c r="A7" s="41" t="s">
        <v>40</v>
      </c>
      <c r="B7" s="12"/>
      <c r="C7" s="12"/>
      <c r="D7" s="12"/>
      <c r="E7" s="12"/>
      <c r="F7" s="12"/>
      <c r="G7" s="22">
        <v>85.93</v>
      </c>
      <c r="H7" s="42">
        <v>0.44</v>
      </c>
    </row>
    <row r="8" spans="1:8">
      <c r="A8" s="39"/>
      <c r="B8" s="12"/>
      <c r="C8" s="12"/>
      <c r="D8" s="12"/>
      <c r="E8" s="12"/>
      <c r="F8" s="12"/>
      <c r="G8" s="13"/>
      <c r="H8" s="38"/>
    </row>
    <row r="9" spans="1:8" ht="9.75" thickBot="1">
      <c r="A9" s="39"/>
      <c r="B9" s="12"/>
      <c r="C9" s="12"/>
      <c r="D9" s="12"/>
      <c r="E9" s="18" t="s">
        <v>41</v>
      </c>
      <c r="F9" s="12"/>
      <c r="G9" s="19">
        <v>19469.37</v>
      </c>
      <c r="H9" s="40">
        <v>100</v>
      </c>
    </row>
    <row r="10" spans="1:8" ht="9.75" thickTop="1">
      <c r="A10" s="39"/>
      <c r="B10" s="12"/>
      <c r="C10" s="12"/>
      <c r="D10" s="12"/>
      <c r="E10" s="12"/>
      <c r="F10" s="12"/>
      <c r="G10" s="13"/>
      <c r="H10" s="38"/>
    </row>
    <row r="11" spans="1:8">
      <c r="A11" s="43" t="s">
        <v>42</v>
      </c>
      <c r="B11" s="12"/>
      <c r="C11" s="12"/>
      <c r="D11" s="12"/>
      <c r="E11" s="12"/>
      <c r="F11" s="12"/>
      <c r="G11" s="13"/>
      <c r="H11" s="38"/>
    </row>
    <row r="12" spans="1:8">
      <c r="A12" s="39">
        <v>1</v>
      </c>
      <c r="B12" s="12" t="s">
        <v>746</v>
      </c>
      <c r="C12" s="12"/>
      <c r="D12" s="12"/>
      <c r="E12" s="12"/>
      <c r="F12" s="12"/>
      <c r="G12" s="13"/>
      <c r="H12" s="38"/>
    </row>
    <row r="13" spans="1:8">
      <c r="A13" s="39"/>
      <c r="B13" s="12"/>
      <c r="C13" s="12"/>
      <c r="D13" s="12"/>
      <c r="E13" s="12"/>
      <c r="F13" s="12"/>
      <c r="G13" s="13"/>
      <c r="H13" s="38"/>
    </row>
    <row r="14" spans="1:8">
      <c r="A14" s="39">
        <v>2</v>
      </c>
      <c r="B14" s="12" t="s">
        <v>44</v>
      </c>
      <c r="C14" s="12"/>
      <c r="D14" s="12"/>
      <c r="E14" s="12"/>
      <c r="F14" s="12"/>
      <c r="G14" s="13"/>
      <c r="H14" s="38"/>
    </row>
    <row r="15" spans="1:8">
      <c r="A15" s="39"/>
      <c r="B15" s="12"/>
      <c r="C15" s="12"/>
      <c r="D15" s="12"/>
      <c r="E15" s="12"/>
      <c r="F15" s="12"/>
      <c r="G15" s="13"/>
      <c r="H15" s="38"/>
    </row>
    <row r="16" spans="1:8">
      <c r="A16" s="44"/>
      <c r="B16" s="45"/>
      <c r="C16" s="45"/>
      <c r="D16" s="45"/>
      <c r="E16" s="45"/>
      <c r="F16" s="45"/>
      <c r="G16" s="46"/>
      <c r="H16" s="4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G16" sqref="G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744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27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28</v>
      </c>
      <c r="C4" s="120"/>
      <c r="D4" s="12"/>
      <c r="E4" s="12"/>
      <c r="F4" s="12"/>
      <c r="G4" s="13"/>
      <c r="H4" s="38"/>
    </row>
    <row r="5" spans="1:8">
      <c r="A5" s="39"/>
      <c r="B5" s="16" t="s">
        <v>29</v>
      </c>
      <c r="C5" s="12" t="s">
        <v>30</v>
      </c>
      <c r="D5" s="12" t="s">
        <v>524</v>
      </c>
      <c r="E5" s="12" t="s">
        <v>32</v>
      </c>
      <c r="F5" s="12">
        <v>1400</v>
      </c>
      <c r="G5" s="13">
        <v>1398.77</v>
      </c>
      <c r="H5" s="38">
        <v>5.42</v>
      </c>
    </row>
    <row r="6" spans="1:8" ht="9.75" thickBot="1">
      <c r="A6" s="39"/>
      <c r="B6" s="12"/>
      <c r="C6" s="12"/>
      <c r="D6" s="12"/>
      <c r="E6" s="18" t="s">
        <v>17</v>
      </c>
      <c r="F6" s="12"/>
      <c r="G6" s="19">
        <v>1398.77</v>
      </c>
      <c r="H6" s="40">
        <v>5.42</v>
      </c>
    </row>
    <row r="7" spans="1:8" ht="9.75" thickTop="1">
      <c r="A7" s="39"/>
      <c r="B7" s="12"/>
      <c r="C7" s="12"/>
      <c r="D7" s="12"/>
      <c r="E7" s="12"/>
      <c r="F7" s="12"/>
      <c r="G7" s="13"/>
      <c r="H7" s="38"/>
    </row>
    <row r="8" spans="1:8">
      <c r="A8" s="39"/>
      <c r="B8" s="16" t="s">
        <v>136</v>
      </c>
      <c r="C8" s="12" t="s">
        <v>137</v>
      </c>
      <c r="D8" s="12"/>
      <c r="E8" s="12" t="s">
        <v>136</v>
      </c>
      <c r="F8" s="12"/>
      <c r="G8" s="13">
        <v>24363.69</v>
      </c>
      <c r="H8" s="38">
        <v>94.34</v>
      </c>
    </row>
    <row r="9" spans="1:8" ht="9.75" thickBot="1">
      <c r="A9" s="39"/>
      <c r="B9" s="12"/>
      <c r="C9" s="12"/>
      <c r="D9" s="12"/>
      <c r="E9" s="18" t="s">
        <v>17</v>
      </c>
      <c r="F9" s="12"/>
      <c r="G9" s="19">
        <v>24363.69</v>
      </c>
      <c r="H9" s="40">
        <v>94.34</v>
      </c>
    </row>
    <row r="10" spans="1:8" ht="9.75" thickTop="1">
      <c r="A10" s="39"/>
      <c r="B10" s="12"/>
      <c r="C10" s="12"/>
      <c r="D10" s="12"/>
      <c r="E10" s="12"/>
      <c r="F10" s="12"/>
      <c r="G10" s="13"/>
      <c r="H10" s="38"/>
    </row>
    <row r="11" spans="1:8">
      <c r="A11" s="41" t="s">
        <v>40</v>
      </c>
      <c r="B11" s="12"/>
      <c r="C11" s="12"/>
      <c r="D11" s="12"/>
      <c r="E11" s="12"/>
      <c r="F11" s="12"/>
      <c r="G11" s="22">
        <v>64.239999999999995</v>
      </c>
      <c r="H11" s="42">
        <v>0.24</v>
      </c>
    </row>
    <row r="12" spans="1:8">
      <c r="A12" s="39"/>
      <c r="B12" s="12"/>
      <c r="C12" s="12"/>
      <c r="D12" s="12"/>
      <c r="E12" s="12"/>
      <c r="F12" s="12"/>
      <c r="G12" s="13"/>
      <c r="H12" s="38"/>
    </row>
    <row r="13" spans="1:8" ht="9.75" thickBot="1">
      <c r="A13" s="39"/>
      <c r="B13" s="12"/>
      <c r="C13" s="12"/>
      <c r="D13" s="12"/>
      <c r="E13" s="18" t="s">
        <v>41</v>
      </c>
      <c r="F13" s="12"/>
      <c r="G13" s="19">
        <v>25826.7</v>
      </c>
      <c r="H13" s="40">
        <v>100</v>
      </c>
    </row>
    <row r="14" spans="1:8" ht="9.75" thickTop="1">
      <c r="A14" s="39"/>
      <c r="B14" s="12"/>
      <c r="C14" s="12"/>
      <c r="D14" s="12"/>
      <c r="E14" s="12"/>
      <c r="F14" s="12"/>
      <c r="G14" s="13"/>
      <c r="H14" s="38"/>
    </row>
    <row r="15" spans="1:8">
      <c r="A15" s="39"/>
      <c r="B15" s="12"/>
      <c r="C15" s="12"/>
      <c r="D15" s="12"/>
      <c r="E15" s="12"/>
      <c r="F15" s="12"/>
      <c r="G15" s="13"/>
      <c r="H15" s="38"/>
    </row>
    <row r="16" spans="1:8">
      <c r="A16" s="39"/>
      <c r="B16" s="12"/>
      <c r="C16" s="12"/>
      <c r="D16" s="12"/>
      <c r="E16" s="12"/>
      <c r="F16" s="12"/>
      <c r="G16" s="13"/>
      <c r="H16" s="38"/>
    </row>
    <row r="17" spans="1:8">
      <c r="A17" s="43" t="s">
        <v>42</v>
      </c>
      <c r="B17" s="12"/>
      <c r="C17" s="12"/>
      <c r="D17" s="12"/>
      <c r="E17" s="12"/>
      <c r="F17" s="12"/>
      <c r="G17" s="13"/>
      <c r="H17" s="38"/>
    </row>
    <row r="18" spans="1:8">
      <c r="A18" s="39">
        <v>1</v>
      </c>
      <c r="B18" s="12" t="s">
        <v>522</v>
      </c>
      <c r="C18" s="12"/>
      <c r="D18" s="12"/>
      <c r="E18" s="12"/>
      <c r="F18" s="12"/>
      <c r="G18" s="13"/>
      <c r="H18" s="38"/>
    </row>
    <row r="19" spans="1:8">
      <c r="A19" s="39"/>
      <c r="B19" s="12"/>
      <c r="C19" s="12"/>
      <c r="D19" s="12"/>
      <c r="E19" s="12"/>
      <c r="F19" s="12"/>
      <c r="G19" s="13"/>
      <c r="H19" s="38"/>
    </row>
    <row r="20" spans="1:8">
      <c r="A20" s="39">
        <v>2</v>
      </c>
      <c r="B20" s="12" t="s">
        <v>44</v>
      </c>
      <c r="C20" s="12"/>
      <c r="D20" s="12"/>
      <c r="E20" s="12"/>
      <c r="F20" s="12"/>
      <c r="G20" s="13"/>
      <c r="H20" s="38"/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>
      <c r="A22" s="39">
        <v>3</v>
      </c>
      <c r="B22" s="12" t="s">
        <v>45</v>
      </c>
      <c r="C22" s="12"/>
      <c r="D22" s="12"/>
      <c r="E22" s="12"/>
      <c r="F22" s="12"/>
      <c r="G22" s="13"/>
      <c r="H22" s="38"/>
    </row>
    <row r="23" spans="1:8">
      <c r="A23" s="39"/>
      <c r="B23" s="12" t="s">
        <v>46</v>
      </c>
      <c r="C23" s="12"/>
      <c r="D23" s="12"/>
      <c r="E23" s="12"/>
      <c r="F23" s="12"/>
      <c r="G23" s="13"/>
      <c r="H23" s="38"/>
    </row>
    <row r="24" spans="1:8">
      <c r="A24" s="44"/>
      <c r="B24" s="45" t="s">
        <v>47</v>
      </c>
      <c r="C24" s="45"/>
      <c r="D24" s="45"/>
      <c r="E24" s="45"/>
      <c r="F24" s="45"/>
      <c r="G24" s="46"/>
      <c r="H24" s="4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741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0.08</v>
      </c>
      <c r="C6" s="12" t="s">
        <v>142</v>
      </c>
      <c r="D6" s="12" t="s">
        <v>723</v>
      </c>
      <c r="E6" s="12" t="s">
        <v>57</v>
      </c>
      <c r="F6" s="12">
        <v>40</v>
      </c>
      <c r="G6" s="13">
        <v>400.05</v>
      </c>
      <c r="H6" s="38">
        <v>14.41</v>
      </c>
    </row>
    <row r="7" spans="1:8">
      <c r="A7" s="39"/>
      <c r="B7" s="17">
        <v>8.7999999999999995E-2</v>
      </c>
      <c r="C7" s="12" t="s">
        <v>149</v>
      </c>
      <c r="D7" s="12" t="s">
        <v>719</v>
      </c>
      <c r="E7" s="12" t="s">
        <v>57</v>
      </c>
      <c r="F7" s="12">
        <v>25</v>
      </c>
      <c r="G7" s="13">
        <v>250.13</v>
      </c>
      <c r="H7" s="38">
        <v>9.01</v>
      </c>
    </row>
    <row r="8" spans="1:8">
      <c r="A8" s="39"/>
      <c r="B8" s="16" t="s">
        <v>262</v>
      </c>
      <c r="C8" s="12" t="s">
        <v>78</v>
      </c>
      <c r="D8" s="12" t="s">
        <v>742</v>
      </c>
      <c r="E8" s="12" t="s">
        <v>80</v>
      </c>
      <c r="F8" s="12">
        <v>238</v>
      </c>
      <c r="G8" s="13">
        <v>246.65</v>
      </c>
      <c r="H8" s="38">
        <v>8.8800000000000008</v>
      </c>
    </row>
    <row r="9" spans="1:8">
      <c r="A9" s="39"/>
      <c r="B9" s="17">
        <v>8.7099999999999997E-2</v>
      </c>
      <c r="C9" s="12" t="s">
        <v>199</v>
      </c>
      <c r="D9" s="12" t="s">
        <v>724</v>
      </c>
      <c r="E9" s="12" t="s">
        <v>75</v>
      </c>
      <c r="F9" s="12">
        <v>10</v>
      </c>
      <c r="G9" s="13">
        <v>99.81</v>
      </c>
      <c r="H9" s="38">
        <v>3.6</v>
      </c>
    </row>
    <row r="10" spans="1:8">
      <c r="A10" s="39"/>
      <c r="B10" s="17">
        <v>9.8430000000000004E-2</v>
      </c>
      <c r="C10" s="12" t="s">
        <v>78</v>
      </c>
      <c r="D10" s="12" t="s">
        <v>628</v>
      </c>
      <c r="E10" s="12" t="s">
        <v>80</v>
      </c>
      <c r="F10" s="12">
        <v>58</v>
      </c>
      <c r="G10" s="13">
        <v>59.49</v>
      </c>
      <c r="H10" s="38">
        <v>2.14</v>
      </c>
    </row>
    <row r="11" spans="1:8">
      <c r="A11" s="39"/>
      <c r="B11" s="17">
        <v>9.8430000000000004E-2</v>
      </c>
      <c r="C11" s="12" t="s">
        <v>78</v>
      </c>
      <c r="D11" s="12" t="s">
        <v>621</v>
      </c>
      <c r="E11" s="12" t="s">
        <v>80</v>
      </c>
      <c r="F11" s="12">
        <v>52</v>
      </c>
      <c r="G11" s="13">
        <v>53.27</v>
      </c>
      <c r="H11" s="38">
        <v>1.92</v>
      </c>
    </row>
    <row r="12" spans="1:8" ht="9.75" thickBot="1">
      <c r="A12" s="39"/>
      <c r="B12" s="12"/>
      <c r="C12" s="12"/>
      <c r="D12" s="12"/>
      <c r="E12" s="18" t="s">
        <v>17</v>
      </c>
      <c r="F12" s="12"/>
      <c r="G12" s="19">
        <v>1109.4000000000001</v>
      </c>
      <c r="H12" s="40">
        <v>39.96</v>
      </c>
    </row>
    <row r="13" spans="1:8" ht="13.5" thickTop="1">
      <c r="A13" s="39"/>
      <c r="B13" s="121" t="s">
        <v>109</v>
      </c>
      <c r="C13" s="120"/>
      <c r="D13" s="12"/>
      <c r="E13" s="12"/>
      <c r="F13" s="12"/>
      <c r="G13" s="13"/>
      <c r="H13" s="38"/>
    </row>
    <row r="14" spans="1:8" ht="12.75">
      <c r="A14" s="39"/>
      <c r="B14" s="122" t="s">
        <v>18</v>
      </c>
      <c r="C14" s="120"/>
      <c r="D14" s="12"/>
      <c r="E14" s="12"/>
      <c r="F14" s="12"/>
      <c r="G14" s="13"/>
      <c r="H14" s="38"/>
    </row>
    <row r="15" spans="1:8">
      <c r="A15" s="39"/>
      <c r="B15" s="17">
        <v>8.4500000000000006E-2</v>
      </c>
      <c r="C15" s="12" t="s">
        <v>690</v>
      </c>
      <c r="D15" s="12" t="s">
        <v>725</v>
      </c>
      <c r="E15" s="12" t="s">
        <v>112</v>
      </c>
      <c r="F15" s="12">
        <v>800000</v>
      </c>
      <c r="G15" s="13">
        <v>806</v>
      </c>
      <c r="H15" s="38">
        <v>29.03</v>
      </c>
    </row>
    <row r="16" spans="1:8" ht="9.75" thickBot="1">
      <c r="A16" s="39"/>
      <c r="B16" s="12"/>
      <c r="C16" s="12"/>
      <c r="D16" s="12"/>
      <c r="E16" s="18" t="s">
        <v>17</v>
      </c>
      <c r="F16" s="12"/>
      <c r="G16" s="19">
        <v>806</v>
      </c>
      <c r="H16" s="40">
        <v>29.03</v>
      </c>
    </row>
    <row r="17" spans="1:8" ht="9.75" thickTop="1">
      <c r="A17" s="39"/>
      <c r="B17" s="12"/>
      <c r="C17" s="12"/>
      <c r="D17" s="12"/>
      <c r="E17" s="12"/>
      <c r="F17" s="12"/>
      <c r="G17" s="13"/>
      <c r="H17" s="38"/>
    </row>
    <row r="18" spans="1:8">
      <c r="A18" s="39"/>
      <c r="B18" s="16" t="s">
        <v>136</v>
      </c>
      <c r="C18" s="12" t="s">
        <v>137</v>
      </c>
      <c r="D18" s="12"/>
      <c r="E18" s="12" t="s">
        <v>136</v>
      </c>
      <c r="F18" s="12"/>
      <c r="G18" s="13">
        <v>774.31</v>
      </c>
      <c r="H18" s="38">
        <v>27.89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774.31</v>
      </c>
      <c r="H19" s="40">
        <v>27.89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41" t="s">
        <v>40</v>
      </c>
      <c r="B21" s="12"/>
      <c r="C21" s="12"/>
      <c r="D21" s="12"/>
      <c r="E21" s="12"/>
      <c r="F21" s="12"/>
      <c r="G21" s="22">
        <v>86.46</v>
      </c>
      <c r="H21" s="42">
        <v>3.12</v>
      </c>
    </row>
    <row r="22" spans="1:8">
      <c r="A22" s="39"/>
      <c r="B22" s="12"/>
      <c r="C22" s="12"/>
      <c r="D22" s="12"/>
      <c r="E22" s="12"/>
      <c r="F22" s="12"/>
      <c r="G22" s="13"/>
      <c r="H22" s="38"/>
    </row>
    <row r="23" spans="1:8" ht="9.75" thickBot="1">
      <c r="A23" s="39"/>
      <c r="B23" s="12"/>
      <c r="C23" s="12"/>
      <c r="D23" s="12"/>
      <c r="E23" s="18" t="s">
        <v>41</v>
      </c>
      <c r="F23" s="12"/>
      <c r="G23" s="19">
        <v>2776.17</v>
      </c>
      <c r="H23" s="40">
        <v>100</v>
      </c>
    </row>
    <row r="24" spans="1:8" ht="9.75" thickTop="1">
      <c r="A24" s="39"/>
      <c r="B24" s="12"/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43" t="s">
        <v>42</v>
      </c>
      <c r="B27" s="12"/>
      <c r="C27" s="12"/>
      <c r="D27" s="12"/>
      <c r="E27" s="12"/>
      <c r="F27" s="12"/>
      <c r="G27" s="13"/>
      <c r="H27" s="38"/>
    </row>
    <row r="28" spans="1:8">
      <c r="A28" s="39">
        <v>1</v>
      </c>
      <c r="B28" s="12" t="s">
        <v>743</v>
      </c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>
        <v>2</v>
      </c>
      <c r="B30" s="12" t="s">
        <v>44</v>
      </c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3</v>
      </c>
      <c r="B32" s="12" t="s">
        <v>45</v>
      </c>
      <c r="C32" s="12"/>
      <c r="D32" s="12"/>
      <c r="E32" s="12"/>
      <c r="F32" s="12"/>
      <c r="G32" s="13"/>
      <c r="H32" s="38"/>
    </row>
    <row r="33" spans="1:8">
      <c r="A33" s="39"/>
      <c r="B33" s="12" t="s">
        <v>46</v>
      </c>
      <c r="C33" s="12"/>
      <c r="D33" s="12"/>
      <c r="E33" s="12"/>
      <c r="F33" s="12"/>
      <c r="G33" s="13"/>
      <c r="H33" s="38"/>
    </row>
    <row r="34" spans="1:8">
      <c r="A34" s="44"/>
      <c r="B34" s="45" t="s">
        <v>47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6" sqref="C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2014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0.08</v>
      </c>
      <c r="C6" s="12" t="s">
        <v>142</v>
      </c>
      <c r="D6" s="12" t="s">
        <v>723</v>
      </c>
      <c r="E6" s="12" t="s">
        <v>57</v>
      </c>
      <c r="F6" s="12">
        <v>180</v>
      </c>
      <c r="G6" s="13">
        <v>1800.22</v>
      </c>
      <c r="H6" s="38">
        <v>14.71</v>
      </c>
    </row>
    <row r="7" spans="1:8">
      <c r="A7" s="39"/>
      <c r="B7" s="17">
        <v>8.7099999999999997E-2</v>
      </c>
      <c r="C7" s="12" t="s">
        <v>428</v>
      </c>
      <c r="D7" s="12" t="s">
        <v>709</v>
      </c>
      <c r="E7" s="12" t="s">
        <v>75</v>
      </c>
      <c r="F7" s="12">
        <v>180</v>
      </c>
      <c r="G7" s="13">
        <v>1796.64</v>
      </c>
      <c r="H7" s="38">
        <v>14.68</v>
      </c>
    </row>
    <row r="8" spans="1:8">
      <c r="A8" s="39"/>
      <c r="B8" s="17">
        <v>8.7099999999999997E-2</v>
      </c>
      <c r="C8" s="12" t="s">
        <v>199</v>
      </c>
      <c r="D8" s="12" t="s">
        <v>724</v>
      </c>
      <c r="E8" s="12" t="s">
        <v>75</v>
      </c>
      <c r="F8" s="12">
        <v>180</v>
      </c>
      <c r="G8" s="13">
        <v>1796.62</v>
      </c>
      <c r="H8" s="38">
        <v>14.68</v>
      </c>
    </row>
    <row r="9" spans="1:8">
      <c r="A9" s="39"/>
      <c r="B9" s="17">
        <v>9.2799999999999994E-2</v>
      </c>
      <c r="C9" s="12" t="s">
        <v>98</v>
      </c>
      <c r="D9" s="12" t="s">
        <v>655</v>
      </c>
      <c r="E9" s="12" t="s">
        <v>57</v>
      </c>
      <c r="F9" s="12">
        <v>150</v>
      </c>
      <c r="G9" s="13">
        <v>1528.61</v>
      </c>
      <c r="H9" s="38">
        <v>12.49</v>
      </c>
    </row>
    <row r="10" spans="1:8">
      <c r="A10" s="39"/>
      <c r="B10" s="17">
        <v>9.69E-2</v>
      </c>
      <c r="C10" s="12" t="s">
        <v>92</v>
      </c>
      <c r="D10" s="12" t="s">
        <v>710</v>
      </c>
      <c r="E10" s="12" t="s">
        <v>57</v>
      </c>
      <c r="F10" s="12">
        <v>115</v>
      </c>
      <c r="G10" s="13">
        <v>1172.21</v>
      </c>
      <c r="H10" s="38">
        <v>9.58</v>
      </c>
    </row>
    <row r="11" spans="1:8" ht="9.75" thickBot="1">
      <c r="A11" s="39"/>
      <c r="B11" s="12"/>
      <c r="C11" s="12"/>
      <c r="D11" s="12"/>
      <c r="E11" s="18" t="s">
        <v>17</v>
      </c>
      <c r="F11" s="12"/>
      <c r="G11" s="19">
        <v>8094.3</v>
      </c>
      <c r="H11" s="40">
        <v>66.14</v>
      </c>
    </row>
    <row r="12" spans="1:8" ht="13.5" thickTop="1">
      <c r="A12" s="39"/>
      <c r="B12" s="121" t="s">
        <v>109</v>
      </c>
      <c r="C12" s="120"/>
      <c r="D12" s="12"/>
      <c r="E12" s="12"/>
      <c r="F12" s="12"/>
      <c r="G12" s="13"/>
      <c r="H12" s="38"/>
    </row>
    <row r="13" spans="1:8" ht="12.75">
      <c r="A13" s="39"/>
      <c r="B13" s="122" t="s">
        <v>9</v>
      </c>
      <c r="C13" s="120"/>
      <c r="D13" s="12"/>
      <c r="E13" s="12"/>
      <c r="F13" s="12"/>
      <c r="G13" s="13"/>
      <c r="H13" s="38"/>
    </row>
    <row r="14" spans="1:8">
      <c r="A14" s="39"/>
      <c r="B14" s="17">
        <v>8.4199999999999997E-2</v>
      </c>
      <c r="C14" s="12" t="s">
        <v>690</v>
      </c>
      <c r="D14" s="12" t="s">
        <v>711</v>
      </c>
      <c r="E14" s="12" t="s">
        <v>112</v>
      </c>
      <c r="F14" s="12">
        <v>3500000</v>
      </c>
      <c r="G14" s="13">
        <v>3527.01</v>
      </c>
      <c r="H14" s="38">
        <v>28.82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3527.01</v>
      </c>
      <c r="H15" s="40">
        <v>28.82</v>
      </c>
    </row>
    <row r="16" spans="1:8" ht="13.5" thickTop="1">
      <c r="A16" s="39"/>
      <c r="B16" s="122" t="s">
        <v>18</v>
      </c>
      <c r="C16" s="120"/>
      <c r="D16" s="12"/>
      <c r="E16" s="12"/>
      <c r="F16" s="12"/>
      <c r="G16" s="13"/>
      <c r="H16" s="38"/>
    </row>
    <row r="17" spans="1:8">
      <c r="A17" s="39"/>
      <c r="B17" s="17">
        <v>8.4500000000000006E-2</v>
      </c>
      <c r="C17" s="12" t="s">
        <v>690</v>
      </c>
      <c r="D17" s="12" t="s">
        <v>725</v>
      </c>
      <c r="E17" s="12" t="s">
        <v>112</v>
      </c>
      <c r="F17" s="12">
        <v>100000</v>
      </c>
      <c r="G17" s="13">
        <v>100.75</v>
      </c>
      <c r="H17" s="38">
        <v>0.82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100.75</v>
      </c>
      <c r="H18" s="40">
        <v>0.82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>
      <c r="A20" s="39"/>
      <c r="B20" s="16" t="s">
        <v>136</v>
      </c>
      <c r="C20" s="12" t="s">
        <v>137</v>
      </c>
      <c r="D20" s="12"/>
      <c r="E20" s="12" t="s">
        <v>136</v>
      </c>
      <c r="F20" s="12"/>
      <c r="G20" s="13">
        <v>399.64</v>
      </c>
      <c r="H20" s="38">
        <v>3.27</v>
      </c>
    </row>
    <row r="21" spans="1:8" ht="9.75" thickBot="1">
      <c r="A21" s="39"/>
      <c r="B21" s="12"/>
      <c r="C21" s="12"/>
      <c r="D21" s="12"/>
      <c r="E21" s="18" t="s">
        <v>17</v>
      </c>
      <c r="F21" s="12"/>
      <c r="G21" s="19">
        <v>399.64</v>
      </c>
      <c r="H21" s="40">
        <v>3.27</v>
      </c>
    </row>
    <row r="22" spans="1:8" ht="9.75" thickTop="1">
      <c r="A22" s="39"/>
      <c r="B22" s="12"/>
      <c r="C22" s="12"/>
      <c r="D22" s="12"/>
      <c r="E22" s="12"/>
      <c r="F22" s="12"/>
      <c r="G22" s="13"/>
      <c r="H22" s="38"/>
    </row>
    <row r="23" spans="1:8">
      <c r="A23" s="41" t="s">
        <v>40</v>
      </c>
      <c r="B23" s="12"/>
      <c r="C23" s="12"/>
      <c r="D23" s="12"/>
      <c r="E23" s="12"/>
      <c r="F23" s="12"/>
      <c r="G23" s="22">
        <v>116.7</v>
      </c>
      <c r="H23" s="42">
        <v>0.95</v>
      </c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 ht="9.75" thickBot="1">
      <c r="A25" s="39"/>
      <c r="B25" s="12"/>
      <c r="C25" s="12"/>
      <c r="D25" s="12"/>
      <c r="E25" s="18" t="s">
        <v>41</v>
      </c>
      <c r="F25" s="12"/>
      <c r="G25" s="19">
        <v>12238.4</v>
      </c>
      <c r="H25" s="40">
        <v>100</v>
      </c>
    </row>
    <row r="26" spans="1:8" ht="9.75" thickTop="1">
      <c r="A26" s="39"/>
      <c r="B26" s="12"/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43" t="s">
        <v>42</v>
      </c>
      <c r="B29" s="12"/>
      <c r="C29" s="12"/>
      <c r="D29" s="12"/>
      <c r="E29" s="12"/>
      <c r="F29" s="12"/>
      <c r="G29" s="13"/>
      <c r="H29" s="38"/>
    </row>
    <row r="30" spans="1:8">
      <c r="A30" s="39">
        <v>1</v>
      </c>
      <c r="B30" s="12" t="s">
        <v>740</v>
      </c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2</v>
      </c>
      <c r="B32" s="12" t="s">
        <v>44</v>
      </c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39"/>
      <c r="B34" s="12"/>
      <c r="C34" s="12"/>
      <c r="D34" s="12"/>
      <c r="E34" s="12"/>
      <c r="F34" s="12"/>
      <c r="G34" s="13"/>
      <c r="H34" s="38"/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>
      <c r="A36" s="39">
        <v>3</v>
      </c>
      <c r="B36" s="12" t="s">
        <v>45</v>
      </c>
      <c r="C36" s="12"/>
      <c r="D36" s="12"/>
      <c r="E36" s="12"/>
      <c r="F36" s="12"/>
      <c r="G36" s="13"/>
      <c r="H36" s="38"/>
    </row>
    <row r="37" spans="1:8">
      <c r="A37" s="39"/>
      <c r="B37" s="12" t="s">
        <v>46</v>
      </c>
      <c r="C37" s="12"/>
      <c r="D37" s="12"/>
      <c r="E37" s="12"/>
      <c r="F37" s="12"/>
      <c r="G37" s="13"/>
      <c r="H37" s="38"/>
    </row>
    <row r="38" spans="1:8">
      <c r="A38" s="44"/>
      <c r="B38" s="45" t="s">
        <v>47</v>
      </c>
      <c r="C38" s="45"/>
      <c r="D38" s="45"/>
      <c r="E38" s="45"/>
      <c r="F38" s="45"/>
      <c r="G38" s="46"/>
      <c r="H38" s="47"/>
    </row>
  </sheetData>
  <mergeCells count="7">
    <mergeCell ref="B16:C16"/>
    <mergeCell ref="A2:C2"/>
    <mergeCell ref="A3:C3"/>
    <mergeCell ref="B4:C4"/>
    <mergeCell ref="B5:C5"/>
    <mergeCell ref="B12:C12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739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/>
      <c r="F2" s="9" t="s">
        <v>4</v>
      </c>
      <c r="G2" s="10" t="s">
        <v>5</v>
      </c>
      <c r="H2" s="11" t="s">
        <v>6</v>
      </c>
    </row>
    <row r="3" spans="1:8">
      <c r="A3" s="15"/>
      <c r="B3" s="16" t="s">
        <v>136</v>
      </c>
      <c r="C3" s="12" t="s">
        <v>137</v>
      </c>
      <c r="D3" s="12"/>
      <c r="E3" s="12" t="s">
        <v>136</v>
      </c>
      <c r="F3" s="12"/>
      <c r="G3" s="13">
        <v>13837.66</v>
      </c>
      <c r="H3" s="14">
        <v>99.63</v>
      </c>
    </row>
    <row r="4" spans="1:8" ht="9.75" thickBot="1">
      <c r="A4" s="15"/>
      <c r="B4" s="12"/>
      <c r="C4" s="12"/>
      <c r="D4" s="12"/>
      <c r="E4" s="18" t="s">
        <v>17</v>
      </c>
      <c r="F4" s="12"/>
      <c r="G4" s="19">
        <v>13837.66</v>
      </c>
      <c r="H4" s="20">
        <v>99.63</v>
      </c>
    </row>
    <row r="5" spans="1:8" ht="9.75" thickTop="1">
      <c r="A5" s="15"/>
      <c r="B5" s="12"/>
      <c r="C5" s="12"/>
      <c r="D5" s="12"/>
      <c r="E5" s="12"/>
      <c r="F5" s="12"/>
      <c r="G5" s="13"/>
      <c r="H5" s="14"/>
    </row>
    <row r="6" spans="1:8">
      <c r="A6" s="21" t="s">
        <v>40</v>
      </c>
      <c r="B6" s="12"/>
      <c r="C6" s="12"/>
      <c r="D6" s="12"/>
      <c r="E6" s="12"/>
      <c r="F6" s="12"/>
      <c r="G6" s="22">
        <v>51.33</v>
      </c>
      <c r="H6" s="23">
        <v>0.37</v>
      </c>
    </row>
    <row r="7" spans="1:8">
      <c r="A7" s="15"/>
      <c r="B7" s="12"/>
      <c r="C7" s="12"/>
      <c r="D7" s="12"/>
      <c r="E7" s="12"/>
      <c r="F7" s="12"/>
      <c r="G7" s="13"/>
      <c r="H7" s="14"/>
    </row>
    <row r="8" spans="1:8" ht="9.75" thickBot="1">
      <c r="A8" s="15"/>
      <c r="B8" s="12"/>
      <c r="C8" s="12"/>
      <c r="D8" s="12"/>
      <c r="E8" s="18" t="s">
        <v>41</v>
      </c>
      <c r="F8" s="12"/>
      <c r="G8" s="19">
        <v>13888.99</v>
      </c>
      <c r="H8" s="20">
        <v>100</v>
      </c>
    </row>
    <row r="9" spans="1:8" ht="9.75" thickTop="1">
      <c r="A9" s="15"/>
      <c r="B9" s="12"/>
      <c r="C9" s="12"/>
      <c r="D9" s="12"/>
      <c r="E9" s="12"/>
      <c r="F9" s="12"/>
      <c r="G9" s="13"/>
      <c r="H9" s="14"/>
    </row>
    <row r="10" spans="1:8">
      <c r="A10" s="24" t="s">
        <v>42</v>
      </c>
      <c r="B10" s="12"/>
      <c r="C10" s="12"/>
      <c r="D10" s="12"/>
      <c r="E10" s="12"/>
      <c r="F10" s="12"/>
      <c r="G10" s="13"/>
      <c r="H10" s="14"/>
    </row>
    <row r="11" spans="1:8">
      <c r="A11" s="15">
        <v>1</v>
      </c>
      <c r="B11" s="12" t="s">
        <v>522</v>
      </c>
      <c r="C11" s="12"/>
      <c r="D11" s="12"/>
      <c r="E11" s="12"/>
      <c r="F11" s="12"/>
      <c r="G11" s="13"/>
      <c r="H11" s="14"/>
    </row>
    <row r="12" spans="1:8">
      <c r="A12" s="15"/>
      <c r="B12" s="12"/>
      <c r="C12" s="12"/>
      <c r="D12" s="12"/>
      <c r="E12" s="12"/>
      <c r="F12" s="12"/>
      <c r="G12" s="13"/>
      <c r="H12" s="14"/>
    </row>
    <row r="13" spans="1:8" ht="9.75" thickBot="1">
      <c r="A13" s="25">
        <v>2</v>
      </c>
      <c r="B13" s="26" t="s">
        <v>44</v>
      </c>
      <c r="C13" s="26"/>
      <c r="D13" s="26"/>
      <c r="E13" s="26"/>
      <c r="F13" s="26"/>
      <c r="G13" s="27"/>
      <c r="H13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6.140625" style="6" customWidth="1"/>
    <col min="3" max="3" width="40.7109375" style="6" customWidth="1"/>
    <col min="4" max="4" width="9.85546875" style="6" bestFit="1" customWidth="1"/>
    <col min="5" max="5" width="11.1406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727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6" t="s">
        <v>10</v>
      </c>
      <c r="C6" s="12" t="s">
        <v>167</v>
      </c>
      <c r="D6" s="12" t="s">
        <v>512</v>
      </c>
      <c r="E6" s="12" t="s">
        <v>169</v>
      </c>
      <c r="F6" s="12">
        <v>135</v>
      </c>
      <c r="G6" s="13">
        <v>1500.19</v>
      </c>
      <c r="H6" s="38">
        <v>14.43</v>
      </c>
    </row>
    <row r="7" spans="1:8">
      <c r="A7" s="39"/>
      <c r="B7" s="16" t="s">
        <v>10</v>
      </c>
      <c r="C7" s="12" t="s">
        <v>500</v>
      </c>
      <c r="D7" s="12" t="s">
        <v>334</v>
      </c>
      <c r="E7" s="12" t="s">
        <v>335</v>
      </c>
      <c r="F7" s="12">
        <v>120</v>
      </c>
      <c r="G7" s="13">
        <v>1490.69</v>
      </c>
      <c r="H7" s="38">
        <v>14.34</v>
      </c>
    </row>
    <row r="8" spans="1:8">
      <c r="A8" s="39"/>
      <c r="B8" s="17">
        <v>8.9499999999999996E-2</v>
      </c>
      <c r="C8" s="12" t="s">
        <v>513</v>
      </c>
      <c r="D8" s="12" t="s">
        <v>514</v>
      </c>
      <c r="E8" s="12" t="s">
        <v>169</v>
      </c>
      <c r="F8" s="12">
        <v>140</v>
      </c>
      <c r="G8" s="13">
        <v>1401.55</v>
      </c>
      <c r="H8" s="38">
        <v>13.48</v>
      </c>
    </row>
    <row r="9" spans="1:8">
      <c r="A9" s="39"/>
      <c r="B9" s="17">
        <v>0.11</v>
      </c>
      <c r="C9" s="12" t="s">
        <v>728</v>
      </c>
      <c r="D9" s="12" t="s">
        <v>729</v>
      </c>
      <c r="E9" s="12" t="s">
        <v>730</v>
      </c>
      <c r="F9" s="12">
        <v>137</v>
      </c>
      <c r="G9" s="13">
        <v>1382.22</v>
      </c>
      <c r="H9" s="38">
        <v>13.29</v>
      </c>
    </row>
    <row r="10" spans="1:8">
      <c r="A10" s="39"/>
      <c r="B10" s="17">
        <v>9.1499999999999998E-2</v>
      </c>
      <c r="C10" s="12" t="s">
        <v>36</v>
      </c>
      <c r="D10" s="12" t="s">
        <v>731</v>
      </c>
      <c r="E10" s="12" t="s">
        <v>57</v>
      </c>
      <c r="F10" s="12">
        <v>100</v>
      </c>
      <c r="G10" s="13">
        <v>1003.01</v>
      </c>
      <c r="H10" s="38">
        <v>9.65</v>
      </c>
    </row>
    <row r="11" spans="1:8">
      <c r="A11" s="39"/>
      <c r="B11" s="17">
        <v>8.3500000000000005E-2</v>
      </c>
      <c r="C11" s="12" t="s">
        <v>142</v>
      </c>
      <c r="D11" s="12" t="s">
        <v>670</v>
      </c>
      <c r="E11" s="12" t="s">
        <v>57</v>
      </c>
      <c r="F11" s="12">
        <v>50</v>
      </c>
      <c r="G11" s="13">
        <v>499.32</v>
      </c>
      <c r="H11" s="38">
        <v>4.8</v>
      </c>
    </row>
    <row r="12" spans="1:8">
      <c r="A12" s="39"/>
      <c r="B12" s="49">
        <v>9.8430000000000004E-2</v>
      </c>
      <c r="C12" s="12" t="s">
        <v>78</v>
      </c>
      <c r="D12" s="12" t="s">
        <v>732</v>
      </c>
      <c r="E12" s="12" t="s">
        <v>80</v>
      </c>
      <c r="F12" s="12">
        <v>272</v>
      </c>
      <c r="G12" s="13">
        <v>275.63</v>
      </c>
      <c r="H12" s="38">
        <v>2.65</v>
      </c>
    </row>
    <row r="13" spans="1:8">
      <c r="A13" s="39"/>
      <c r="B13" s="49">
        <v>9.8430000000000004E-2</v>
      </c>
      <c r="C13" s="12" t="s">
        <v>78</v>
      </c>
      <c r="D13" s="12" t="s">
        <v>733</v>
      </c>
      <c r="E13" s="12" t="s">
        <v>80</v>
      </c>
      <c r="F13" s="12">
        <v>272</v>
      </c>
      <c r="G13" s="13">
        <v>275.23</v>
      </c>
      <c r="H13" s="38">
        <v>2.65</v>
      </c>
    </row>
    <row r="14" spans="1:8">
      <c r="A14" s="39"/>
      <c r="B14" s="49">
        <v>9.8430000000000004E-2</v>
      </c>
      <c r="C14" s="12" t="s">
        <v>78</v>
      </c>
      <c r="D14" s="12" t="s">
        <v>734</v>
      </c>
      <c r="E14" s="12" t="s">
        <v>80</v>
      </c>
      <c r="F14" s="12">
        <v>272</v>
      </c>
      <c r="G14" s="13">
        <v>274.83</v>
      </c>
      <c r="H14" s="38">
        <v>2.64</v>
      </c>
    </row>
    <row r="15" spans="1:8">
      <c r="A15" s="39"/>
      <c r="B15" s="49">
        <v>9.8430000000000004E-2</v>
      </c>
      <c r="C15" s="12" t="s">
        <v>78</v>
      </c>
      <c r="D15" s="12" t="s">
        <v>735</v>
      </c>
      <c r="E15" s="12" t="s">
        <v>80</v>
      </c>
      <c r="F15" s="12">
        <v>272</v>
      </c>
      <c r="G15" s="13">
        <v>274.58999999999997</v>
      </c>
      <c r="H15" s="38">
        <v>2.64</v>
      </c>
    </row>
    <row r="16" spans="1:8" ht="9.75" thickBot="1">
      <c r="A16" s="39"/>
      <c r="B16" s="12"/>
      <c r="C16" s="12"/>
      <c r="D16" s="12"/>
      <c r="E16" s="18" t="s">
        <v>17</v>
      </c>
      <c r="F16" s="12"/>
      <c r="G16" s="19">
        <v>8377.26</v>
      </c>
      <c r="H16" s="40">
        <v>80.569999999999993</v>
      </c>
    </row>
    <row r="17" spans="1:8" ht="9.75" thickTop="1">
      <c r="A17" s="39"/>
      <c r="B17" s="122" t="s">
        <v>18</v>
      </c>
      <c r="C17" s="141"/>
      <c r="D17" s="12"/>
      <c r="E17" s="12"/>
      <c r="F17" s="12"/>
      <c r="G17" s="13"/>
      <c r="H17" s="38"/>
    </row>
    <row r="18" spans="1:8">
      <c r="A18" s="39"/>
      <c r="B18" s="17">
        <v>0.10299999999999999</v>
      </c>
      <c r="C18" s="12" t="s">
        <v>736</v>
      </c>
      <c r="D18" s="12" t="s">
        <v>737</v>
      </c>
      <c r="E18" s="12" t="s">
        <v>626</v>
      </c>
      <c r="F18" s="12">
        <v>130</v>
      </c>
      <c r="G18" s="13">
        <v>1315.41</v>
      </c>
      <c r="H18" s="38">
        <v>12.65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1315.41</v>
      </c>
      <c r="H19" s="40">
        <v>12.65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39"/>
      <c r="B21" s="16" t="s">
        <v>136</v>
      </c>
      <c r="C21" s="12" t="s">
        <v>137</v>
      </c>
      <c r="D21" s="12"/>
      <c r="E21" s="12" t="s">
        <v>136</v>
      </c>
      <c r="F21" s="12"/>
      <c r="G21" s="13">
        <v>474.58</v>
      </c>
      <c r="H21" s="38">
        <v>4.5599999999999996</v>
      </c>
    </row>
    <row r="22" spans="1:8" ht="9.75" thickBot="1">
      <c r="A22" s="39"/>
      <c r="B22" s="12"/>
      <c r="C22" s="12"/>
      <c r="D22" s="12"/>
      <c r="E22" s="18" t="s">
        <v>17</v>
      </c>
      <c r="F22" s="12"/>
      <c r="G22" s="19">
        <v>474.58</v>
      </c>
      <c r="H22" s="40">
        <v>4.5599999999999996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41" t="s">
        <v>40</v>
      </c>
      <c r="B24" s="12"/>
      <c r="C24" s="12"/>
      <c r="D24" s="12"/>
      <c r="E24" s="12"/>
      <c r="F24" s="12"/>
      <c r="G24" s="22">
        <v>230.48</v>
      </c>
      <c r="H24" s="42">
        <v>2.2200000000000002</v>
      </c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 ht="9.75" thickBot="1">
      <c r="A26" s="39"/>
      <c r="B26" s="12"/>
      <c r="C26" s="12"/>
      <c r="D26" s="12"/>
      <c r="E26" s="18" t="s">
        <v>41</v>
      </c>
      <c r="F26" s="12"/>
      <c r="G26" s="19">
        <v>10397.73</v>
      </c>
      <c r="H26" s="40">
        <v>100</v>
      </c>
    </row>
    <row r="27" spans="1:8" ht="9.75" thickTop="1">
      <c r="A27" s="43" t="s">
        <v>42</v>
      </c>
      <c r="B27" s="12"/>
      <c r="C27" s="12"/>
      <c r="D27" s="12"/>
      <c r="E27" s="12"/>
      <c r="F27" s="12"/>
      <c r="G27" s="13"/>
      <c r="H27" s="38"/>
    </row>
    <row r="28" spans="1:8">
      <c r="A28" s="39">
        <v>1</v>
      </c>
      <c r="B28" s="12" t="s">
        <v>738</v>
      </c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>
        <v>2</v>
      </c>
      <c r="B30" s="12" t="s">
        <v>44</v>
      </c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3</v>
      </c>
      <c r="B32" s="12" t="s">
        <v>45</v>
      </c>
      <c r="C32" s="12"/>
      <c r="D32" s="12"/>
      <c r="E32" s="12"/>
      <c r="F32" s="12"/>
      <c r="G32" s="13"/>
      <c r="H32" s="38"/>
    </row>
    <row r="33" spans="1:8">
      <c r="A33" s="39"/>
      <c r="B33" s="12" t="s">
        <v>46</v>
      </c>
      <c r="C33" s="12"/>
      <c r="D33" s="12"/>
      <c r="E33" s="12"/>
      <c r="F33" s="12"/>
      <c r="G33" s="13"/>
      <c r="H33" s="38"/>
    </row>
    <row r="34" spans="1:8">
      <c r="A34" s="39"/>
      <c r="B34" s="12" t="s">
        <v>47</v>
      </c>
      <c r="C34" s="12"/>
      <c r="D34" s="12"/>
      <c r="E34" s="12"/>
      <c r="F34" s="12"/>
      <c r="G34" s="13"/>
      <c r="H34" s="38"/>
    </row>
    <row r="35" spans="1:8">
      <c r="A35" s="44"/>
      <c r="B35" s="45"/>
      <c r="C35" s="45"/>
      <c r="D35" s="45"/>
      <c r="E35" s="45"/>
      <c r="F35" s="45"/>
      <c r="G35" s="46"/>
      <c r="H35" s="47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722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8.7099999999999997E-2</v>
      </c>
      <c r="C6" s="12" t="s">
        <v>428</v>
      </c>
      <c r="D6" s="12" t="s">
        <v>709</v>
      </c>
      <c r="E6" s="12" t="s">
        <v>75</v>
      </c>
      <c r="F6" s="12">
        <v>283</v>
      </c>
      <c r="G6" s="13">
        <v>2824.71</v>
      </c>
      <c r="H6" s="38">
        <v>14.82</v>
      </c>
    </row>
    <row r="7" spans="1:8">
      <c r="A7" s="39"/>
      <c r="B7" s="17">
        <v>0.08</v>
      </c>
      <c r="C7" s="12" t="s">
        <v>142</v>
      </c>
      <c r="D7" s="12" t="s">
        <v>723</v>
      </c>
      <c r="E7" s="12" t="s">
        <v>57</v>
      </c>
      <c r="F7" s="12">
        <v>280</v>
      </c>
      <c r="G7" s="13">
        <v>2800.34</v>
      </c>
      <c r="H7" s="38">
        <v>14.69</v>
      </c>
    </row>
    <row r="8" spans="1:8">
      <c r="A8" s="39"/>
      <c r="B8" s="17">
        <v>8.7099999999999997E-2</v>
      </c>
      <c r="C8" s="12" t="s">
        <v>199</v>
      </c>
      <c r="D8" s="12" t="s">
        <v>724</v>
      </c>
      <c r="E8" s="12" t="s">
        <v>75</v>
      </c>
      <c r="F8" s="12">
        <v>280</v>
      </c>
      <c r="G8" s="13">
        <v>2794.74</v>
      </c>
      <c r="H8" s="38">
        <v>14.66</v>
      </c>
    </row>
    <row r="9" spans="1:8">
      <c r="A9" s="39"/>
      <c r="B9" s="17">
        <v>9.2799999999999994E-2</v>
      </c>
      <c r="C9" s="12" t="s">
        <v>98</v>
      </c>
      <c r="D9" s="12" t="s">
        <v>655</v>
      </c>
      <c r="E9" s="12" t="s">
        <v>57</v>
      </c>
      <c r="F9" s="12">
        <v>270</v>
      </c>
      <c r="G9" s="13">
        <v>2751.5</v>
      </c>
      <c r="H9" s="38">
        <v>14.43</v>
      </c>
    </row>
    <row r="10" spans="1:8">
      <c r="A10" s="39"/>
      <c r="B10" s="17">
        <v>9.69E-2</v>
      </c>
      <c r="C10" s="12" t="s">
        <v>92</v>
      </c>
      <c r="D10" s="12" t="s">
        <v>710</v>
      </c>
      <c r="E10" s="12" t="s">
        <v>57</v>
      </c>
      <c r="F10" s="12">
        <v>185</v>
      </c>
      <c r="G10" s="13">
        <v>1885.72</v>
      </c>
      <c r="H10" s="38">
        <v>9.89</v>
      </c>
    </row>
    <row r="11" spans="1:8" ht="9.75" thickBot="1">
      <c r="A11" s="39"/>
      <c r="B11" s="12"/>
      <c r="C11" s="12"/>
      <c r="D11" s="12"/>
      <c r="E11" s="18" t="s">
        <v>17</v>
      </c>
      <c r="F11" s="12"/>
      <c r="G11" s="19">
        <v>13057.01</v>
      </c>
      <c r="H11" s="40">
        <v>68.489999999999995</v>
      </c>
    </row>
    <row r="12" spans="1:8" ht="13.5" thickTop="1">
      <c r="A12" s="39"/>
      <c r="B12" s="121" t="s">
        <v>109</v>
      </c>
      <c r="C12" s="120"/>
      <c r="D12" s="12"/>
      <c r="E12" s="12"/>
      <c r="F12" s="12"/>
      <c r="G12" s="13"/>
      <c r="H12" s="38"/>
    </row>
    <row r="13" spans="1:8" ht="12.75">
      <c r="A13" s="39"/>
      <c r="B13" s="122" t="s">
        <v>9</v>
      </c>
      <c r="C13" s="120"/>
      <c r="D13" s="12"/>
      <c r="E13" s="12"/>
      <c r="F13" s="12"/>
      <c r="G13" s="13"/>
      <c r="H13" s="38"/>
    </row>
    <row r="14" spans="1:8">
      <c r="A14" s="39"/>
      <c r="B14" s="17">
        <v>8.4199999999999997E-2</v>
      </c>
      <c r="C14" s="12" t="s">
        <v>690</v>
      </c>
      <c r="D14" s="12" t="s">
        <v>711</v>
      </c>
      <c r="E14" s="12" t="s">
        <v>112</v>
      </c>
      <c r="F14" s="12">
        <v>400000</v>
      </c>
      <c r="G14" s="13">
        <v>403.09</v>
      </c>
      <c r="H14" s="38">
        <v>2.11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403.09</v>
      </c>
      <c r="H15" s="40">
        <v>2.11</v>
      </c>
    </row>
    <row r="16" spans="1:8" ht="13.5" thickTop="1">
      <c r="A16" s="39"/>
      <c r="B16" s="122" t="s">
        <v>18</v>
      </c>
      <c r="C16" s="120"/>
      <c r="D16" s="12"/>
      <c r="E16" s="12"/>
      <c r="F16" s="12"/>
      <c r="G16" s="13"/>
      <c r="H16" s="38"/>
    </row>
    <row r="17" spans="1:8">
      <c r="A17" s="39"/>
      <c r="B17" s="17">
        <v>8.4500000000000006E-2</v>
      </c>
      <c r="C17" s="12" t="s">
        <v>690</v>
      </c>
      <c r="D17" s="12" t="s">
        <v>725</v>
      </c>
      <c r="E17" s="12" t="s">
        <v>112</v>
      </c>
      <c r="F17" s="12">
        <v>5175000</v>
      </c>
      <c r="G17" s="13">
        <v>5213.84</v>
      </c>
      <c r="H17" s="38">
        <v>27.35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5213.84</v>
      </c>
      <c r="H18" s="40">
        <v>27.35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 ht="12.75">
      <c r="A20" s="119" t="s">
        <v>27</v>
      </c>
      <c r="B20" s="120"/>
      <c r="C20" s="120"/>
      <c r="D20" s="12"/>
      <c r="E20" s="12"/>
      <c r="F20" s="12"/>
      <c r="G20" s="13"/>
      <c r="H20" s="38"/>
    </row>
    <row r="21" spans="1:8" ht="12.75">
      <c r="A21" s="39"/>
      <c r="B21" s="121" t="s">
        <v>28</v>
      </c>
      <c r="C21" s="120"/>
      <c r="D21" s="12"/>
      <c r="E21" s="12"/>
      <c r="F21" s="12"/>
      <c r="G21" s="13"/>
      <c r="H21" s="38"/>
    </row>
    <row r="22" spans="1:8">
      <c r="A22" s="39"/>
      <c r="B22" s="16" t="s">
        <v>29</v>
      </c>
      <c r="C22" s="12" t="s">
        <v>304</v>
      </c>
      <c r="D22" s="12" t="s">
        <v>450</v>
      </c>
      <c r="E22" s="12" t="s">
        <v>32</v>
      </c>
      <c r="F22" s="12">
        <v>100</v>
      </c>
      <c r="G22" s="13">
        <v>98.31</v>
      </c>
      <c r="H22" s="38">
        <v>0.52</v>
      </c>
    </row>
    <row r="23" spans="1:8" ht="9.75" thickBot="1">
      <c r="A23" s="39"/>
      <c r="B23" s="12"/>
      <c r="C23" s="12"/>
      <c r="D23" s="12"/>
      <c r="E23" s="18" t="s">
        <v>17</v>
      </c>
      <c r="F23" s="12"/>
      <c r="G23" s="19">
        <v>98.31</v>
      </c>
      <c r="H23" s="40">
        <v>0.52</v>
      </c>
    </row>
    <row r="24" spans="1:8" ht="9.75" thickTop="1">
      <c r="A24" s="39"/>
      <c r="B24" s="12"/>
      <c r="C24" s="12"/>
      <c r="D24" s="12"/>
      <c r="E24" s="12"/>
      <c r="F24" s="12"/>
      <c r="G24" s="13"/>
      <c r="H24" s="38"/>
    </row>
    <row r="25" spans="1:8">
      <c r="A25" s="39"/>
      <c r="B25" s="16" t="s">
        <v>136</v>
      </c>
      <c r="C25" s="12" t="s">
        <v>137</v>
      </c>
      <c r="D25" s="12"/>
      <c r="E25" s="12" t="s">
        <v>136</v>
      </c>
      <c r="F25" s="12"/>
      <c r="G25" s="13">
        <v>49.96</v>
      </c>
      <c r="H25" s="38">
        <v>0.26</v>
      </c>
    </row>
    <row r="26" spans="1:8" ht="9.75" thickBot="1">
      <c r="A26" s="39"/>
      <c r="B26" s="12"/>
      <c r="C26" s="12"/>
      <c r="D26" s="12"/>
      <c r="E26" s="18" t="s">
        <v>17</v>
      </c>
      <c r="F26" s="12"/>
      <c r="G26" s="19">
        <v>49.96</v>
      </c>
      <c r="H26" s="40">
        <v>0.26</v>
      </c>
    </row>
    <row r="27" spans="1:8" ht="9.75" thickTop="1">
      <c r="A27" s="39"/>
      <c r="B27" s="12"/>
      <c r="C27" s="12"/>
      <c r="D27" s="12"/>
      <c r="E27" s="12"/>
      <c r="F27" s="12"/>
      <c r="G27" s="13"/>
      <c r="H27" s="38"/>
    </row>
    <row r="28" spans="1:8">
      <c r="A28" s="41" t="s">
        <v>40</v>
      </c>
      <c r="B28" s="12"/>
      <c r="C28" s="12"/>
      <c r="D28" s="12"/>
      <c r="E28" s="12"/>
      <c r="F28" s="12"/>
      <c r="G28" s="22">
        <v>240.33</v>
      </c>
      <c r="H28" s="42">
        <v>1.27</v>
      </c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 ht="9.75" thickBot="1">
      <c r="A30" s="39"/>
      <c r="B30" s="12"/>
      <c r="C30" s="12"/>
      <c r="D30" s="12"/>
      <c r="E30" s="18" t="s">
        <v>41</v>
      </c>
      <c r="F30" s="12"/>
      <c r="G30" s="19">
        <v>19062.54</v>
      </c>
      <c r="H30" s="40">
        <v>100</v>
      </c>
    </row>
    <row r="31" spans="1:8" ht="9.75" thickTop="1">
      <c r="A31" s="39"/>
      <c r="B31" s="12"/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43" t="s">
        <v>42</v>
      </c>
      <c r="B34" s="12"/>
      <c r="C34" s="12"/>
      <c r="D34" s="12"/>
      <c r="E34" s="12"/>
      <c r="F34" s="12"/>
      <c r="G34" s="13"/>
      <c r="H34" s="38"/>
    </row>
    <row r="35" spans="1:8">
      <c r="A35" s="39">
        <v>1</v>
      </c>
      <c r="B35" s="12" t="s">
        <v>726</v>
      </c>
      <c r="C35" s="12"/>
      <c r="D35" s="12"/>
      <c r="E35" s="12"/>
      <c r="F35" s="12"/>
      <c r="G35" s="13"/>
      <c r="H35" s="38"/>
    </row>
    <row r="36" spans="1:8">
      <c r="A36" s="39"/>
      <c r="B36" s="12"/>
      <c r="C36" s="12"/>
      <c r="D36" s="12"/>
      <c r="E36" s="12"/>
      <c r="F36" s="12"/>
      <c r="G36" s="13"/>
      <c r="H36" s="38"/>
    </row>
    <row r="37" spans="1:8">
      <c r="A37" s="39">
        <v>2</v>
      </c>
      <c r="B37" s="12" t="s">
        <v>44</v>
      </c>
      <c r="C37" s="12"/>
      <c r="D37" s="12"/>
      <c r="E37" s="12"/>
      <c r="F37" s="12"/>
      <c r="G37" s="13"/>
      <c r="H37" s="38"/>
    </row>
    <row r="38" spans="1:8">
      <c r="A38" s="39"/>
      <c r="B38" s="12"/>
      <c r="C38" s="12"/>
      <c r="D38" s="12"/>
      <c r="E38" s="12"/>
      <c r="F38" s="12"/>
      <c r="G38" s="13"/>
      <c r="H38" s="38"/>
    </row>
    <row r="39" spans="1:8">
      <c r="A39" s="39">
        <v>3</v>
      </c>
      <c r="B39" s="12" t="s">
        <v>45</v>
      </c>
      <c r="C39" s="12"/>
      <c r="D39" s="12"/>
      <c r="E39" s="12"/>
      <c r="F39" s="12"/>
      <c r="G39" s="13"/>
      <c r="H39" s="38"/>
    </row>
    <row r="40" spans="1:8">
      <c r="A40" s="39"/>
      <c r="B40" s="12" t="s">
        <v>46</v>
      </c>
      <c r="C40" s="12"/>
      <c r="D40" s="12"/>
      <c r="E40" s="12"/>
      <c r="F40" s="12"/>
      <c r="G40" s="13"/>
      <c r="H40" s="38"/>
    </row>
    <row r="41" spans="1:8">
      <c r="A41" s="44"/>
      <c r="B41" s="45" t="s">
        <v>47</v>
      </c>
      <c r="C41" s="45"/>
      <c r="D41" s="45"/>
      <c r="E41" s="45"/>
      <c r="F41" s="45"/>
      <c r="G41" s="46"/>
      <c r="H41" s="47"/>
    </row>
  </sheetData>
  <mergeCells count="9">
    <mergeCell ref="B16:C16"/>
    <mergeCell ref="A20:C20"/>
    <mergeCell ref="B21:C21"/>
    <mergeCell ref="A2:C2"/>
    <mergeCell ref="A3:C3"/>
    <mergeCell ref="B4:C4"/>
    <mergeCell ref="B5:C5"/>
    <mergeCell ref="B12:C12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G3" sqref="G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712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9.5200000000000007E-2</v>
      </c>
      <c r="C6" s="12" t="s">
        <v>98</v>
      </c>
      <c r="D6" s="12" t="s">
        <v>713</v>
      </c>
      <c r="E6" s="12" t="s">
        <v>57</v>
      </c>
      <c r="F6" s="12">
        <v>200</v>
      </c>
      <c r="G6" s="13">
        <v>2048.96</v>
      </c>
      <c r="H6" s="38">
        <v>13.09</v>
      </c>
    </row>
    <row r="7" spans="1:8">
      <c r="A7" s="39"/>
      <c r="B7" s="17">
        <v>9.69E-2</v>
      </c>
      <c r="C7" s="12" t="s">
        <v>92</v>
      </c>
      <c r="D7" s="12" t="s">
        <v>710</v>
      </c>
      <c r="E7" s="12" t="s">
        <v>57</v>
      </c>
      <c r="F7" s="12">
        <v>200</v>
      </c>
      <c r="G7" s="13">
        <v>2038.62</v>
      </c>
      <c r="H7" s="38">
        <v>13.03</v>
      </c>
    </row>
    <row r="8" spans="1:8">
      <c r="A8" s="39"/>
      <c r="B8" s="17">
        <v>9.64E-2</v>
      </c>
      <c r="C8" s="12" t="s">
        <v>142</v>
      </c>
      <c r="D8" s="12" t="s">
        <v>629</v>
      </c>
      <c r="E8" s="12" t="s">
        <v>57</v>
      </c>
      <c r="F8" s="12">
        <v>200</v>
      </c>
      <c r="G8" s="13">
        <v>2033.27</v>
      </c>
      <c r="H8" s="38">
        <v>12.99</v>
      </c>
    </row>
    <row r="9" spans="1:8">
      <c r="A9" s="39"/>
      <c r="B9" s="17">
        <v>9.7500000000000003E-2</v>
      </c>
      <c r="C9" s="12" t="s">
        <v>36</v>
      </c>
      <c r="D9" s="12" t="s">
        <v>622</v>
      </c>
      <c r="E9" s="12" t="s">
        <v>57</v>
      </c>
      <c r="F9" s="12">
        <v>200</v>
      </c>
      <c r="G9" s="13">
        <v>2028.69</v>
      </c>
      <c r="H9" s="38">
        <v>12.96</v>
      </c>
    </row>
    <row r="10" spans="1:8">
      <c r="A10" s="39"/>
      <c r="B10" s="17">
        <v>8.8999999999999996E-2</v>
      </c>
      <c r="C10" s="12" t="s">
        <v>552</v>
      </c>
      <c r="D10" s="12" t="s">
        <v>714</v>
      </c>
      <c r="E10" s="12" t="s">
        <v>57</v>
      </c>
      <c r="F10" s="12">
        <v>80</v>
      </c>
      <c r="G10" s="13">
        <v>1014.42</v>
      </c>
      <c r="H10" s="38">
        <v>6.48</v>
      </c>
    </row>
    <row r="11" spans="1:8">
      <c r="A11" s="39"/>
      <c r="B11" s="17">
        <v>9.2299999999999993E-2</v>
      </c>
      <c r="C11" s="12" t="s">
        <v>195</v>
      </c>
      <c r="D11" s="12" t="s">
        <v>715</v>
      </c>
      <c r="E11" s="12" t="s">
        <v>148</v>
      </c>
      <c r="F11" s="12">
        <v>100</v>
      </c>
      <c r="G11" s="13">
        <v>1008</v>
      </c>
      <c r="H11" s="38">
        <v>6.44</v>
      </c>
    </row>
    <row r="12" spans="1:8">
      <c r="A12" s="39"/>
      <c r="B12" s="17">
        <v>8.8499999999999995E-2</v>
      </c>
      <c r="C12" s="12" t="s">
        <v>552</v>
      </c>
      <c r="D12" s="12" t="s">
        <v>716</v>
      </c>
      <c r="E12" s="12" t="s">
        <v>57</v>
      </c>
      <c r="F12" s="12">
        <v>80</v>
      </c>
      <c r="G12" s="13">
        <v>1005.66</v>
      </c>
      <c r="H12" s="38">
        <v>6.43</v>
      </c>
    </row>
    <row r="13" spans="1:8">
      <c r="A13" s="39"/>
      <c r="B13" s="16" t="s">
        <v>10</v>
      </c>
      <c r="C13" s="12" t="s">
        <v>159</v>
      </c>
      <c r="D13" s="12" t="s">
        <v>657</v>
      </c>
      <c r="E13" s="12" t="s">
        <v>161</v>
      </c>
      <c r="F13" s="12">
        <v>82</v>
      </c>
      <c r="G13" s="13">
        <v>706.01</v>
      </c>
      <c r="H13" s="38">
        <v>4.51</v>
      </c>
    </row>
    <row r="14" spans="1:8">
      <c r="A14" s="39"/>
      <c r="B14" s="17">
        <v>9.9000000000000005E-2</v>
      </c>
      <c r="C14" s="12" t="s">
        <v>197</v>
      </c>
      <c r="D14" s="12" t="s">
        <v>717</v>
      </c>
      <c r="E14" s="12" t="s">
        <v>57</v>
      </c>
      <c r="F14" s="12">
        <v>50</v>
      </c>
      <c r="G14" s="13">
        <v>516.65</v>
      </c>
      <c r="H14" s="38">
        <v>3.3</v>
      </c>
    </row>
    <row r="15" spans="1:8">
      <c r="A15" s="39"/>
      <c r="B15" s="17">
        <v>9.1800000000000007E-2</v>
      </c>
      <c r="C15" s="12" t="s">
        <v>197</v>
      </c>
      <c r="D15" s="12" t="s">
        <v>718</v>
      </c>
      <c r="E15" s="12" t="s">
        <v>57</v>
      </c>
      <c r="F15" s="12">
        <v>50</v>
      </c>
      <c r="G15" s="13">
        <v>509.6</v>
      </c>
      <c r="H15" s="38">
        <v>3.26</v>
      </c>
    </row>
    <row r="16" spans="1:8">
      <c r="A16" s="39"/>
      <c r="B16" s="17">
        <v>8.7999999999999995E-2</v>
      </c>
      <c r="C16" s="12" t="s">
        <v>149</v>
      </c>
      <c r="D16" s="12" t="s">
        <v>719</v>
      </c>
      <c r="E16" s="12" t="s">
        <v>57</v>
      </c>
      <c r="F16" s="12">
        <v>25</v>
      </c>
      <c r="G16" s="13">
        <v>250.13</v>
      </c>
      <c r="H16" s="38">
        <v>1.6</v>
      </c>
    </row>
    <row r="17" spans="1:8">
      <c r="A17" s="39"/>
      <c r="B17" s="17">
        <v>8.72E-2</v>
      </c>
      <c r="C17" s="12" t="s">
        <v>142</v>
      </c>
      <c r="D17" s="12" t="s">
        <v>656</v>
      </c>
      <c r="E17" s="12" t="s">
        <v>57</v>
      </c>
      <c r="F17" s="12">
        <v>10</v>
      </c>
      <c r="G17" s="13">
        <v>101.02</v>
      </c>
      <c r="H17" s="38">
        <v>0.65</v>
      </c>
    </row>
    <row r="18" spans="1:8">
      <c r="A18" s="39"/>
      <c r="B18" s="17">
        <v>9.2799999999999994E-2</v>
      </c>
      <c r="C18" s="12" t="s">
        <v>98</v>
      </c>
      <c r="D18" s="12" t="s">
        <v>655</v>
      </c>
      <c r="E18" s="12" t="s">
        <v>57</v>
      </c>
      <c r="F18" s="12">
        <v>4</v>
      </c>
      <c r="G18" s="13">
        <v>40.76</v>
      </c>
      <c r="H18" s="38">
        <v>0.26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13301.79</v>
      </c>
      <c r="H19" s="40">
        <v>85</v>
      </c>
    </row>
    <row r="20" spans="1:8" ht="13.5" thickTop="1">
      <c r="A20" s="39"/>
      <c r="B20" s="121" t="s">
        <v>109</v>
      </c>
      <c r="C20" s="120"/>
      <c r="D20" s="12"/>
      <c r="E20" s="12"/>
      <c r="F20" s="12"/>
      <c r="G20" s="13"/>
      <c r="H20" s="38"/>
    </row>
    <row r="21" spans="1:8" ht="12.75">
      <c r="A21" s="39"/>
      <c r="B21" s="122" t="s">
        <v>18</v>
      </c>
      <c r="C21" s="120"/>
      <c r="D21" s="12"/>
      <c r="E21" s="12"/>
      <c r="F21" s="12"/>
      <c r="G21" s="13"/>
      <c r="H21" s="38"/>
    </row>
    <row r="22" spans="1:8">
      <c r="A22" s="39"/>
      <c r="B22" s="17">
        <v>8.5800000000000001E-2</v>
      </c>
      <c r="C22" s="12" t="s">
        <v>130</v>
      </c>
      <c r="D22" s="12" t="s">
        <v>720</v>
      </c>
      <c r="E22" s="12" t="s">
        <v>112</v>
      </c>
      <c r="F22" s="12">
        <v>1000000</v>
      </c>
      <c r="G22" s="13">
        <v>1006.3</v>
      </c>
      <c r="H22" s="38">
        <v>6.43</v>
      </c>
    </row>
    <row r="23" spans="1:8">
      <c r="A23" s="39"/>
      <c r="B23" s="17">
        <v>8.7400000000000005E-2</v>
      </c>
      <c r="C23" s="12" t="s">
        <v>130</v>
      </c>
      <c r="D23" s="12" t="s">
        <v>574</v>
      </c>
      <c r="E23" s="12" t="s">
        <v>112</v>
      </c>
      <c r="F23" s="12">
        <v>750000</v>
      </c>
      <c r="G23" s="13">
        <v>755.52</v>
      </c>
      <c r="H23" s="38">
        <v>4.83</v>
      </c>
    </row>
    <row r="24" spans="1:8" ht="9.75" thickBot="1">
      <c r="A24" s="39"/>
      <c r="B24" s="12"/>
      <c r="C24" s="12"/>
      <c r="D24" s="12"/>
      <c r="E24" s="18" t="s">
        <v>17</v>
      </c>
      <c r="F24" s="12"/>
      <c r="G24" s="19">
        <v>1761.82</v>
      </c>
      <c r="H24" s="40">
        <v>11.26</v>
      </c>
    </row>
    <row r="25" spans="1:8" ht="9.75" thickTop="1">
      <c r="A25" s="39"/>
      <c r="B25" s="12"/>
      <c r="C25" s="12"/>
      <c r="D25" s="12"/>
      <c r="E25" s="12"/>
      <c r="F25" s="12"/>
      <c r="G25" s="13"/>
      <c r="H25" s="38"/>
    </row>
    <row r="26" spans="1:8" ht="12.75">
      <c r="A26" s="119" t="s">
        <v>27</v>
      </c>
      <c r="B26" s="120"/>
      <c r="C26" s="120"/>
      <c r="D26" s="12"/>
      <c r="E26" s="12"/>
      <c r="F26" s="12"/>
      <c r="G26" s="13"/>
      <c r="H26" s="38"/>
    </row>
    <row r="27" spans="1:8" ht="12.75">
      <c r="A27" s="39"/>
      <c r="B27" s="121" t="s">
        <v>28</v>
      </c>
      <c r="C27" s="120"/>
      <c r="D27" s="12"/>
      <c r="E27" s="12"/>
      <c r="F27" s="12"/>
      <c r="G27" s="13"/>
      <c r="H27" s="38"/>
    </row>
    <row r="28" spans="1:8">
      <c r="A28" s="39"/>
      <c r="B28" s="16" t="s">
        <v>29</v>
      </c>
      <c r="C28" s="12" t="s">
        <v>304</v>
      </c>
      <c r="D28" s="12" t="s">
        <v>450</v>
      </c>
      <c r="E28" s="12" t="s">
        <v>32</v>
      </c>
      <c r="F28" s="12">
        <v>200</v>
      </c>
      <c r="G28" s="13">
        <v>196.62</v>
      </c>
      <c r="H28" s="38">
        <v>1.26</v>
      </c>
    </row>
    <row r="29" spans="1:8" ht="9.75" thickBot="1">
      <c r="A29" s="39"/>
      <c r="B29" s="12"/>
      <c r="C29" s="12"/>
      <c r="D29" s="12"/>
      <c r="E29" s="18" t="s">
        <v>17</v>
      </c>
      <c r="F29" s="12"/>
      <c r="G29" s="19">
        <v>196.62</v>
      </c>
      <c r="H29" s="40">
        <v>1.26</v>
      </c>
    </row>
    <row r="30" spans="1:8" ht="9.75" thickTop="1">
      <c r="A30" s="39"/>
      <c r="B30" s="12"/>
      <c r="C30" s="12"/>
      <c r="D30" s="12"/>
      <c r="E30" s="12"/>
      <c r="F30" s="12"/>
      <c r="G30" s="13"/>
      <c r="H30" s="38"/>
    </row>
    <row r="31" spans="1:8">
      <c r="A31" s="39"/>
      <c r="B31" s="16" t="s">
        <v>136</v>
      </c>
      <c r="C31" s="12" t="s">
        <v>137</v>
      </c>
      <c r="D31" s="12"/>
      <c r="E31" s="12" t="s">
        <v>136</v>
      </c>
      <c r="F31" s="12"/>
      <c r="G31" s="13">
        <v>39.96</v>
      </c>
      <c r="H31" s="38">
        <v>0.26</v>
      </c>
    </row>
    <row r="32" spans="1:8" ht="9.75" thickBot="1">
      <c r="A32" s="39"/>
      <c r="B32" s="12"/>
      <c r="C32" s="12"/>
      <c r="D32" s="12"/>
      <c r="E32" s="18" t="s">
        <v>17</v>
      </c>
      <c r="F32" s="12"/>
      <c r="G32" s="19">
        <v>39.96</v>
      </c>
      <c r="H32" s="40">
        <v>0.26</v>
      </c>
    </row>
    <row r="33" spans="1:8" ht="9.75" thickTop="1">
      <c r="A33" s="39"/>
      <c r="B33" s="12"/>
      <c r="C33" s="12"/>
      <c r="D33" s="12"/>
      <c r="E33" s="12"/>
      <c r="F33" s="12"/>
      <c r="G33" s="13"/>
      <c r="H33" s="38"/>
    </row>
    <row r="34" spans="1:8">
      <c r="A34" s="41" t="s">
        <v>40</v>
      </c>
      <c r="B34" s="12"/>
      <c r="C34" s="12"/>
      <c r="D34" s="12"/>
      <c r="E34" s="12"/>
      <c r="F34" s="12"/>
      <c r="G34" s="22">
        <v>348.15</v>
      </c>
      <c r="H34" s="42">
        <v>2.2200000000000002</v>
      </c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 ht="9.75" thickBot="1">
      <c r="A36" s="39"/>
      <c r="B36" s="12"/>
      <c r="C36" s="12"/>
      <c r="D36" s="12"/>
      <c r="E36" s="18" t="s">
        <v>41</v>
      </c>
      <c r="F36" s="12"/>
      <c r="G36" s="19">
        <v>15648.34</v>
      </c>
      <c r="H36" s="40">
        <v>100</v>
      </c>
    </row>
    <row r="37" spans="1:8" ht="9.75" thickTop="1">
      <c r="A37" s="39"/>
      <c r="B37" s="12"/>
      <c r="C37" s="12"/>
      <c r="D37" s="12"/>
      <c r="E37" s="12"/>
      <c r="F37" s="12"/>
      <c r="G37" s="13"/>
      <c r="H37" s="38"/>
    </row>
    <row r="38" spans="1:8">
      <c r="A38" s="39"/>
      <c r="B38" s="12"/>
      <c r="C38" s="12"/>
      <c r="D38" s="12"/>
      <c r="E38" s="12"/>
      <c r="F38" s="12"/>
      <c r="G38" s="13"/>
      <c r="H38" s="38"/>
    </row>
    <row r="39" spans="1:8">
      <c r="A39" s="39"/>
      <c r="B39" s="12"/>
      <c r="C39" s="12"/>
      <c r="D39" s="12"/>
      <c r="E39" s="12"/>
      <c r="F39" s="12"/>
      <c r="G39" s="13"/>
      <c r="H39" s="38"/>
    </row>
    <row r="40" spans="1:8">
      <c r="A40" s="43" t="s">
        <v>42</v>
      </c>
      <c r="B40" s="12"/>
      <c r="C40" s="12"/>
      <c r="D40" s="12"/>
      <c r="E40" s="12"/>
      <c r="F40" s="12"/>
      <c r="G40" s="13"/>
      <c r="H40" s="38"/>
    </row>
    <row r="41" spans="1:8">
      <c r="A41" s="39">
        <v>1</v>
      </c>
      <c r="B41" s="12" t="s">
        <v>721</v>
      </c>
      <c r="C41" s="12"/>
      <c r="D41" s="12"/>
      <c r="E41" s="12"/>
      <c r="F41" s="12"/>
      <c r="G41" s="13"/>
      <c r="H41" s="38"/>
    </row>
    <row r="42" spans="1:8">
      <c r="A42" s="39"/>
      <c r="B42" s="12"/>
      <c r="C42" s="12"/>
      <c r="D42" s="12"/>
      <c r="E42" s="12"/>
      <c r="F42" s="12"/>
      <c r="G42" s="13"/>
      <c r="H42" s="38"/>
    </row>
    <row r="43" spans="1:8">
      <c r="A43" s="39">
        <v>2</v>
      </c>
      <c r="B43" s="12" t="s">
        <v>44</v>
      </c>
      <c r="C43" s="12"/>
      <c r="D43" s="12"/>
      <c r="E43" s="12"/>
      <c r="F43" s="12"/>
      <c r="G43" s="13"/>
      <c r="H43" s="38"/>
    </row>
    <row r="44" spans="1:8">
      <c r="A44" s="39"/>
      <c r="B44" s="12"/>
      <c r="C44" s="12"/>
      <c r="D44" s="12"/>
      <c r="E44" s="12"/>
      <c r="F44" s="12"/>
      <c r="G44" s="13"/>
      <c r="H44" s="38"/>
    </row>
    <row r="45" spans="1:8">
      <c r="A45" s="39">
        <v>3</v>
      </c>
      <c r="B45" s="12" t="s">
        <v>45</v>
      </c>
      <c r="C45" s="12"/>
      <c r="D45" s="12"/>
      <c r="E45" s="12"/>
      <c r="F45" s="12"/>
      <c r="G45" s="13"/>
      <c r="H45" s="38"/>
    </row>
    <row r="46" spans="1:8">
      <c r="A46" s="39"/>
      <c r="B46" s="12" t="s">
        <v>46</v>
      </c>
      <c r="C46" s="12"/>
      <c r="D46" s="12"/>
      <c r="E46" s="12"/>
      <c r="F46" s="12"/>
      <c r="G46" s="13"/>
      <c r="H46" s="38"/>
    </row>
    <row r="47" spans="1:8">
      <c r="A47" s="44"/>
      <c r="B47" s="45" t="s">
        <v>47</v>
      </c>
      <c r="C47" s="45"/>
      <c r="D47" s="45"/>
      <c r="E47" s="45"/>
      <c r="F47" s="45"/>
      <c r="G47" s="46"/>
      <c r="H47" s="47"/>
    </row>
  </sheetData>
  <mergeCells count="8">
    <mergeCell ref="A26:C26"/>
    <mergeCell ref="B27:C27"/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5"/>
  <sheetViews>
    <sheetView topLeftCell="A43" workbookViewId="0">
      <selection activeCell="D8" sqref="D8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.140625" style="60" bestFit="1" customWidth="1"/>
    <col min="5" max="5" width="20.42578125" style="60" bestFit="1" customWidth="1"/>
    <col min="6" max="6" width="7.85546875" style="60" bestFit="1" customWidth="1"/>
    <col min="7" max="7" width="13" style="81" customWidth="1"/>
    <col min="8" max="8" width="8.42578125" style="82" customWidth="1"/>
    <col min="9" max="16384" width="9.140625" style="60"/>
  </cols>
  <sheetData>
    <row r="1" spans="1:8">
      <c r="A1" s="55"/>
      <c r="B1" s="56"/>
      <c r="C1" s="57" t="s">
        <v>1513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782</v>
      </c>
      <c r="D5" s="65" t="s">
        <v>783</v>
      </c>
      <c r="E5" s="65" t="s">
        <v>784</v>
      </c>
      <c r="F5" s="65">
        <v>34268</v>
      </c>
      <c r="G5" s="66">
        <v>665.57</v>
      </c>
      <c r="H5" s="67">
        <v>6.77</v>
      </c>
    </row>
    <row r="6" spans="1:8">
      <c r="A6" s="68"/>
      <c r="B6" s="69" t="s">
        <v>136</v>
      </c>
      <c r="C6" s="65" t="s">
        <v>321</v>
      </c>
      <c r="D6" s="65" t="s">
        <v>779</v>
      </c>
      <c r="E6" s="65" t="s">
        <v>780</v>
      </c>
      <c r="F6" s="65">
        <v>66703</v>
      </c>
      <c r="G6" s="66">
        <v>659.56</v>
      </c>
      <c r="H6" s="67">
        <v>6.71</v>
      </c>
    </row>
    <row r="7" spans="1:8">
      <c r="A7" s="68"/>
      <c r="B7" s="69" t="s">
        <v>136</v>
      </c>
      <c r="C7" s="65" t="s">
        <v>536</v>
      </c>
      <c r="D7" s="65" t="s">
        <v>781</v>
      </c>
      <c r="E7" s="65" t="s">
        <v>780</v>
      </c>
      <c r="F7" s="65">
        <v>199008</v>
      </c>
      <c r="G7" s="66">
        <v>659.01</v>
      </c>
      <c r="H7" s="67">
        <v>6.7</v>
      </c>
    </row>
    <row r="8" spans="1:8">
      <c r="A8" s="68"/>
      <c r="B8" s="69" t="s">
        <v>136</v>
      </c>
      <c r="C8" s="65" t="s">
        <v>36</v>
      </c>
      <c r="D8" s="65" t="s">
        <v>785</v>
      </c>
      <c r="E8" s="65" t="s">
        <v>786</v>
      </c>
      <c r="F8" s="65">
        <v>54049</v>
      </c>
      <c r="G8" s="66">
        <v>632.37</v>
      </c>
      <c r="H8" s="67">
        <v>6.43</v>
      </c>
    </row>
    <row r="9" spans="1:8">
      <c r="A9" s="68"/>
      <c r="B9" s="69" t="s">
        <v>136</v>
      </c>
      <c r="C9" s="65" t="s">
        <v>787</v>
      </c>
      <c r="D9" s="65" t="s">
        <v>788</v>
      </c>
      <c r="E9" s="65" t="s">
        <v>789</v>
      </c>
      <c r="F9" s="65">
        <v>192096</v>
      </c>
      <c r="G9" s="66">
        <v>619.22</v>
      </c>
      <c r="H9" s="67">
        <v>6.3</v>
      </c>
    </row>
    <row r="10" spans="1:8">
      <c r="A10" s="68"/>
      <c r="B10" s="69" t="s">
        <v>136</v>
      </c>
      <c r="C10" s="65" t="s">
        <v>790</v>
      </c>
      <c r="D10" s="65" t="s">
        <v>791</v>
      </c>
      <c r="E10" s="65" t="s">
        <v>792</v>
      </c>
      <c r="F10" s="65">
        <v>56570</v>
      </c>
      <c r="G10" s="66">
        <v>487.83</v>
      </c>
      <c r="H10" s="67">
        <v>4.96</v>
      </c>
    </row>
    <row r="11" spans="1:8">
      <c r="A11" s="68"/>
      <c r="B11" s="69" t="s">
        <v>136</v>
      </c>
      <c r="C11" s="65" t="s">
        <v>793</v>
      </c>
      <c r="D11" s="65" t="s">
        <v>794</v>
      </c>
      <c r="E11" s="65" t="s">
        <v>795</v>
      </c>
      <c r="F11" s="65">
        <v>28068</v>
      </c>
      <c r="G11" s="66">
        <v>457.87</v>
      </c>
      <c r="H11" s="67">
        <v>4.66</v>
      </c>
    </row>
    <row r="12" spans="1:8">
      <c r="A12" s="68"/>
      <c r="B12" s="69" t="s">
        <v>136</v>
      </c>
      <c r="C12" s="65" t="s">
        <v>796</v>
      </c>
      <c r="D12" s="65" t="s">
        <v>797</v>
      </c>
      <c r="E12" s="65" t="s">
        <v>784</v>
      </c>
      <c r="F12" s="65">
        <v>17549</v>
      </c>
      <c r="G12" s="66">
        <v>432.35</v>
      </c>
      <c r="H12" s="67">
        <v>4.4000000000000004</v>
      </c>
    </row>
    <row r="13" spans="1:8">
      <c r="A13" s="68"/>
      <c r="B13" s="69" t="s">
        <v>136</v>
      </c>
      <c r="C13" s="65" t="s">
        <v>304</v>
      </c>
      <c r="D13" s="65" t="s">
        <v>798</v>
      </c>
      <c r="E13" s="65" t="s">
        <v>780</v>
      </c>
      <c r="F13" s="65">
        <v>58371</v>
      </c>
      <c r="G13" s="66">
        <v>331.43</v>
      </c>
      <c r="H13" s="67">
        <v>3.37</v>
      </c>
    </row>
    <row r="14" spans="1:8">
      <c r="A14" s="68"/>
      <c r="B14" s="69" t="s">
        <v>136</v>
      </c>
      <c r="C14" s="65" t="s">
        <v>513</v>
      </c>
      <c r="D14" s="65" t="s">
        <v>799</v>
      </c>
      <c r="E14" s="65" t="s">
        <v>800</v>
      </c>
      <c r="F14" s="65">
        <v>65081</v>
      </c>
      <c r="G14" s="66">
        <v>330.77</v>
      </c>
      <c r="H14" s="67">
        <v>3.36</v>
      </c>
    </row>
    <row r="15" spans="1:8">
      <c r="A15" s="68"/>
      <c r="B15" s="69" t="s">
        <v>136</v>
      </c>
      <c r="C15" s="65" t="s">
        <v>236</v>
      </c>
      <c r="D15" s="65" t="s">
        <v>801</v>
      </c>
      <c r="E15" s="65" t="s">
        <v>780</v>
      </c>
      <c r="F15" s="65">
        <v>106104</v>
      </c>
      <c r="G15" s="66">
        <v>286.22000000000003</v>
      </c>
      <c r="H15" s="67">
        <v>2.91</v>
      </c>
    </row>
    <row r="16" spans="1:8">
      <c r="A16" s="68"/>
      <c r="B16" s="69" t="s">
        <v>136</v>
      </c>
      <c r="C16" s="65" t="s">
        <v>802</v>
      </c>
      <c r="D16" s="65" t="s">
        <v>803</v>
      </c>
      <c r="E16" s="65" t="s">
        <v>804</v>
      </c>
      <c r="F16" s="65">
        <v>30021</v>
      </c>
      <c r="G16" s="66">
        <v>281.85000000000002</v>
      </c>
      <c r="H16" s="67">
        <v>2.87</v>
      </c>
    </row>
    <row r="17" spans="1:8">
      <c r="A17" s="68"/>
      <c r="B17" s="69" t="s">
        <v>136</v>
      </c>
      <c r="C17" s="65" t="s">
        <v>415</v>
      </c>
      <c r="D17" s="65" t="s">
        <v>915</v>
      </c>
      <c r="E17" s="65" t="s">
        <v>780</v>
      </c>
      <c r="F17" s="65">
        <v>17537</v>
      </c>
      <c r="G17" s="66">
        <v>233.75</v>
      </c>
      <c r="H17" s="67">
        <v>2.38</v>
      </c>
    </row>
    <row r="18" spans="1:8">
      <c r="A18" s="68"/>
      <c r="B18" s="69" t="s">
        <v>136</v>
      </c>
      <c r="C18" s="65" t="s">
        <v>805</v>
      </c>
      <c r="D18" s="65" t="s">
        <v>806</v>
      </c>
      <c r="E18" s="65" t="s">
        <v>789</v>
      </c>
      <c r="F18" s="65">
        <v>24319</v>
      </c>
      <c r="G18" s="66">
        <v>206.8</v>
      </c>
      <c r="H18" s="67">
        <v>2.1</v>
      </c>
    </row>
    <row r="19" spans="1:8">
      <c r="A19" s="68"/>
      <c r="B19" s="69" t="s">
        <v>136</v>
      </c>
      <c r="C19" s="65" t="s">
        <v>807</v>
      </c>
      <c r="D19" s="65" t="s">
        <v>808</v>
      </c>
      <c r="E19" s="65" t="s">
        <v>809</v>
      </c>
      <c r="F19" s="65">
        <v>61590</v>
      </c>
      <c r="G19" s="66">
        <v>187.23</v>
      </c>
      <c r="H19" s="67">
        <v>1.9</v>
      </c>
    </row>
    <row r="20" spans="1:8">
      <c r="A20" s="68"/>
      <c r="B20" s="69" t="s">
        <v>136</v>
      </c>
      <c r="C20" s="65" t="s">
        <v>813</v>
      </c>
      <c r="D20" s="65" t="s">
        <v>814</v>
      </c>
      <c r="E20" s="65" t="s">
        <v>800</v>
      </c>
      <c r="F20" s="65">
        <v>15831</v>
      </c>
      <c r="G20" s="66">
        <v>181.26</v>
      </c>
      <c r="H20" s="67">
        <v>1.84</v>
      </c>
    </row>
    <row r="21" spans="1:8">
      <c r="A21" s="68"/>
      <c r="B21" s="69" t="s">
        <v>136</v>
      </c>
      <c r="C21" s="65" t="s">
        <v>810</v>
      </c>
      <c r="D21" s="65" t="s">
        <v>811</v>
      </c>
      <c r="E21" s="65" t="s">
        <v>812</v>
      </c>
      <c r="F21" s="65">
        <v>47512</v>
      </c>
      <c r="G21" s="66">
        <v>181.07</v>
      </c>
      <c r="H21" s="67">
        <v>1.84</v>
      </c>
    </row>
    <row r="22" spans="1:8">
      <c r="A22" s="68"/>
      <c r="B22" s="69" t="s">
        <v>136</v>
      </c>
      <c r="C22" s="65" t="s">
        <v>815</v>
      </c>
      <c r="D22" s="65" t="s">
        <v>816</v>
      </c>
      <c r="E22" s="65" t="s">
        <v>800</v>
      </c>
      <c r="F22" s="65">
        <v>4542</v>
      </c>
      <c r="G22" s="66">
        <v>169.23</v>
      </c>
      <c r="H22" s="67">
        <v>1.72</v>
      </c>
    </row>
    <row r="23" spans="1:8">
      <c r="A23" s="68"/>
      <c r="B23" s="69" t="s">
        <v>136</v>
      </c>
      <c r="C23" s="65" t="s">
        <v>865</v>
      </c>
      <c r="D23" s="65" t="s">
        <v>866</v>
      </c>
      <c r="E23" s="65" t="s">
        <v>784</v>
      </c>
      <c r="F23" s="65">
        <v>18607</v>
      </c>
      <c r="G23" s="66">
        <v>163.84</v>
      </c>
      <c r="H23" s="67">
        <v>1.67</v>
      </c>
    </row>
    <row r="24" spans="1:8">
      <c r="A24" s="68"/>
      <c r="B24" s="69" t="s">
        <v>136</v>
      </c>
      <c r="C24" s="65" t="s">
        <v>817</v>
      </c>
      <c r="D24" s="65" t="s">
        <v>818</v>
      </c>
      <c r="E24" s="65" t="s">
        <v>819</v>
      </c>
      <c r="F24" s="65">
        <v>44120</v>
      </c>
      <c r="G24" s="66">
        <v>160.05000000000001</v>
      </c>
      <c r="H24" s="67">
        <v>1.63</v>
      </c>
    </row>
    <row r="25" spans="1:8">
      <c r="A25" s="68"/>
      <c r="B25" s="69" t="s">
        <v>136</v>
      </c>
      <c r="C25" s="65" t="s">
        <v>858</v>
      </c>
      <c r="D25" s="65" t="s">
        <v>859</v>
      </c>
      <c r="E25" s="65" t="s">
        <v>804</v>
      </c>
      <c r="F25" s="65">
        <v>8227</v>
      </c>
      <c r="G25" s="66">
        <v>145.83000000000001</v>
      </c>
      <c r="H25" s="67">
        <v>1.48</v>
      </c>
    </row>
    <row r="26" spans="1:8">
      <c r="A26" s="68"/>
      <c r="B26" s="69" t="s">
        <v>136</v>
      </c>
      <c r="C26" s="65" t="s">
        <v>820</v>
      </c>
      <c r="D26" s="65" t="s">
        <v>821</v>
      </c>
      <c r="E26" s="65" t="s">
        <v>804</v>
      </c>
      <c r="F26" s="65">
        <v>4356</v>
      </c>
      <c r="G26" s="66">
        <v>144.19</v>
      </c>
      <c r="H26" s="67">
        <v>1.47</v>
      </c>
    </row>
    <row r="27" spans="1:8">
      <c r="A27" s="68"/>
      <c r="B27" s="69" t="s">
        <v>136</v>
      </c>
      <c r="C27" s="65" t="s">
        <v>856</v>
      </c>
      <c r="D27" s="65" t="s">
        <v>857</v>
      </c>
      <c r="E27" s="65" t="s">
        <v>784</v>
      </c>
      <c r="F27" s="65">
        <v>20860</v>
      </c>
      <c r="G27" s="66">
        <v>129.61000000000001</v>
      </c>
      <c r="H27" s="67">
        <v>1.32</v>
      </c>
    </row>
    <row r="28" spans="1:8">
      <c r="A28" s="68"/>
      <c r="B28" s="69" t="s">
        <v>136</v>
      </c>
      <c r="C28" s="65" t="s">
        <v>302</v>
      </c>
      <c r="D28" s="65" t="s">
        <v>916</v>
      </c>
      <c r="E28" s="65" t="s">
        <v>780</v>
      </c>
      <c r="F28" s="65">
        <v>14845</v>
      </c>
      <c r="G28" s="66">
        <v>122.29</v>
      </c>
      <c r="H28" s="67">
        <v>1.24</v>
      </c>
    </row>
    <row r="29" spans="1:8">
      <c r="A29" s="68"/>
      <c r="B29" s="69" t="s">
        <v>136</v>
      </c>
      <c r="C29" s="65" t="s">
        <v>822</v>
      </c>
      <c r="D29" s="65" t="s">
        <v>823</v>
      </c>
      <c r="E29" s="65" t="s">
        <v>784</v>
      </c>
      <c r="F29" s="65">
        <v>22544</v>
      </c>
      <c r="G29" s="66">
        <v>121.42</v>
      </c>
      <c r="H29" s="67">
        <v>1.23</v>
      </c>
    </row>
    <row r="30" spans="1:8">
      <c r="A30" s="68"/>
      <c r="B30" s="69" t="s">
        <v>136</v>
      </c>
      <c r="C30" s="65" t="s">
        <v>990</v>
      </c>
      <c r="D30" s="65" t="s">
        <v>991</v>
      </c>
      <c r="E30" s="65" t="s">
        <v>789</v>
      </c>
      <c r="F30" s="65">
        <v>15543</v>
      </c>
      <c r="G30" s="66">
        <v>118.51</v>
      </c>
      <c r="H30" s="67">
        <v>1.2</v>
      </c>
    </row>
    <row r="31" spans="1:8">
      <c r="A31" s="68"/>
      <c r="B31" s="69" t="s">
        <v>136</v>
      </c>
      <c r="C31" s="65" t="s">
        <v>824</v>
      </c>
      <c r="D31" s="65" t="s">
        <v>825</v>
      </c>
      <c r="E31" s="65" t="s">
        <v>804</v>
      </c>
      <c r="F31" s="65">
        <v>17423</v>
      </c>
      <c r="G31" s="66">
        <v>110.81</v>
      </c>
      <c r="H31" s="67">
        <v>1.1299999999999999</v>
      </c>
    </row>
    <row r="32" spans="1:8">
      <c r="A32" s="68"/>
      <c r="B32" s="69" t="s">
        <v>136</v>
      </c>
      <c r="C32" s="65" t="s">
        <v>552</v>
      </c>
      <c r="D32" s="65" t="s">
        <v>855</v>
      </c>
      <c r="E32" s="65" t="s">
        <v>828</v>
      </c>
      <c r="F32" s="65">
        <v>75609</v>
      </c>
      <c r="G32" s="66">
        <v>107.52</v>
      </c>
      <c r="H32" s="67">
        <v>1.0900000000000001</v>
      </c>
    </row>
    <row r="33" spans="1:8">
      <c r="A33" s="68"/>
      <c r="B33" s="69" t="s">
        <v>136</v>
      </c>
      <c r="C33" s="65" t="s">
        <v>826</v>
      </c>
      <c r="D33" s="65" t="s">
        <v>827</v>
      </c>
      <c r="E33" s="65" t="s">
        <v>828</v>
      </c>
      <c r="F33" s="65">
        <v>70874</v>
      </c>
      <c r="G33" s="66">
        <v>106.52</v>
      </c>
      <c r="H33" s="67">
        <v>1.08</v>
      </c>
    </row>
    <row r="34" spans="1:8">
      <c r="A34" s="68"/>
      <c r="B34" s="69" t="s">
        <v>136</v>
      </c>
      <c r="C34" s="65" t="s">
        <v>829</v>
      </c>
      <c r="D34" s="65" t="s">
        <v>830</v>
      </c>
      <c r="E34" s="65" t="s">
        <v>800</v>
      </c>
      <c r="F34" s="65">
        <v>4116</v>
      </c>
      <c r="G34" s="66">
        <v>95.86</v>
      </c>
      <c r="H34" s="67">
        <v>0.97</v>
      </c>
    </row>
    <row r="35" spans="1:8">
      <c r="A35" s="68"/>
      <c r="B35" s="69" t="s">
        <v>136</v>
      </c>
      <c r="C35" s="65" t="s">
        <v>90</v>
      </c>
      <c r="D35" s="65" t="s">
        <v>860</v>
      </c>
      <c r="E35" s="65" t="s">
        <v>852</v>
      </c>
      <c r="F35" s="65">
        <v>3519</v>
      </c>
      <c r="G35" s="66">
        <v>94.03</v>
      </c>
      <c r="H35" s="67">
        <v>0.96</v>
      </c>
    </row>
    <row r="36" spans="1:8">
      <c r="A36" s="68"/>
      <c r="B36" s="69" t="s">
        <v>136</v>
      </c>
      <c r="C36" s="65" t="s">
        <v>754</v>
      </c>
      <c r="D36" s="65" t="s">
        <v>891</v>
      </c>
      <c r="E36" s="65" t="s">
        <v>780</v>
      </c>
      <c r="F36" s="65">
        <v>11174</v>
      </c>
      <c r="G36" s="66">
        <v>93.8</v>
      </c>
      <c r="H36" s="67">
        <v>0.95</v>
      </c>
    </row>
    <row r="37" spans="1:8">
      <c r="A37" s="68"/>
      <c r="B37" s="69" t="s">
        <v>136</v>
      </c>
      <c r="C37" s="65" t="s">
        <v>831</v>
      </c>
      <c r="D37" s="65" t="s">
        <v>832</v>
      </c>
      <c r="E37" s="65" t="s">
        <v>800</v>
      </c>
      <c r="F37" s="65">
        <v>4612</v>
      </c>
      <c r="G37" s="66">
        <v>89.87</v>
      </c>
      <c r="H37" s="67">
        <v>0.91</v>
      </c>
    </row>
    <row r="38" spans="1:8">
      <c r="A38" s="68"/>
      <c r="B38" s="69" t="s">
        <v>136</v>
      </c>
      <c r="C38" s="65" t="s">
        <v>833</v>
      </c>
      <c r="D38" s="65" t="s">
        <v>834</v>
      </c>
      <c r="E38" s="65" t="s">
        <v>835</v>
      </c>
      <c r="F38" s="65">
        <v>22881</v>
      </c>
      <c r="G38" s="66">
        <v>82.45</v>
      </c>
      <c r="H38" s="67">
        <v>0.84</v>
      </c>
    </row>
    <row r="39" spans="1:8">
      <c r="A39" s="68"/>
      <c r="B39" s="69" t="s">
        <v>136</v>
      </c>
      <c r="C39" s="65" t="s">
        <v>458</v>
      </c>
      <c r="D39" s="65" t="s">
        <v>836</v>
      </c>
      <c r="E39" s="65" t="s">
        <v>819</v>
      </c>
      <c r="F39" s="65">
        <v>37787</v>
      </c>
      <c r="G39" s="66">
        <v>79.3</v>
      </c>
      <c r="H39" s="67">
        <v>0.81</v>
      </c>
    </row>
    <row r="40" spans="1:8">
      <c r="A40" s="68"/>
      <c r="B40" s="69" t="s">
        <v>136</v>
      </c>
      <c r="C40" s="65" t="s">
        <v>956</v>
      </c>
      <c r="D40" s="65" t="s">
        <v>957</v>
      </c>
      <c r="E40" s="65" t="s">
        <v>852</v>
      </c>
      <c r="F40" s="65">
        <v>2185</v>
      </c>
      <c r="G40" s="66">
        <v>78.430000000000007</v>
      </c>
      <c r="H40" s="67">
        <v>0.8</v>
      </c>
    </row>
    <row r="41" spans="1:8">
      <c r="A41" s="68"/>
      <c r="B41" s="69" t="s">
        <v>136</v>
      </c>
      <c r="C41" s="65" t="s">
        <v>195</v>
      </c>
      <c r="D41" s="65" t="s">
        <v>849</v>
      </c>
      <c r="E41" s="65" t="s">
        <v>786</v>
      </c>
      <c r="F41" s="65">
        <v>45688</v>
      </c>
      <c r="G41" s="66">
        <v>76.709999999999994</v>
      </c>
      <c r="H41" s="67">
        <v>0.78</v>
      </c>
    </row>
    <row r="42" spans="1:8">
      <c r="A42" s="68"/>
      <c r="B42" s="69" t="s">
        <v>136</v>
      </c>
      <c r="C42" s="65" t="s">
        <v>837</v>
      </c>
      <c r="D42" s="65" t="s">
        <v>838</v>
      </c>
      <c r="E42" s="65" t="s">
        <v>839</v>
      </c>
      <c r="F42" s="65">
        <v>31031</v>
      </c>
      <c r="G42" s="66">
        <v>73.87</v>
      </c>
      <c r="H42" s="67">
        <v>0.75</v>
      </c>
    </row>
    <row r="43" spans="1:8">
      <c r="A43" s="68"/>
      <c r="B43" s="69" t="s">
        <v>136</v>
      </c>
      <c r="C43" s="65" t="s">
        <v>1023</v>
      </c>
      <c r="D43" s="65" t="s">
        <v>1024</v>
      </c>
      <c r="E43" s="65" t="s">
        <v>792</v>
      </c>
      <c r="F43" s="65">
        <v>8871</v>
      </c>
      <c r="G43" s="66">
        <v>67.84</v>
      </c>
      <c r="H43" s="67">
        <v>0.69</v>
      </c>
    </row>
    <row r="44" spans="1:8">
      <c r="A44" s="68"/>
      <c r="B44" s="69" t="s">
        <v>136</v>
      </c>
      <c r="C44" s="65" t="s">
        <v>870</v>
      </c>
      <c r="D44" s="65" t="s">
        <v>871</v>
      </c>
      <c r="E44" s="65" t="s">
        <v>812</v>
      </c>
      <c r="F44" s="65">
        <v>38439</v>
      </c>
      <c r="G44" s="66">
        <v>67.27</v>
      </c>
      <c r="H44" s="67">
        <v>0.68</v>
      </c>
    </row>
    <row r="45" spans="1:8">
      <c r="A45" s="68"/>
      <c r="B45" s="69" t="s">
        <v>136</v>
      </c>
      <c r="C45" s="65" t="s">
        <v>1030</v>
      </c>
      <c r="D45" s="65" t="s">
        <v>1031</v>
      </c>
      <c r="E45" s="65" t="s">
        <v>852</v>
      </c>
      <c r="F45" s="65">
        <v>26414</v>
      </c>
      <c r="G45" s="66">
        <v>61.39</v>
      </c>
      <c r="H45" s="67">
        <v>0.62</v>
      </c>
    </row>
    <row r="46" spans="1:8">
      <c r="A46" s="68"/>
      <c r="B46" s="69" t="s">
        <v>136</v>
      </c>
      <c r="C46" s="65" t="s">
        <v>1015</v>
      </c>
      <c r="D46" s="65" t="s">
        <v>1016</v>
      </c>
      <c r="E46" s="65" t="s">
        <v>935</v>
      </c>
      <c r="F46" s="65">
        <v>18766</v>
      </c>
      <c r="G46" s="66">
        <v>58.56</v>
      </c>
      <c r="H46" s="67">
        <v>0.6</v>
      </c>
    </row>
    <row r="47" spans="1:8">
      <c r="A47" s="68"/>
      <c r="B47" s="69" t="s">
        <v>136</v>
      </c>
      <c r="C47" s="65" t="s">
        <v>840</v>
      </c>
      <c r="D47" s="65" t="s">
        <v>841</v>
      </c>
      <c r="E47" s="65" t="s">
        <v>842</v>
      </c>
      <c r="F47" s="65">
        <v>15959</v>
      </c>
      <c r="G47" s="66">
        <v>57.5</v>
      </c>
      <c r="H47" s="67">
        <v>0.57999999999999996</v>
      </c>
    </row>
    <row r="48" spans="1:8">
      <c r="A48" s="68"/>
      <c r="B48" s="69" t="s">
        <v>136</v>
      </c>
      <c r="C48" s="65" t="s">
        <v>843</v>
      </c>
      <c r="D48" s="65" t="s">
        <v>844</v>
      </c>
      <c r="E48" s="65" t="s">
        <v>845</v>
      </c>
      <c r="F48" s="65">
        <v>44163</v>
      </c>
      <c r="G48" s="66">
        <v>56.79</v>
      </c>
      <c r="H48" s="67">
        <v>0.57999999999999996</v>
      </c>
    </row>
    <row r="49" spans="1:8">
      <c r="A49" s="68"/>
      <c r="B49" s="69" t="s">
        <v>136</v>
      </c>
      <c r="C49" s="65" t="s">
        <v>273</v>
      </c>
      <c r="D49" s="65" t="s">
        <v>917</v>
      </c>
      <c r="E49" s="65" t="s">
        <v>780</v>
      </c>
      <c r="F49" s="65">
        <v>32238</v>
      </c>
      <c r="G49" s="66">
        <v>54.48</v>
      </c>
      <c r="H49" s="67">
        <v>0.55000000000000004</v>
      </c>
    </row>
    <row r="50" spans="1:8">
      <c r="A50" s="68"/>
      <c r="B50" s="69" t="s">
        <v>136</v>
      </c>
      <c r="C50" s="65" t="s">
        <v>497</v>
      </c>
      <c r="D50" s="65" t="s">
        <v>846</v>
      </c>
      <c r="E50" s="65" t="s">
        <v>828</v>
      </c>
      <c r="F50" s="65">
        <v>62162</v>
      </c>
      <c r="G50" s="66">
        <v>47.12</v>
      </c>
      <c r="H50" s="67">
        <v>0.48</v>
      </c>
    </row>
    <row r="51" spans="1:8">
      <c r="A51" s="68"/>
      <c r="B51" s="69" t="s">
        <v>136</v>
      </c>
      <c r="C51" s="65" t="s">
        <v>1066</v>
      </c>
      <c r="D51" s="65" t="s">
        <v>1067</v>
      </c>
      <c r="E51" s="65" t="s">
        <v>852</v>
      </c>
      <c r="F51" s="65">
        <v>3215</v>
      </c>
      <c r="G51" s="66">
        <v>46.09</v>
      </c>
      <c r="H51" s="67">
        <v>0.47</v>
      </c>
    </row>
    <row r="52" spans="1:8">
      <c r="A52" s="68"/>
      <c r="B52" s="69" t="s">
        <v>136</v>
      </c>
      <c r="C52" s="65" t="s">
        <v>863</v>
      </c>
      <c r="D52" s="65" t="s">
        <v>864</v>
      </c>
      <c r="E52" s="65" t="s">
        <v>809</v>
      </c>
      <c r="F52" s="65">
        <v>19494</v>
      </c>
      <c r="G52" s="66">
        <v>41.61</v>
      </c>
      <c r="H52" s="67">
        <v>0.42</v>
      </c>
    </row>
    <row r="53" spans="1:8">
      <c r="A53" s="68"/>
      <c r="B53" s="69" t="s">
        <v>136</v>
      </c>
      <c r="C53" s="65" t="s">
        <v>451</v>
      </c>
      <c r="D53" s="65" t="s">
        <v>918</v>
      </c>
      <c r="E53" s="65" t="s">
        <v>780</v>
      </c>
      <c r="F53" s="65">
        <v>25561</v>
      </c>
      <c r="G53" s="66">
        <v>40.83</v>
      </c>
      <c r="H53" s="67">
        <v>0.42</v>
      </c>
    </row>
    <row r="54" spans="1:8">
      <c r="A54" s="68"/>
      <c r="B54" s="69" t="s">
        <v>136</v>
      </c>
      <c r="C54" s="65" t="s">
        <v>894</v>
      </c>
      <c r="D54" s="65" t="s">
        <v>895</v>
      </c>
      <c r="E54" s="65" t="s">
        <v>819</v>
      </c>
      <c r="F54" s="65">
        <v>27207</v>
      </c>
      <c r="G54" s="66">
        <v>34.89</v>
      </c>
      <c r="H54" s="67">
        <v>0.35</v>
      </c>
    </row>
    <row r="55" spans="1:8" ht="13.5" thickBot="1">
      <c r="A55" s="68"/>
      <c r="B55" s="65"/>
      <c r="C55" s="65"/>
      <c r="D55" s="65"/>
      <c r="E55" s="70" t="s">
        <v>17</v>
      </c>
      <c r="F55" s="65"/>
      <c r="G55" s="71">
        <v>9832.67</v>
      </c>
      <c r="H55" s="72">
        <v>99.97</v>
      </c>
    </row>
    <row r="56" spans="1:8" ht="13.5" thickTop="1">
      <c r="A56" s="68"/>
      <c r="B56" s="65"/>
      <c r="C56" s="65"/>
      <c r="D56" s="65"/>
      <c r="E56" s="65"/>
      <c r="F56" s="65"/>
      <c r="G56" s="66"/>
      <c r="H56" s="67"/>
    </row>
    <row r="57" spans="1:8">
      <c r="A57" s="73" t="s">
        <v>40</v>
      </c>
      <c r="B57" s="65"/>
      <c r="C57" s="65"/>
      <c r="D57" s="65"/>
      <c r="E57" s="65"/>
      <c r="F57" s="65"/>
      <c r="G57" s="74">
        <v>2.73</v>
      </c>
      <c r="H57" s="75">
        <v>0.03</v>
      </c>
    </row>
    <row r="58" spans="1:8">
      <c r="A58" s="68"/>
      <c r="B58" s="65"/>
      <c r="C58" s="65"/>
      <c r="D58" s="65"/>
      <c r="E58" s="65"/>
      <c r="F58" s="65"/>
      <c r="G58" s="66"/>
      <c r="H58" s="67"/>
    </row>
    <row r="59" spans="1:8" ht="13.5" thickBot="1">
      <c r="A59" s="68"/>
      <c r="B59" s="65"/>
      <c r="C59" s="65"/>
      <c r="D59" s="65"/>
      <c r="E59" s="70" t="s">
        <v>41</v>
      </c>
      <c r="F59" s="65"/>
      <c r="G59" s="71">
        <v>9835.4</v>
      </c>
      <c r="H59" s="72">
        <v>100</v>
      </c>
    </row>
    <row r="60" spans="1:8" ht="13.5" thickTop="1">
      <c r="A60" s="68"/>
      <c r="B60" s="65"/>
      <c r="C60" s="65"/>
      <c r="D60" s="65"/>
      <c r="E60" s="65"/>
      <c r="F60" s="65"/>
      <c r="G60" s="66"/>
      <c r="H60" s="67"/>
    </row>
    <row r="61" spans="1:8">
      <c r="A61" s="76" t="s">
        <v>42</v>
      </c>
      <c r="B61" s="65"/>
      <c r="C61" s="65"/>
      <c r="D61" s="65"/>
      <c r="E61" s="65"/>
      <c r="F61" s="65"/>
      <c r="G61" s="66"/>
      <c r="H61" s="67"/>
    </row>
    <row r="62" spans="1:8">
      <c r="A62" s="68">
        <v>1</v>
      </c>
      <c r="B62" s="65" t="s">
        <v>43</v>
      </c>
      <c r="C62" s="65"/>
      <c r="D62" s="65"/>
      <c r="E62" s="65"/>
      <c r="F62" s="65"/>
      <c r="G62" s="66"/>
      <c r="H62" s="67"/>
    </row>
    <row r="63" spans="1:8">
      <c r="A63" s="68"/>
      <c r="B63" s="65"/>
      <c r="C63" s="65"/>
      <c r="D63" s="65"/>
      <c r="E63" s="65"/>
      <c r="F63" s="65"/>
      <c r="G63" s="66"/>
      <c r="H63" s="67"/>
    </row>
    <row r="64" spans="1:8">
      <c r="A64" s="68">
        <v>2</v>
      </c>
      <c r="B64" s="65" t="s">
        <v>44</v>
      </c>
      <c r="C64" s="65"/>
      <c r="D64" s="65"/>
      <c r="E64" s="65"/>
      <c r="F64" s="65"/>
      <c r="G64" s="66"/>
      <c r="H64" s="67"/>
    </row>
    <row r="65" spans="1:8">
      <c r="A65" s="77"/>
      <c r="B65" s="78"/>
      <c r="C65" s="78"/>
      <c r="D65" s="78"/>
      <c r="E65" s="78"/>
      <c r="F65" s="78"/>
      <c r="G65" s="79"/>
      <c r="H65" s="8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2013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7">
        <v>8.77E-2</v>
      </c>
      <c r="C6" s="12" t="s">
        <v>199</v>
      </c>
      <c r="D6" s="12" t="s">
        <v>707</v>
      </c>
      <c r="E6" s="12" t="s">
        <v>75</v>
      </c>
      <c r="F6" s="12">
        <v>25</v>
      </c>
      <c r="G6" s="13">
        <v>249.79</v>
      </c>
      <c r="H6" s="14">
        <v>14.67</v>
      </c>
    </row>
    <row r="7" spans="1:8">
      <c r="A7" s="15"/>
      <c r="B7" s="17">
        <v>9.6699999999999994E-2</v>
      </c>
      <c r="C7" s="12" t="s">
        <v>98</v>
      </c>
      <c r="D7" s="12" t="s">
        <v>515</v>
      </c>
      <c r="E7" s="12" t="s">
        <v>57</v>
      </c>
      <c r="F7" s="12">
        <v>24</v>
      </c>
      <c r="G7" s="13">
        <v>246.32</v>
      </c>
      <c r="H7" s="14">
        <v>14.47</v>
      </c>
    </row>
    <row r="8" spans="1:8">
      <c r="A8" s="15"/>
      <c r="B8" s="16" t="s">
        <v>262</v>
      </c>
      <c r="C8" s="12" t="s">
        <v>78</v>
      </c>
      <c r="D8" s="12" t="s">
        <v>708</v>
      </c>
      <c r="E8" s="12" t="s">
        <v>80</v>
      </c>
      <c r="F8" s="12">
        <v>220</v>
      </c>
      <c r="G8" s="13">
        <v>227.65</v>
      </c>
      <c r="H8" s="14">
        <v>13.37</v>
      </c>
    </row>
    <row r="9" spans="1:8">
      <c r="A9" s="15"/>
      <c r="B9" s="17">
        <v>8.7099999999999997E-2</v>
      </c>
      <c r="C9" s="12" t="s">
        <v>428</v>
      </c>
      <c r="D9" s="12" t="s">
        <v>709</v>
      </c>
      <c r="E9" s="12" t="s">
        <v>75</v>
      </c>
      <c r="F9" s="12">
        <v>17</v>
      </c>
      <c r="G9" s="13">
        <v>169.68</v>
      </c>
      <c r="H9" s="14">
        <v>9.9700000000000006</v>
      </c>
    </row>
    <row r="10" spans="1:8">
      <c r="A10" s="15"/>
      <c r="B10" s="17">
        <v>9.69E-2</v>
      </c>
      <c r="C10" s="12" t="s">
        <v>92</v>
      </c>
      <c r="D10" s="12" t="s">
        <v>710</v>
      </c>
      <c r="E10" s="12" t="s">
        <v>57</v>
      </c>
      <c r="F10" s="12">
        <v>15</v>
      </c>
      <c r="G10" s="13">
        <v>152.9</v>
      </c>
      <c r="H10" s="14">
        <v>8.98</v>
      </c>
    </row>
    <row r="11" spans="1:8">
      <c r="A11" s="15"/>
      <c r="B11" s="17">
        <v>9.01E-2</v>
      </c>
      <c r="C11" s="12" t="s">
        <v>428</v>
      </c>
      <c r="D11" s="12" t="s">
        <v>429</v>
      </c>
      <c r="E11" s="12" t="s">
        <v>75</v>
      </c>
      <c r="F11" s="12">
        <v>7</v>
      </c>
      <c r="G11" s="13">
        <v>70.180000000000007</v>
      </c>
      <c r="H11" s="14">
        <v>4.12</v>
      </c>
    </row>
    <row r="12" spans="1:8" ht="9.75" thickBot="1">
      <c r="A12" s="15"/>
      <c r="B12" s="12"/>
      <c r="C12" s="12"/>
      <c r="D12" s="12"/>
      <c r="E12" s="18" t="s">
        <v>17</v>
      </c>
      <c r="F12" s="12"/>
      <c r="G12" s="19">
        <v>1116.52</v>
      </c>
      <c r="H12" s="20">
        <v>65.58</v>
      </c>
    </row>
    <row r="13" spans="1:8" ht="13.5" thickTop="1">
      <c r="A13" s="15"/>
      <c r="B13" s="121" t="s">
        <v>109</v>
      </c>
      <c r="C13" s="120"/>
      <c r="D13" s="12"/>
      <c r="E13" s="12"/>
      <c r="F13" s="12"/>
      <c r="G13" s="13"/>
      <c r="H13" s="14"/>
    </row>
    <row r="14" spans="1:8" ht="12.75">
      <c r="A14" s="15"/>
      <c r="B14" s="122" t="s">
        <v>9</v>
      </c>
      <c r="C14" s="120"/>
      <c r="D14" s="12"/>
      <c r="E14" s="12"/>
      <c r="F14" s="12"/>
      <c r="G14" s="13"/>
      <c r="H14" s="14"/>
    </row>
    <row r="15" spans="1:8">
      <c r="A15" s="15"/>
      <c r="B15" s="17">
        <v>8.4199999999999997E-2</v>
      </c>
      <c r="C15" s="12" t="s">
        <v>690</v>
      </c>
      <c r="D15" s="12" t="s">
        <v>711</v>
      </c>
      <c r="E15" s="12" t="s">
        <v>112</v>
      </c>
      <c r="F15" s="12">
        <v>500000</v>
      </c>
      <c r="G15" s="13">
        <v>503.86</v>
      </c>
      <c r="H15" s="14">
        <v>29.6</v>
      </c>
    </row>
    <row r="16" spans="1:8" ht="9.75" thickBot="1">
      <c r="A16" s="15"/>
      <c r="B16" s="12"/>
      <c r="C16" s="12"/>
      <c r="D16" s="12"/>
      <c r="E16" s="18" t="s">
        <v>17</v>
      </c>
      <c r="F16" s="12"/>
      <c r="G16" s="19">
        <v>503.86</v>
      </c>
      <c r="H16" s="20">
        <v>29.6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15"/>
      <c r="B18" s="16" t="s">
        <v>136</v>
      </c>
      <c r="C18" s="12" t="s">
        <v>137</v>
      </c>
      <c r="D18" s="12"/>
      <c r="E18" s="12" t="s">
        <v>136</v>
      </c>
      <c r="F18" s="12"/>
      <c r="G18" s="13">
        <v>39.979999999999997</v>
      </c>
      <c r="H18" s="14">
        <v>2.35</v>
      </c>
    </row>
    <row r="19" spans="1:8" ht="9.75" thickBot="1">
      <c r="A19" s="15"/>
      <c r="B19" s="12"/>
      <c r="C19" s="12"/>
      <c r="D19" s="12"/>
      <c r="E19" s="18" t="s">
        <v>17</v>
      </c>
      <c r="F19" s="12"/>
      <c r="G19" s="19">
        <v>39.979999999999997</v>
      </c>
      <c r="H19" s="20">
        <v>2.35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1" t="s">
        <v>40</v>
      </c>
      <c r="B21" s="12"/>
      <c r="C21" s="12"/>
      <c r="D21" s="12"/>
      <c r="E21" s="12"/>
      <c r="F21" s="12"/>
      <c r="G21" s="22">
        <v>41.93</v>
      </c>
      <c r="H21" s="23">
        <v>2.4700000000000002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8" t="s">
        <v>41</v>
      </c>
      <c r="F23" s="12"/>
      <c r="G23" s="19">
        <v>1702.29</v>
      </c>
      <c r="H23" s="20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24" t="s">
        <v>42</v>
      </c>
      <c r="B25" s="12"/>
      <c r="C25" s="12"/>
      <c r="D25" s="12"/>
      <c r="E25" s="12"/>
      <c r="F25" s="12"/>
      <c r="G25" s="13"/>
      <c r="H25" s="14"/>
    </row>
    <row r="26" spans="1:8">
      <c r="A26" s="15">
        <v>1</v>
      </c>
      <c r="B26" s="12" t="s">
        <v>2012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2</v>
      </c>
      <c r="B28" s="12" t="s">
        <v>44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3</v>
      </c>
      <c r="B30" s="12" t="s">
        <v>45</v>
      </c>
      <c r="C30" s="12"/>
      <c r="D30" s="12"/>
      <c r="E30" s="12"/>
      <c r="F30" s="12"/>
      <c r="G30" s="13"/>
      <c r="H30" s="14"/>
    </row>
    <row r="31" spans="1:8">
      <c r="A31" s="15"/>
      <c r="B31" s="12" t="s">
        <v>46</v>
      </c>
      <c r="C31" s="12"/>
      <c r="D31" s="12"/>
      <c r="E31" s="12"/>
      <c r="F31" s="12"/>
      <c r="G31" s="13"/>
      <c r="H31" s="14"/>
    </row>
    <row r="32" spans="1:8" ht="9.75" thickBot="1">
      <c r="A32" s="25"/>
      <c r="B32" s="26" t="s">
        <v>47</v>
      </c>
      <c r="C32" s="26"/>
      <c r="D32" s="26"/>
      <c r="E32" s="26"/>
      <c r="F32" s="26"/>
      <c r="G32" s="27"/>
      <c r="H32" s="28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704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8.6999999999999994E-2</v>
      </c>
      <c r="C6" s="12" t="s">
        <v>159</v>
      </c>
      <c r="D6" s="12" t="s">
        <v>160</v>
      </c>
      <c r="E6" s="12" t="s">
        <v>161</v>
      </c>
      <c r="F6" s="12">
        <v>250</v>
      </c>
      <c r="G6" s="13">
        <v>2495.9499999999998</v>
      </c>
      <c r="H6" s="38">
        <v>14.83</v>
      </c>
    </row>
    <row r="7" spans="1:8">
      <c r="A7" s="39"/>
      <c r="B7" s="17">
        <v>0.08</v>
      </c>
      <c r="C7" s="12" t="s">
        <v>581</v>
      </c>
      <c r="D7" s="12" t="s">
        <v>684</v>
      </c>
      <c r="E7" s="12" t="s">
        <v>57</v>
      </c>
      <c r="F7" s="12">
        <v>250</v>
      </c>
      <c r="G7" s="13">
        <v>2492.96</v>
      </c>
      <c r="H7" s="38">
        <v>14.82</v>
      </c>
    </row>
    <row r="8" spans="1:8">
      <c r="A8" s="39"/>
      <c r="B8" s="16" t="s">
        <v>10</v>
      </c>
      <c r="C8" s="12" t="s">
        <v>543</v>
      </c>
      <c r="D8" s="12" t="s">
        <v>686</v>
      </c>
      <c r="E8" s="12" t="s">
        <v>261</v>
      </c>
      <c r="F8" s="12">
        <v>245</v>
      </c>
      <c r="G8" s="13">
        <v>2463.3000000000002</v>
      </c>
      <c r="H8" s="38">
        <v>14.64</v>
      </c>
    </row>
    <row r="9" spans="1:8">
      <c r="A9" s="39"/>
      <c r="B9" s="17">
        <v>8.6999999999999994E-2</v>
      </c>
      <c r="C9" s="12" t="s">
        <v>98</v>
      </c>
      <c r="D9" s="12" t="s">
        <v>425</v>
      </c>
      <c r="E9" s="12" t="s">
        <v>57</v>
      </c>
      <c r="F9" s="12">
        <v>240</v>
      </c>
      <c r="G9" s="13">
        <v>2431.46</v>
      </c>
      <c r="H9" s="38">
        <v>14.45</v>
      </c>
    </row>
    <row r="10" spans="1:8">
      <c r="A10" s="39"/>
      <c r="B10" s="17">
        <v>8.9499999999999996E-2</v>
      </c>
      <c r="C10" s="12" t="s">
        <v>146</v>
      </c>
      <c r="D10" s="12" t="s">
        <v>163</v>
      </c>
      <c r="E10" s="12" t="s">
        <v>148</v>
      </c>
      <c r="F10" s="12">
        <v>235</v>
      </c>
      <c r="G10" s="13">
        <v>2391.0700000000002</v>
      </c>
      <c r="H10" s="38">
        <v>14.21</v>
      </c>
    </row>
    <row r="11" spans="1:8">
      <c r="A11" s="39"/>
      <c r="B11" s="17">
        <v>8.8499999999999995E-2</v>
      </c>
      <c r="C11" s="12" t="s">
        <v>199</v>
      </c>
      <c r="D11" s="12" t="s">
        <v>705</v>
      </c>
      <c r="E11" s="12" t="s">
        <v>75</v>
      </c>
      <c r="F11" s="12">
        <v>90</v>
      </c>
      <c r="G11" s="13">
        <v>898.98</v>
      </c>
      <c r="H11" s="38">
        <v>5.34</v>
      </c>
    </row>
    <row r="12" spans="1:8">
      <c r="A12" s="39"/>
      <c r="B12" s="17">
        <v>8.4099999999999994E-2</v>
      </c>
      <c r="C12" s="12" t="s">
        <v>36</v>
      </c>
      <c r="D12" s="12" t="s">
        <v>158</v>
      </c>
      <c r="E12" s="12" t="s">
        <v>57</v>
      </c>
      <c r="F12" s="12">
        <v>80</v>
      </c>
      <c r="G12" s="13">
        <v>797.01</v>
      </c>
      <c r="H12" s="38">
        <v>4.74</v>
      </c>
    </row>
    <row r="13" spans="1:8">
      <c r="A13" s="39"/>
      <c r="B13" s="17">
        <v>7.9500000000000001E-2</v>
      </c>
      <c r="C13" s="12" t="s">
        <v>14</v>
      </c>
      <c r="D13" s="12" t="s">
        <v>15</v>
      </c>
      <c r="E13" s="12" t="s">
        <v>16</v>
      </c>
      <c r="F13" s="12">
        <v>25</v>
      </c>
      <c r="G13" s="13">
        <v>249.97</v>
      </c>
      <c r="H13" s="38">
        <v>1.49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14220.7</v>
      </c>
      <c r="H14" s="40">
        <v>84.52</v>
      </c>
    </row>
    <row r="15" spans="1:8" ht="13.5" thickTop="1">
      <c r="A15" s="39"/>
      <c r="B15" s="121" t="s">
        <v>109</v>
      </c>
      <c r="C15" s="120"/>
      <c r="D15" s="12"/>
      <c r="E15" s="12"/>
      <c r="F15" s="12"/>
      <c r="G15" s="13"/>
      <c r="H15" s="38"/>
    </row>
    <row r="16" spans="1:8" ht="12.75">
      <c r="A16" s="39"/>
      <c r="B16" s="122" t="s">
        <v>9</v>
      </c>
      <c r="C16" s="120"/>
      <c r="D16" s="12"/>
      <c r="E16" s="12"/>
      <c r="F16" s="12"/>
      <c r="G16" s="13"/>
      <c r="H16" s="38"/>
    </row>
    <row r="17" spans="1:8">
      <c r="A17" s="39"/>
      <c r="B17" s="17">
        <v>9.6000000000000002E-2</v>
      </c>
      <c r="C17" s="12" t="s">
        <v>693</v>
      </c>
      <c r="D17" s="12" t="s">
        <v>694</v>
      </c>
      <c r="E17" s="12" t="s">
        <v>112</v>
      </c>
      <c r="F17" s="12">
        <v>1800000</v>
      </c>
      <c r="G17" s="13">
        <v>1872.71</v>
      </c>
      <c r="H17" s="38">
        <v>11.13</v>
      </c>
    </row>
    <row r="18" spans="1:8">
      <c r="A18" s="39"/>
      <c r="B18" s="17">
        <v>8.2500000000000004E-2</v>
      </c>
      <c r="C18" s="12" t="s">
        <v>693</v>
      </c>
      <c r="D18" s="12" t="s">
        <v>702</v>
      </c>
      <c r="E18" s="12" t="s">
        <v>112</v>
      </c>
      <c r="F18" s="12">
        <v>500000</v>
      </c>
      <c r="G18" s="13">
        <v>503.11</v>
      </c>
      <c r="H18" s="38">
        <v>2.99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f>SUM(G17:G18)</f>
        <v>2375.8200000000002</v>
      </c>
      <c r="H19" s="40">
        <f>SUM(H17:H18)</f>
        <v>14.120000000000001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41" t="s">
        <v>40</v>
      </c>
      <c r="B21" s="12"/>
      <c r="C21" s="12"/>
      <c r="D21" s="12"/>
      <c r="E21" s="12"/>
      <c r="F21" s="12"/>
      <c r="G21" s="22">
        <v>228.87</v>
      </c>
      <c r="H21" s="42">
        <v>1.36</v>
      </c>
    </row>
    <row r="22" spans="1:8">
      <c r="A22" s="39"/>
      <c r="B22" s="12"/>
      <c r="C22" s="12"/>
      <c r="D22" s="12"/>
      <c r="E22" s="12"/>
      <c r="F22" s="12"/>
      <c r="G22" s="13"/>
      <c r="H22" s="38"/>
    </row>
    <row r="23" spans="1:8" ht="9.75" thickBot="1">
      <c r="A23" s="39"/>
      <c r="B23" s="12"/>
      <c r="C23" s="12"/>
      <c r="D23" s="12"/>
      <c r="E23" s="18" t="s">
        <v>41</v>
      </c>
      <c r="F23" s="12"/>
      <c r="G23" s="19">
        <v>16825.39</v>
      </c>
      <c r="H23" s="40">
        <v>100</v>
      </c>
    </row>
    <row r="24" spans="1:8" ht="9.75" thickTop="1">
      <c r="A24" s="39"/>
      <c r="B24" s="12"/>
      <c r="C24" s="12"/>
      <c r="D24" s="12"/>
      <c r="E24" s="12"/>
      <c r="F24" s="12"/>
      <c r="G24" s="13"/>
      <c r="H24" s="38"/>
    </row>
    <row r="25" spans="1:8">
      <c r="A25" s="43" t="s">
        <v>42</v>
      </c>
      <c r="B25" s="12"/>
      <c r="C25" s="12"/>
      <c r="D25" s="12"/>
      <c r="E25" s="12"/>
      <c r="F25" s="12"/>
      <c r="G25" s="13"/>
      <c r="H25" s="38"/>
    </row>
    <row r="26" spans="1:8">
      <c r="A26" s="39">
        <v>1</v>
      </c>
      <c r="B26" s="12" t="s">
        <v>706</v>
      </c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>
        <v>2</v>
      </c>
      <c r="B28" s="12" t="s">
        <v>44</v>
      </c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>
        <v>3</v>
      </c>
      <c r="B30" s="12" t="s">
        <v>45</v>
      </c>
      <c r="C30" s="12"/>
      <c r="D30" s="12"/>
      <c r="E30" s="12"/>
      <c r="F30" s="12"/>
      <c r="G30" s="13"/>
      <c r="H30" s="38"/>
    </row>
    <row r="31" spans="1:8">
      <c r="A31" s="39"/>
      <c r="B31" s="12" t="s">
        <v>46</v>
      </c>
      <c r="C31" s="12"/>
      <c r="D31" s="12"/>
      <c r="E31" s="12"/>
      <c r="F31" s="12"/>
      <c r="G31" s="13"/>
      <c r="H31" s="38"/>
    </row>
    <row r="32" spans="1:8">
      <c r="A32" s="39"/>
      <c r="B32" s="12" t="s">
        <v>47</v>
      </c>
      <c r="C32" s="12"/>
      <c r="D32" s="12"/>
      <c r="E32" s="12"/>
      <c r="F32" s="12"/>
      <c r="G32" s="13"/>
      <c r="H32" s="38"/>
    </row>
    <row r="33" spans="1:8">
      <c r="A33" s="44"/>
      <c r="B33" s="45"/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42"/>
  <sheetViews>
    <sheetView topLeftCell="B1" workbookViewId="0">
      <selection activeCell="B8" sqref="B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696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8.9499999999999996E-2</v>
      </c>
      <c r="C6" s="12" t="s">
        <v>146</v>
      </c>
      <c r="D6" s="12" t="s">
        <v>163</v>
      </c>
      <c r="E6" s="12" t="s">
        <v>148</v>
      </c>
      <c r="F6" s="12">
        <v>155</v>
      </c>
      <c r="G6" s="13">
        <v>1577.09</v>
      </c>
      <c r="H6" s="38">
        <v>14.5</v>
      </c>
    </row>
    <row r="7" spans="1:8">
      <c r="A7" s="39"/>
      <c r="B7" s="16" t="s">
        <v>10</v>
      </c>
      <c r="C7" s="12" t="s">
        <v>543</v>
      </c>
      <c r="D7" s="12" t="s">
        <v>686</v>
      </c>
      <c r="E7" s="12" t="s">
        <v>261</v>
      </c>
      <c r="F7" s="12">
        <v>155</v>
      </c>
      <c r="G7" s="13">
        <v>1558.41</v>
      </c>
      <c r="H7" s="38">
        <v>14.33</v>
      </c>
    </row>
    <row r="8" spans="1:8">
      <c r="A8" s="39"/>
      <c r="B8" s="17">
        <v>8.7099999999999997E-2</v>
      </c>
      <c r="C8" s="12" t="s">
        <v>159</v>
      </c>
      <c r="D8" s="12" t="s">
        <v>685</v>
      </c>
      <c r="E8" s="12" t="s">
        <v>161</v>
      </c>
      <c r="F8" s="12">
        <v>150</v>
      </c>
      <c r="G8" s="13">
        <v>1497.67</v>
      </c>
      <c r="H8" s="38">
        <v>13.77</v>
      </c>
    </row>
    <row r="9" spans="1:8">
      <c r="A9" s="39"/>
      <c r="B9" s="17">
        <v>0.08</v>
      </c>
      <c r="C9" s="12" t="s">
        <v>581</v>
      </c>
      <c r="D9" s="12" t="s">
        <v>684</v>
      </c>
      <c r="E9" s="12" t="s">
        <v>57</v>
      </c>
      <c r="F9" s="12">
        <v>150</v>
      </c>
      <c r="G9" s="13">
        <v>1495.77</v>
      </c>
      <c r="H9" s="38">
        <v>13.75</v>
      </c>
    </row>
    <row r="10" spans="1:8">
      <c r="A10" s="39"/>
      <c r="B10" s="16" t="s">
        <v>10</v>
      </c>
      <c r="C10" s="12" t="s">
        <v>687</v>
      </c>
      <c r="D10" s="12" t="s">
        <v>688</v>
      </c>
      <c r="E10" s="12" t="s">
        <v>261</v>
      </c>
      <c r="F10" s="12">
        <v>60</v>
      </c>
      <c r="G10" s="13">
        <v>603.62</v>
      </c>
      <c r="H10" s="38">
        <v>5.55</v>
      </c>
    </row>
    <row r="11" spans="1:8">
      <c r="A11" s="39"/>
      <c r="B11" s="17">
        <v>9.11E-2</v>
      </c>
      <c r="C11" s="12" t="s">
        <v>92</v>
      </c>
      <c r="D11" s="12" t="s">
        <v>689</v>
      </c>
      <c r="E11" s="12" t="s">
        <v>57</v>
      </c>
      <c r="F11" s="12">
        <v>50</v>
      </c>
      <c r="G11" s="13">
        <v>506.61</v>
      </c>
      <c r="H11" s="38">
        <v>4.66</v>
      </c>
    </row>
    <row r="12" spans="1:8">
      <c r="A12" s="39"/>
      <c r="B12" s="17">
        <v>9.8430000000000004E-2</v>
      </c>
      <c r="C12" s="12" t="s">
        <v>78</v>
      </c>
      <c r="D12" s="12" t="s">
        <v>697</v>
      </c>
      <c r="E12" s="12" t="s">
        <v>80</v>
      </c>
      <c r="F12" s="12">
        <v>221</v>
      </c>
      <c r="G12" s="13">
        <v>231.11</v>
      </c>
      <c r="H12" s="38">
        <v>2.12</v>
      </c>
    </row>
    <row r="13" spans="1:8">
      <c r="A13" s="39"/>
      <c r="B13" s="17">
        <v>9.8430000000000004E-2</v>
      </c>
      <c r="C13" s="12" t="s">
        <v>78</v>
      </c>
      <c r="D13" s="12" t="s">
        <v>698</v>
      </c>
      <c r="E13" s="12" t="s">
        <v>80</v>
      </c>
      <c r="F13" s="12">
        <v>221</v>
      </c>
      <c r="G13" s="13">
        <v>231.05</v>
      </c>
      <c r="H13" s="38">
        <v>2.12</v>
      </c>
    </row>
    <row r="14" spans="1:8">
      <c r="A14" s="39"/>
      <c r="B14" s="17">
        <v>9.8430000000000004E-2</v>
      </c>
      <c r="C14" s="12" t="s">
        <v>78</v>
      </c>
      <c r="D14" s="12" t="s">
        <v>699</v>
      </c>
      <c r="E14" s="12" t="s">
        <v>80</v>
      </c>
      <c r="F14" s="12">
        <v>221</v>
      </c>
      <c r="G14" s="13">
        <v>230.79</v>
      </c>
      <c r="H14" s="38">
        <v>2.12</v>
      </c>
    </row>
    <row r="15" spans="1:8">
      <c r="A15" s="39"/>
      <c r="B15" s="17">
        <v>9.8430000000000004E-2</v>
      </c>
      <c r="C15" s="12" t="s">
        <v>78</v>
      </c>
      <c r="D15" s="12" t="s">
        <v>700</v>
      </c>
      <c r="E15" s="12" t="s">
        <v>80</v>
      </c>
      <c r="F15" s="12">
        <v>204</v>
      </c>
      <c r="G15" s="13">
        <v>213.84</v>
      </c>
      <c r="H15" s="38">
        <v>1.97</v>
      </c>
    </row>
    <row r="16" spans="1:8">
      <c r="A16" s="39"/>
      <c r="B16" s="17">
        <v>9.8430000000000004E-2</v>
      </c>
      <c r="C16" s="12" t="s">
        <v>78</v>
      </c>
      <c r="D16" s="12" t="s">
        <v>701</v>
      </c>
      <c r="E16" s="12" t="s">
        <v>80</v>
      </c>
      <c r="F16" s="12">
        <v>204</v>
      </c>
      <c r="G16" s="13">
        <v>213.57</v>
      </c>
      <c r="H16" s="38">
        <v>1.96</v>
      </c>
    </row>
    <row r="17" spans="1:8">
      <c r="A17" s="39"/>
      <c r="B17" s="17">
        <v>8.6999999999999994E-2</v>
      </c>
      <c r="C17" s="12" t="s">
        <v>98</v>
      </c>
      <c r="D17" s="12" t="s">
        <v>425</v>
      </c>
      <c r="E17" s="12" t="s">
        <v>57</v>
      </c>
      <c r="F17" s="12">
        <v>10</v>
      </c>
      <c r="G17" s="13">
        <v>101.31</v>
      </c>
      <c r="H17" s="38">
        <v>0.93</v>
      </c>
    </row>
    <row r="18" spans="1:8">
      <c r="A18" s="39"/>
      <c r="B18" s="17">
        <v>7.9500000000000001E-2</v>
      </c>
      <c r="C18" s="12" t="s">
        <v>14</v>
      </c>
      <c r="D18" s="12" t="s">
        <v>15</v>
      </c>
      <c r="E18" s="12" t="s">
        <v>16</v>
      </c>
      <c r="F18" s="12">
        <v>5</v>
      </c>
      <c r="G18" s="13">
        <v>49.99</v>
      </c>
      <c r="H18" s="38">
        <v>0.46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8510.83</v>
      </c>
      <c r="H19" s="40">
        <v>78.239999999999995</v>
      </c>
    </row>
    <row r="20" spans="1:8" ht="13.5" thickTop="1">
      <c r="A20" s="39"/>
      <c r="B20" s="121" t="s">
        <v>109</v>
      </c>
      <c r="C20" s="120"/>
      <c r="D20" s="12"/>
      <c r="E20" s="12"/>
      <c r="F20" s="12"/>
      <c r="G20" s="13"/>
      <c r="H20" s="38"/>
    </row>
    <row r="21" spans="1:8" ht="12.75">
      <c r="A21" s="39"/>
      <c r="B21" s="122" t="s">
        <v>9</v>
      </c>
      <c r="C21" s="120"/>
      <c r="D21" s="12"/>
      <c r="E21" s="12"/>
      <c r="F21" s="12"/>
      <c r="G21" s="13"/>
      <c r="H21" s="38"/>
    </row>
    <row r="22" spans="1:8">
      <c r="A22" s="39"/>
      <c r="B22" s="17">
        <v>9.6000000000000002E-2</v>
      </c>
      <c r="C22" s="12" t="s">
        <v>693</v>
      </c>
      <c r="D22" s="12" t="s">
        <v>694</v>
      </c>
      <c r="E22" s="12" t="s">
        <v>112</v>
      </c>
      <c r="F22" s="12">
        <v>100000</v>
      </c>
      <c r="G22" s="13">
        <v>104.04</v>
      </c>
      <c r="H22" s="38">
        <v>0.96</v>
      </c>
    </row>
    <row r="23" spans="1:8" ht="9.75" thickBot="1">
      <c r="A23" s="39"/>
      <c r="B23" s="12"/>
      <c r="C23" s="12"/>
      <c r="D23" s="12"/>
      <c r="E23" s="18" t="s">
        <v>17</v>
      </c>
      <c r="F23" s="12"/>
      <c r="G23" s="19">
        <v>104.04</v>
      </c>
      <c r="H23" s="40">
        <v>0.96</v>
      </c>
    </row>
    <row r="24" spans="1:8" ht="13.5" thickTop="1">
      <c r="A24" s="39"/>
      <c r="B24" s="122" t="s">
        <v>18</v>
      </c>
      <c r="C24" s="120"/>
      <c r="D24" s="12"/>
      <c r="E24" s="12"/>
      <c r="F24" s="12"/>
      <c r="G24" s="13"/>
      <c r="H24" s="38"/>
    </row>
    <row r="25" spans="1:8">
      <c r="A25" s="39"/>
      <c r="B25" s="17">
        <v>8.2500000000000004E-2</v>
      </c>
      <c r="C25" s="12" t="s">
        <v>693</v>
      </c>
      <c r="D25" s="12" t="s">
        <v>702</v>
      </c>
      <c r="E25" s="12" t="s">
        <v>112</v>
      </c>
      <c r="F25" s="12">
        <v>2000000</v>
      </c>
      <c r="G25" s="13">
        <v>2012.44</v>
      </c>
      <c r="H25" s="38">
        <v>18.5</v>
      </c>
    </row>
    <row r="26" spans="1:8" ht="9.75" thickBot="1">
      <c r="A26" s="39"/>
      <c r="B26" s="12"/>
      <c r="C26" s="12"/>
      <c r="D26" s="12"/>
      <c r="E26" s="18" t="s">
        <v>17</v>
      </c>
      <c r="F26" s="12"/>
      <c r="G26" s="19">
        <v>2012.44</v>
      </c>
      <c r="H26" s="40">
        <v>18.5</v>
      </c>
    </row>
    <row r="27" spans="1:8" ht="9.75" thickTop="1">
      <c r="A27" s="39"/>
      <c r="B27" s="12"/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41" t="s">
        <v>40</v>
      </c>
      <c r="B29" s="12"/>
      <c r="C29" s="12"/>
      <c r="D29" s="12"/>
      <c r="E29" s="12"/>
      <c r="F29" s="12"/>
      <c r="G29" s="22">
        <v>248.78</v>
      </c>
      <c r="H29" s="42">
        <v>2.2999999999999998</v>
      </c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 ht="9.75" thickBot="1">
      <c r="A31" s="39"/>
      <c r="B31" s="12"/>
      <c r="C31" s="12"/>
      <c r="D31" s="12"/>
      <c r="E31" s="18" t="s">
        <v>41</v>
      </c>
      <c r="F31" s="12"/>
      <c r="G31" s="19">
        <v>10876.09</v>
      </c>
      <c r="H31" s="40">
        <v>100</v>
      </c>
    </row>
    <row r="32" spans="1:8" ht="9.75" thickTop="1">
      <c r="A32" s="39"/>
      <c r="B32" s="12"/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39"/>
      <c r="B34" s="12"/>
      <c r="C34" s="12"/>
      <c r="D34" s="12"/>
      <c r="E34" s="12"/>
      <c r="F34" s="12"/>
      <c r="G34" s="13"/>
      <c r="H34" s="38"/>
    </row>
    <row r="35" spans="1:8">
      <c r="A35" s="43" t="s">
        <v>42</v>
      </c>
      <c r="B35" s="12"/>
      <c r="C35" s="12"/>
      <c r="D35" s="12"/>
      <c r="E35" s="12"/>
      <c r="F35" s="12"/>
      <c r="G35" s="13"/>
      <c r="H35" s="38"/>
    </row>
    <row r="36" spans="1:8">
      <c r="A36" s="39">
        <v>1</v>
      </c>
      <c r="B36" s="12" t="s">
        <v>703</v>
      </c>
      <c r="C36" s="12"/>
      <c r="D36" s="12"/>
      <c r="E36" s="12"/>
      <c r="F36" s="12"/>
      <c r="G36" s="13"/>
      <c r="H36" s="38"/>
    </row>
    <row r="37" spans="1:8">
      <c r="A37" s="39"/>
      <c r="B37" s="12"/>
      <c r="C37" s="12"/>
      <c r="D37" s="12"/>
      <c r="E37" s="12"/>
      <c r="F37" s="12"/>
      <c r="G37" s="13"/>
      <c r="H37" s="38"/>
    </row>
    <row r="38" spans="1:8">
      <c r="A38" s="39">
        <v>2</v>
      </c>
      <c r="B38" s="12" t="s">
        <v>44</v>
      </c>
      <c r="C38" s="12"/>
      <c r="D38" s="12"/>
      <c r="E38" s="12"/>
      <c r="F38" s="12"/>
      <c r="G38" s="13"/>
      <c r="H38" s="38"/>
    </row>
    <row r="39" spans="1:8">
      <c r="A39" s="39"/>
      <c r="B39" s="12"/>
      <c r="C39" s="12"/>
      <c r="D39" s="12"/>
      <c r="E39" s="12"/>
      <c r="F39" s="12"/>
      <c r="G39" s="13"/>
      <c r="H39" s="38"/>
    </row>
    <row r="40" spans="1:8">
      <c r="A40" s="39">
        <v>3</v>
      </c>
      <c r="B40" s="12" t="s">
        <v>45</v>
      </c>
      <c r="C40" s="12"/>
      <c r="D40" s="12"/>
      <c r="E40" s="12"/>
      <c r="F40" s="12"/>
      <c r="G40" s="13"/>
      <c r="H40" s="38"/>
    </row>
    <row r="41" spans="1:8">
      <c r="A41" s="39"/>
      <c r="B41" s="12" t="s">
        <v>46</v>
      </c>
      <c r="C41" s="12"/>
      <c r="D41" s="12"/>
      <c r="E41" s="12"/>
      <c r="F41" s="12"/>
      <c r="G41" s="13"/>
      <c r="H41" s="38"/>
    </row>
    <row r="42" spans="1:8">
      <c r="A42" s="44"/>
      <c r="B42" s="45" t="s">
        <v>47</v>
      </c>
      <c r="C42" s="45"/>
      <c r="D42" s="45"/>
      <c r="E42" s="45"/>
      <c r="F42" s="45"/>
      <c r="G42" s="46"/>
      <c r="H42" s="47"/>
    </row>
  </sheetData>
  <mergeCells count="7">
    <mergeCell ref="B24:C24"/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G29" sqref="G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683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0.08</v>
      </c>
      <c r="C6" s="12" t="s">
        <v>581</v>
      </c>
      <c r="D6" s="12" t="s">
        <v>684</v>
      </c>
      <c r="E6" s="12" t="s">
        <v>57</v>
      </c>
      <c r="F6" s="12">
        <v>650</v>
      </c>
      <c r="G6" s="13">
        <v>6481.68</v>
      </c>
      <c r="H6" s="38">
        <v>14.83</v>
      </c>
    </row>
    <row r="7" spans="1:8">
      <c r="A7" s="39"/>
      <c r="B7" s="17">
        <v>8.9499999999999996E-2</v>
      </c>
      <c r="C7" s="12" t="s">
        <v>146</v>
      </c>
      <c r="D7" s="12" t="s">
        <v>163</v>
      </c>
      <c r="E7" s="12" t="s">
        <v>148</v>
      </c>
      <c r="F7" s="12">
        <v>630</v>
      </c>
      <c r="G7" s="13">
        <v>6410.11</v>
      </c>
      <c r="H7" s="38">
        <v>14.66</v>
      </c>
    </row>
    <row r="8" spans="1:8">
      <c r="A8" s="39"/>
      <c r="B8" s="17">
        <v>8.7099999999999997E-2</v>
      </c>
      <c r="C8" s="12" t="s">
        <v>159</v>
      </c>
      <c r="D8" s="12" t="s">
        <v>685</v>
      </c>
      <c r="E8" s="12" t="s">
        <v>161</v>
      </c>
      <c r="F8" s="12">
        <v>600</v>
      </c>
      <c r="G8" s="13">
        <v>5990.67</v>
      </c>
      <c r="H8" s="38">
        <v>13.7</v>
      </c>
    </row>
    <row r="9" spans="1:8">
      <c r="A9" s="39"/>
      <c r="B9" s="16" t="s">
        <v>10</v>
      </c>
      <c r="C9" s="12" t="s">
        <v>543</v>
      </c>
      <c r="D9" s="12" t="s">
        <v>686</v>
      </c>
      <c r="E9" s="12" t="s">
        <v>261</v>
      </c>
      <c r="F9" s="12">
        <v>530</v>
      </c>
      <c r="G9" s="13">
        <v>5328.77</v>
      </c>
      <c r="H9" s="38">
        <v>12.19</v>
      </c>
    </row>
    <row r="10" spans="1:8">
      <c r="A10" s="39"/>
      <c r="B10" s="16" t="s">
        <v>10</v>
      </c>
      <c r="C10" s="12" t="s">
        <v>687</v>
      </c>
      <c r="D10" s="12" t="s">
        <v>688</v>
      </c>
      <c r="E10" s="12" t="s">
        <v>261</v>
      </c>
      <c r="F10" s="12">
        <v>340</v>
      </c>
      <c r="G10" s="13">
        <v>3420.51</v>
      </c>
      <c r="H10" s="38">
        <v>7.82</v>
      </c>
    </row>
    <row r="11" spans="1:8">
      <c r="A11" s="39"/>
      <c r="B11" s="17">
        <v>7.9500000000000001E-2</v>
      </c>
      <c r="C11" s="12" t="s">
        <v>14</v>
      </c>
      <c r="D11" s="12" t="s">
        <v>15</v>
      </c>
      <c r="E11" s="12" t="s">
        <v>16</v>
      </c>
      <c r="F11" s="12">
        <v>275</v>
      </c>
      <c r="G11" s="13">
        <v>2749.7</v>
      </c>
      <c r="H11" s="38">
        <v>6.29</v>
      </c>
    </row>
    <row r="12" spans="1:8">
      <c r="A12" s="39"/>
      <c r="B12" s="17">
        <v>8.9499999999999996E-2</v>
      </c>
      <c r="C12" s="12" t="s">
        <v>142</v>
      </c>
      <c r="D12" s="12" t="s">
        <v>201</v>
      </c>
      <c r="E12" s="12" t="s">
        <v>57</v>
      </c>
      <c r="F12" s="12">
        <v>200</v>
      </c>
      <c r="G12" s="13">
        <v>2038.09</v>
      </c>
      <c r="H12" s="38">
        <v>4.66</v>
      </c>
    </row>
    <row r="13" spans="1:8">
      <c r="A13" s="39"/>
      <c r="B13" s="17">
        <v>9.11E-2</v>
      </c>
      <c r="C13" s="12" t="s">
        <v>92</v>
      </c>
      <c r="D13" s="12" t="s">
        <v>689</v>
      </c>
      <c r="E13" s="12" t="s">
        <v>57</v>
      </c>
      <c r="F13" s="12">
        <v>200</v>
      </c>
      <c r="G13" s="13">
        <v>2026.45</v>
      </c>
      <c r="H13" s="38">
        <v>4.6399999999999997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34445.980000000003</v>
      </c>
      <c r="H14" s="40">
        <v>78.790000000000006</v>
      </c>
    </row>
    <row r="15" spans="1:8" ht="13.5" thickTop="1">
      <c r="A15" s="39"/>
      <c r="B15" s="121" t="s">
        <v>109</v>
      </c>
      <c r="C15" s="120"/>
      <c r="D15" s="12"/>
      <c r="E15" s="12"/>
      <c r="F15" s="12"/>
      <c r="G15" s="13"/>
      <c r="H15" s="38"/>
    </row>
    <row r="16" spans="1:8" ht="12.75">
      <c r="A16" s="39"/>
      <c r="B16" s="122" t="s">
        <v>9</v>
      </c>
      <c r="C16" s="120"/>
      <c r="D16" s="12"/>
      <c r="E16" s="12"/>
      <c r="F16" s="12"/>
      <c r="G16" s="13"/>
      <c r="H16" s="38"/>
    </row>
    <row r="17" spans="1:8">
      <c r="A17" s="39"/>
      <c r="B17" s="17">
        <v>8.6800000000000002E-2</v>
      </c>
      <c r="C17" s="12" t="s">
        <v>690</v>
      </c>
      <c r="D17" s="12" t="s">
        <v>691</v>
      </c>
      <c r="E17" s="12" t="s">
        <v>112</v>
      </c>
      <c r="F17" s="12">
        <v>4924600</v>
      </c>
      <c r="G17" s="13">
        <v>4988.0200000000004</v>
      </c>
      <c r="H17" s="38">
        <v>11.41</v>
      </c>
    </row>
    <row r="18" spans="1:8">
      <c r="A18" s="39"/>
      <c r="B18" s="17">
        <v>8.7499999999999994E-2</v>
      </c>
      <c r="C18" s="12" t="s">
        <v>690</v>
      </c>
      <c r="D18" s="12" t="s">
        <v>692</v>
      </c>
      <c r="E18" s="12" t="s">
        <v>112</v>
      </c>
      <c r="F18" s="12">
        <v>3000000</v>
      </c>
      <c r="G18" s="13">
        <v>3040.94</v>
      </c>
      <c r="H18" s="38">
        <v>6.96</v>
      </c>
    </row>
    <row r="19" spans="1:8">
      <c r="A19" s="39"/>
      <c r="B19" s="17">
        <v>9.6000000000000002E-2</v>
      </c>
      <c r="C19" s="12" t="s">
        <v>693</v>
      </c>
      <c r="D19" s="12" t="s">
        <v>694</v>
      </c>
      <c r="E19" s="12" t="s">
        <v>112</v>
      </c>
      <c r="F19" s="12">
        <v>600000</v>
      </c>
      <c r="G19" s="13">
        <v>624.24</v>
      </c>
      <c r="H19" s="38">
        <v>1.43</v>
      </c>
    </row>
    <row r="20" spans="1:8" ht="9.75" thickBot="1">
      <c r="A20" s="39"/>
      <c r="B20" s="12"/>
      <c r="C20" s="12"/>
      <c r="D20" s="12"/>
      <c r="E20" s="18" t="s">
        <v>17</v>
      </c>
      <c r="F20" s="12"/>
      <c r="G20" s="19">
        <v>8653.2000000000007</v>
      </c>
      <c r="H20" s="40">
        <v>19.8</v>
      </c>
    </row>
    <row r="21" spans="1:8" ht="9.75" thickTop="1">
      <c r="A21" s="39"/>
      <c r="B21" s="12"/>
      <c r="C21" s="12"/>
      <c r="D21" s="12"/>
      <c r="E21" s="12"/>
      <c r="F21" s="12"/>
      <c r="G21" s="13"/>
      <c r="H21" s="38"/>
    </row>
    <row r="22" spans="1:8">
      <c r="A22" s="39"/>
      <c r="B22" s="16" t="s">
        <v>136</v>
      </c>
      <c r="C22" s="12" t="s">
        <v>137</v>
      </c>
      <c r="D22" s="12"/>
      <c r="E22" s="12" t="s">
        <v>136</v>
      </c>
      <c r="F22" s="12"/>
      <c r="G22" s="13">
        <v>24.98</v>
      </c>
      <c r="H22" s="38">
        <v>0.06</v>
      </c>
    </row>
    <row r="23" spans="1:8" ht="9.75" thickBot="1">
      <c r="A23" s="39"/>
      <c r="B23" s="12"/>
      <c r="C23" s="12"/>
      <c r="D23" s="12"/>
      <c r="E23" s="18" t="s">
        <v>17</v>
      </c>
      <c r="F23" s="12"/>
      <c r="G23" s="19">
        <v>24.98</v>
      </c>
      <c r="H23" s="40">
        <v>0.06</v>
      </c>
    </row>
    <row r="24" spans="1:8" ht="9.75" thickTop="1">
      <c r="A24" s="39"/>
      <c r="B24" s="12"/>
      <c r="C24" s="12"/>
      <c r="D24" s="12"/>
      <c r="E24" s="12"/>
      <c r="F24" s="12"/>
      <c r="G24" s="13"/>
      <c r="H24" s="38"/>
    </row>
    <row r="25" spans="1:8">
      <c r="A25" s="41" t="s">
        <v>40</v>
      </c>
      <c r="B25" s="12"/>
      <c r="C25" s="12"/>
      <c r="D25" s="12"/>
      <c r="E25" s="12"/>
      <c r="F25" s="12"/>
      <c r="G25" s="22">
        <v>593.91999999999996</v>
      </c>
      <c r="H25" s="42">
        <v>1.35</v>
      </c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 ht="9.75" thickBot="1">
      <c r="A27" s="39"/>
      <c r="B27" s="12"/>
      <c r="C27" s="12"/>
      <c r="D27" s="12"/>
      <c r="E27" s="18" t="s">
        <v>41</v>
      </c>
      <c r="F27" s="12"/>
      <c r="G27" s="19">
        <v>43718.080000000002</v>
      </c>
      <c r="H27" s="40">
        <v>100</v>
      </c>
    </row>
    <row r="28" spans="1:8" ht="9.75" thickTop="1">
      <c r="A28" s="39"/>
      <c r="B28" s="12"/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43" t="s">
        <v>42</v>
      </c>
      <c r="B31" s="12"/>
      <c r="C31" s="12"/>
      <c r="D31" s="12"/>
      <c r="E31" s="12"/>
      <c r="F31" s="12"/>
      <c r="G31" s="13"/>
      <c r="H31" s="38"/>
    </row>
    <row r="32" spans="1:8">
      <c r="A32" s="39">
        <v>1</v>
      </c>
      <c r="B32" s="12" t="s">
        <v>695</v>
      </c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39">
        <v>2</v>
      </c>
      <c r="B34" s="12" t="s">
        <v>44</v>
      </c>
      <c r="C34" s="12"/>
      <c r="D34" s="12"/>
      <c r="E34" s="12"/>
      <c r="F34" s="12"/>
      <c r="G34" s="13"/>
      <c r="H34" s="38"/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>
      <c r="A36" s="39">
        <v>3</v>
      </c>
      <c r="B36" s="12" t="s">
        <v>45</v>
      </c>
      <c r="C36" s="12"/>
      <c r="D36" s="12"/>
      <c r="E36" s="12"/>
      <c r="F36" s="12"/>
      <c r="G36" s="13"/>
      <c r="H36" s="38"/>
    </row>
    <row r="37" spans="1:8">
      <c r="A37" s="39"/>
      <c r="B37" s="12" t="s">
        <v>46</v>
      </c>
      <c r="C37" s="12"/>
      <c r="D37" s="12"/>
      <c r="E37" s="12"/>
      <c r="F37" s="12"/>
      <c r="G37" s="13"/>
      <c r="H37" s="38"/>
    </row>
    <row r="38" spans="1:8">
      <c r="A38" s="44"/>
      <c r="B38" s="45" t="s">
        <v>47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2011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8.72E-2</v>
      </c>
      <c r="C6" s="12" t="s">
        <v>142</v>
      </c>
      <c r="D6" s="12" t="s">
        <v>656</v>
      </c>
      <c r="E6" s="12" t="s">
        <v>57</v>
      </c>
      <c r="F6" s="12">
        <v>30</v>
      </c>
      <c r="G6" s="13">
        <v>303.06</v>
      </c>
      <c r="H6" s="38">
        <v>14.67</v>
      </c>
    </row>
    <row r="7" spans="1:8">
      <c r="A7" s="39"/>
      <c r="B7" s="17">
        <v>9.2799999999999994E-2</v>
      </c>
      <c r="C7" s="12" t="s">
        <v>98</v>
      </c>
      <c r="D7" s="12" t="s">
        <v>655</v>
      </c>
      <c r="E7" s="12" t="s">
        <v>57</v>
      </c>
      <c r="F7" s="12">
        <v>29</v>
      </c>
      <c r="G7" s="13">
        <v>295.52999999999997</v>
      </c>
      <c r="H7" s="38">
        <v>14.31</v>
      </c>
    </row>
    <row r="8" spans="1:8">
      <c r="A8" s="39"/>
      <c r="B8" s="17">
        <v>9.7500000000000003E-2</v>
      </c>
      <c r="C8" s="12" t="s">
        <v>36</v>
      </c>
      <c r="D8" s="12" t="s">
        <v>622</v>
      </c>
      <c r="E8" s="12" t="s">
        <v>57</v>
      </c>
      <c r="F8" s="12">
        <v>22</v>
      </c>
      <c r="G8" s="13">
        <v>223.16</v>
      </c>
      <c r="H8" s="38">
        <v>10.8</v>
      </c>
    </row>
    <row r="9" spans="1:8">
      <c r="A9" s="39"/>
      <c r="B9" s="17">
        <v>0.107</v>
      </c>
      <c r="C9" s="12" t="s">
        <v>199</v>
      </c>
      <c r="D9" s="12" t="s">
        <v>200</v>
      </c>
      <c r="E9" s="12" t="s">
        <v>75</v>
      </c>
      <c r="F9" s="12">
        <v>20</v>
      </c>
      <c r="G9" s="13">
        <v>204.3</v>
      </c>
      <c r="H9" s="38">
        <v>9.89</v>
      </c>
    </row>
    <row r="10" spans="1:8">
      <c r="A10" s="39"/>
      <c r="B10" s="17">
        <v>9.01E-2</v>
      </c>
      <c r="C10" s="12" t="s">
        <v>428</v>
      </c>
      <c r="D10" s="12" t="s">
        <v>429</v>
      </c>
      <c r="E10" s="12" t="s">
        <v>75</v>
      </c>
      <c r="F10" s="12">
        <v>20</v>
      </c>
      <c r="G10" s="13">
        <v>200.52</v>
      </c>
      <c r="H10" s="38">
        <v>9.7100000000000009</v>
      </c>
    </row>
    <row r="11" spans="1:8">
      <c r="A11" s="39"/>
      <c r="B11" s="16" t="s">
        <v>262</v>
      </c>
      <c r="C11" s="12" t="s">
        <v>78</v>
      </c>
      <c r="D11" s="12" t="s">
        <v>663</v>
      </c>
      <c r="E11" s="12" t="s">
        <v>80</v>
      </c>
      <c r="F11" s="12">
        <v>165</v>
      </c>
      <c r="G11" s="13">
        <v>170.24</v>
      </c>
      <c r="H11" s="38">
        <v>8.24</v>
      </c>
    </row>
    <row r="12" spans="1:8">
      <c r="A12" s="39"/>
      <c r="B12" s="16" t="s">
        <v>262</v>
      </c>
      <c r="C12" s="12" t="s">
        <v>78</v>
      </c>
      <c r="D12" s="12" t="s">
        <v>628</v>
      </c>
      <c r="E12" s="12" t="s">
        <v>80</v>
      </c>
      <c r="F12" s="12">
        <v>130</v>
      </c>
      <c r="G12" s="13">
        <v>133.35</v>
      </c>
      <c r="H12" s="38">
        <v>6.46</v>
      </c>
    </row>
    <row r="13" spans="1:8">
      <c r="A13" s="39"/>
      <c r="B13" s="17">
        <v>9.5600000000000004E-2</v>
      </c>
      <c r="C13" s="12" t="s">
        <v>92</v>
      </c>
      <c r="D13" s="12" t="s">
        <v>681</v>
      </c>
      <c r="E13" s="12" t="s">
        <v>57</v>
      </c>
      <c r="F13" s="12">
        <v>10</v>
      </c>
      <c r="G13" s="13">
        <v>101.51</v>
      </c>
      <c r="H13" s="38">
        <v>4.91</v>
      </c>
    </row>
    <row r="14" spans="1:8">
      <c r="A14" s="39"/>
      <c r="B14" s="16" t="s">
        <v>10</v>
      </c>
      <c r="C14" s="12" t="s">
        <v>36</v>
      </c>
      <c r="D14" s="12" t="s">
        <v>668</v>
      </c>
      <c r="E14" s="12" t="s">
        <v>57</v>
      </c>
      <c r="F14" s="12">
        <v>5</v>
      </c>
      <c r="G14" s="13">
        <v>68.78</v>
      </c>
      <c r="H14" s="38">
        <v>3.33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1700.45</v>
      </c>
      <c r="H15" s="40">
        <v>82.32</v>
      </c>
    </row>
    <row r="16" spans="1:8" ht="13.5" thickTop="1">
      <c r="A16" s="39"/>
      <c r="B16" s="121" t="s">
        <v>109</v>
      </c>
      <c r="C16" s="120"/>
      <c r="D16" s="12"/>
      <c r="E16" s="12"/>
      <c r="F16" s="12"/>
      <c r="G16" s="13"/>
      <c r="H16" s="38"/>
    </row>
    <row r="17" spans="1:8">
      <c r="A17" s="39"/>
      <c r="B17" s="122" t="s">
        <v>9</v>
      </c>
      <c r="C17" s="141"/>
      <c r="D17" s="12"/>
      <c r="E17" s="12"/>
      <c r="F17" s="12"/>
      <c r="G17" s="13"/>
      <c r="H17" s="38"/>
    </row>
    <row r="18" spans="1:8">
      <c r="A18" s="39"/>
      <c r="B18" s="17">
        <v>8.7499999999999994E-2</v>
      </c>
      <c r="C18" s="12" t="s">
        <v>130</v>
      </c>
      <c r="D18" s="12" t="s">
        <v>131</v>
      </c>
      <c r="E18" s="12" t="s">
        <v>112</v>
      </c>
      <c r="F18" s="12">
        <v>270000</v>
      </c>
      <c r="G18" s="13">
        <v>272.56</v>
      </c>
      <c r="H18" s="38">
        <v>13.2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272.56</v>
      </c>
      <c r="H19" s="40">
        <v>13.2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 ht="9.75" thickBot="1">
      <c r="A21" s="39"/>
      <c r="B21" s="12"/>
      <c r="C21" s="12"/>
      <c r="D21" s="12"/>
      <c r="E21" s="18" t="s">
        <v>17</v>
      </c>
      <c r="F21" s="12"/>
      <c r="G21" s="19">
        <v>0</v>
      </c>
      <c r="H21" s="40">
        <v>0</v>
      </c>
    </row>
    <row r="22" spans="1:8" ht="9.75" thickTop="1">
      <c r="A22" s="39"/>
      <c r="B22" s="12"/>
      <c r="C22" s="12"/>
      <c r="D22" s="12"/>
      <c r="E22" s="12"/>
      <c r="F22" s="12"/>
      <c r="G22" s="13"/>
      <c r="H22" s="38"/>
    </row>
    <row r="23" spans="1:8">
      <c r="A23" s="41" t="s">
        <v>40</v>
      </c>
      <c r="B23" s="12"/>
      <c r="C23" s="12"/>
      <c r="D23" s="12"/>
      <c r="E23" s="12"/>
      <c r="F23" s="12"/>
      <c r="G23" s="22">
        <v>92.36</v>
      </c>
      <c r="H23" s="42">
        <v>4.4800000000000004</v>
      </c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 ht="9.75" thickBot="1">
      <c r="A25" s="39"/>
      <c r="B25" s="12"/>
      <c r="C25" s="12"/>
      <c r="D25" s="12"/>
      <c r="E25" s="18" t="s">
        <v>41</v>
      </c>
      <c r="F25" s="12"/>
      <c r="G25" s="19">
        <v>2065.37</v>
      </c>
      <c r="H25" s="40">
        <v>100</v>
      </c>
    </row>
    <row r="26" spans="1:8" ht="9.75" thickTop="1">
      <c r="A26" s="39"/>
      <c r="B26" s="12"/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43" t="s">
        <v>42</v>
      </c>
      <c r="B29" s="12"/>
      <c r="C29" s="12"/>
      <c r="D29" s="12"/>
      <c r="E29" s="12"/>
      <c r="F29" s="12"/>
      <c r="G29" s="13"/>
      <c r="H29" s="38"/>
    </row>
    <row r="30" spans="1:8">
      <c r="A30" s="39">
        <v>1</v>
      </c>
      <c r="B30" s="12" t="s">
        <v>682</v>
      </c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2</v>
      </c>
      <c r="B32" s="12" t="s">
        <v>44</v>
      </c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39"/>
      <c r="B34" s="12"/>
      <c r="C34" s="12"/>
      <c r="D34" s="12"/>
      <c r="E34" s="12"/>
      <c r="F34" s="12"/>
      <c r="G34" s="13"/>
      <c r="H34" s="38"/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>
      <c r="A36" s="39">
        <v>3</v>
      </c>
      <c r="B36" s="12" t="s">
        <v>45</v>
      </c>
      <c r="C36" s="12"/>
      <c r="D36" s="12"/>
      <c r="E36" s="12"/>
      <c r="F36" s="12"/>
      <c r="G36" s="13"/>
      <c r="H36" s="38"/>
    </row>
    <row r="37" spans="1:8">
      <c r="A37" s="39"/>
      <c r="B37" s="12" t="s">
        <v>46</v>
      </c>
      <c r="C37" s="12"/>
      <c r="D37" s="12"/>
      <c r="E37" s="12"/>
      <c r="F37" s="12"/>
      <c r="G37" s="13"/>
      <c r="H37" s="38"/>
    </row>
    <row r="38" spans="1:8">
      <c r="A38" s="44"/>
      <c r="B38" s="45" t="s">
        <v>47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31" sqref="B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674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8.6999999999999994E-2</v>
      </c>
      <c r="C6" s="12" t="s">
        <v>142</v>
      </c>
      <c r="D6" s="12" t="s">
        <v>454</v>
      </c>
      <c r="E6" s="12" t="s">
        <v>57</v>
      </c>
      <c r="F6" s="12">
        <v>350</v>
      </c>
      <c r="G6" s="13">
        <v>3500.02</v>
      </c>
      <c r="H6" s="38">
        <v>12.12</v>
      </c>
    </row>
    <row r="7" spans="1:8">
      <c r="A7" s="39"/>
      <c r="B7" s="17">
        <v>8.2500000000000004E-2</v>
      </c>
      <c r="C7" s="12" t="s">
        <v>36</v>
      </c>
      <c r="D7" s="12" t="s">
        <v>675</v>
      </c>
      <c r="E7" s="12" t="s">
        <v>57</v>
      </c>
      <c r="F7" s="12">
        <v>300</v>
      </c>
      <c r="G7" s="13">
        <v>2999.61</v>
      </c>
      <c r="H7" s="38">
        <v>10.38</v>
      </c>
    </row>
    <row r="8" spans="1:8">
      <c r="A8" s="39"/>
      <c r="B8" s="17">
        <v>9.9699999999999997E-2</v>
      </c>
      <c r="C8" s="12" t="s">
        <v>428</v>
      </c>
      <c r="D8" s="12" t="s">
        <v>676</v>
      </c>
      <c r="E8" s="12" t="s">
        <v>75</v>
      </c>
      <c r="F8" s="12">
        <v>250</v>
      </c>
      <c r="G8" s="13">
        <v>2501.2199999999998</v>
      </c>
      <c r="H8" s="38">
        <v>8.66</v>
      </c>
    </row>
    <row r="9" spans="1:8">
      <c r="A9" s="39"/>
      <c r="B9" s="17">
        <v>9.9699999999999997E-2</v>
      </c>
      <c r="C9" s="12" t="s">
        <v>199</v>
      </c>
      <c r="D9" s="12" t="s">
        <v>677</v>
      </c>
      <c r="E9" s="12" t="s">
        <v>75</v>
      </c>
      <c r="F9" s="12">
        <v>250</v>
      </c>
      <c r="G9" s="13">
        <v>2501.16</v>
      </c>
      <c r="H9" s="38">
        <v>8.66</v>
      </c>
    </row>
    <row r="10" spans="1:8">
      <c r="A10" s="39"/>
      <c r="B10" s="16" t="s">
        <v>10</v>
      </c>
      <c r="C10" s="12" t="s">
        <v>658</v>
      </c>
      <c r="D10" s="12" t="s">
        <v>678</v>
      </c>
      <c r="E10" s="12" t="s">
        <v>148</v>
      </c>
      <c r="F10" s="12">
        <v>200</v>
      </c>
      <c r="G10" s="13">
        <v>2231.1999999999998</v>
      </c>
      <c r="H10" s="38">
        <v>7.72</v>
      </c>
    </row>
    <row r="11" spans="1:8" ht="9.75" thickBot="1">
      <c r="A11" s="39"/>
      <c r="B11" s="12"/>
      <c r="C11" s="12"/>
      <c r="D11" s="12"/>
      <c r="E11" s="18" t="s">
        <v>17</v>
      </c>
      <c r="F11" s="12"/>
      <c r="G11" s="19">
        <v>13733.21</v>
      </c>
      <c r="H11" s="40">
        <v>47.54</v>
      </c>
    </row>
    <row r="12" spans="1:8" ht="9.75" thickTop="1">
      <c r="A12" s="39"/>
      <c r="B12" s="12"/>
      <c r="C12" s="12"/>
      <c r="D12" s="12"/>
      <c r="E12" s="12"/>
      <c r="F12" s="12"/>
      <c r="G12" s="13"/>
      <c r="H12" s="38"/>
    </row>
    <row r="13" spans="1:8" ht="12.75">
      <c r="A13" s="119" t="s">
        <v>27</v>
      </c>
      <c r="B13" s="120"/>
      <c r="C13" s="120"/>
      <c r="D13" s="12"/>
      <c r="E13" s="12"/>
      <c r="F13" s="12"/>
      <c r="G13" s="13"/>
      <c r="H13" s="38"/>
    </row>
    <row r="14" spans="1:8" ht="12.75">
      <c r="A14" s="39"/>
      <c r="B14" s="121" t="s">
        <v>28</v>
      </c>
      <c r="C14" s="120"/>
      <c r="D14" s="12"/>
      <c r="E14" s="12"/>
      <c r="F14" s="12"/>
      <c r="G14" s="13"/>
      <c r="H14" s="38"/>
    </row>
    <row r="15" spans="1:8">
      <c r="A15" s="39"/>
      <c r="B15" s="16" t="s">
        <v>29</v>
      </c>
      <c r="C15" s="12" t="s">
        <v>304</v>
      </c>
      <c r="D15" s="12" t="s">
        <v>529</v>
      </c>
      <c r="E15" s="12" t="s">
        <v>32</v>
      </c>
      <c r="F15" s="12">
        <v>7500</v>
      </c>
      <c r="G15" s="13">
        <v>7482.56</v>
      </c>
      <c r="H15" s="38">
        <v>25.9</v>
      </c>
    </row>
    <row r="16" spans="1:8">
      <c r="A16" s="39"/>
      <c r="B16" s="16" t="s">
        <v>29</v>
      </c>
      <c r="C16" s="12" t="s">
        <v>294</v>
      </c>
      <c r="D16" s="12" t="s">
        <v>679</v>
      </c>
      <c r="E16" s="12" t="s">
        <v>32</v>
      </c>
      <c r="F16" s="12">
        <v>5500</v>
      </c>
      <c r="G16" s="13">
        <v>5484.66</v>
      </c>
      <c r="H16" s="38">
        <v>18.989999999999998</v>
      </c>
    </row>
    <row r="17" spans="1:8">
      <c r="A17" s="39"/>
      <c r="B17" s="16" t="s">
        <v>29</v>
      </c>
      <c r="C17" s="12" t="s">
        <v>308</v>
      </c>
      <c r="D17" s="12" t="s">
        <v>309</v>
      </c>
      <c r="E17" s="12" t="s">
        <v>32</v>
      </c>
      <c r="F17" s="12">
        <v>900</v>
      </c>
      <c r="G17" s="13">
        <v>896.44</v>
      </c>
      <c r="H17" s="38">
        <v>3.1</v>
      </c>
    </row>
    <row r="18" spans="1:8">
      <c r="A18" s="39"/>
      <c r="B18" s="16" t="s">
        <v>29</v>
      </c>
      <c r="C18" s="12" t="s">
        <v>30</v>
      </c>
      <c r="D18" s="12" t="s">
        <v>524</v>
      </c>
      <c r="E18" s="12" t="s">
        <v>32</v>
      </c>
      <c r="F18" s="12">
        <v>100</v>
      </c>
      <c r="G18" s="13">
        <v>99.91</v>
      </c>
      <c r="H18" s="38">
        <v>0.35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13963.57</v>
      </c>
      <c r="H19" s="40">
        <v>48.34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39"/>
      <c r="B21" s="16" t="s">
        <v>136</v>
      </c>
      <c r="C21" s="12" t="s">
        <v>137</v>
      </c>
      <c r="D21" s="12"/>
      <c r="E21" s="12" t="s">
        <v>136</v>
      </c>
      <c r="F21" s="12"/>
      <c r="G21" s="13">
        <v>39.979999999999997</v>
      </c>
      <c r="H21" s="38">
        <v>0.14000000000000001</v>
      </c>
    </row>
    <row r="22" spans="1:8" ht="9.75" thickBot="1">
      <c r="A22" s="39"/>
      <c r="B22" s="12"/>
      <c r="C22" s="12"/>
      <c r="D22" s="12"/>
      <c r="E22" s="18" t="s">
        <v>17</v>
      </c>
      <c r="F22" s="12"/>
      <c r="G22" s="19">
        <v>39.979999999999997</v>
      </c>
      <c r="H22" s="40">
        <v>0.14000000000000001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41" t="s">
        <v>40</v>
      </c>
      <c r="B24" s="12"/>
      <c r="C24" s="12"/>
      <c r="D24" s="12"/>
      <c r="E24" s="12"/>
      <c r="F24" s="12"/>
      <c r="G24" s="22">
        <v>1150.24</v>
      </c>
      <c r="H24" s="42">
        <v>3.98</v>
      </c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 ht="9.75" thickBot="1">
      <c r="A26" s="39"/>
      <c r="B26" s="12"/>
      <c r="C26" s="12"/>
      <c r="D26" s="12"/>
      <c r="E26" s="18" t="s">
        <v>41</v>
      </c>
      <c r="F26" s="12"/>
      <c r="G26" s="19">
        <v>28887</v>
      </c>
      <c r="H26" s="40">
        <v>100</v>
      </c>
    </row>
    <row r="27" spans="1:8" ht="9.75" thickTop="1">
      <c r="A27" s="39"/>
      <c r="B27" s="12"/>
      <c r="C27" s="12"/>
      <c r="D27" s="12"/>
      <c r="E27" s="12"/>
      <c r="F27" s="12"/>
      <c r="G27" s="13"/>
      <c r="H27" s="38"/>
    </row>
    <row r="28" spans="1:8">
      <c r="A28" s="43" t="s">
        <v>42</v>
      </c>
      <c r="B28" s="12"/>
      <c r="C28" s="12"/>
      <c r="D28" s="12"/>
      <c r="E28" s="12"/>
      <c r="F28" s="12"/>
      <c r="G28" s="13"/>
      <c r="H28" s="38"/>
    </row>
    <row r="29" spans="1:8">
      <c r="A29" s="39">
        <v>1</v>
      </c>
      <c r="B29" s="12" t="s">
        <v>680</v>
      </c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>
        <v>2</v>
      </c>
      <c r="B31" s="12" t="s">
        <v>44</v>
      </c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39">
        <v>3</v>
      </c>
      <c r="B33" s="12" t="s">
        <v>45</v>
      </c>
      <c r="C33" s="12"/>
      <c r="D33" s="12"/>
      <c r="E33" s="12"/>
      <c r="F33" s="12"/>
      <c r="G33" s="13"/>
      <c r="H33" s="38"/>
    </row>
    <row r="34" spans="1:8">
      <c r="A34" s="39"/>
      <c r="B34" s="12" t="s">
        <v>46</v>
      </c>
      <c r="C34" s="12"/>
      <c r="D34" s="12"/>
      <c r="E34" s="12"/>
      <c r="F34" s="12"/>
      <c r="G34" s="13"/>
      <c r="H34" s="38"/>
    </row>
    <row r="35" spans="1:8">
      <c r="A35" s="39"/>
      <c r="B35" s="12" t="s">
        <v>47</v>
      </c>
      <c r="C35" s="12"/>
      <c r="D35" s="12"/>
      <c r="E35" s="12"/>
      <c r="F35" s="12"/>
      <c r="G35" s="13"/>
      <c r="H35" s="38"/>
    </row>
    <row r="36" spans="1:8">
      <c r="A36" s="44"/>
      <c r="B36" s="45"/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A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B36" sqref="B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665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6" t="s">
        <v>10</v>
      </c>
      <c r="C6" s="12" t="s">
        <v>500</v>
      </c>
      <c r="D6" s="12" t="s">
        <v>334</v>
      </c>
      <c r="E6" s="12" t="s">
        <v>335</v>
      </c>
      <c r="F6" s="12">
        <v>100</v>
      </c>
      <c r="G6" s="13">
        <v>1242.25</v>
      </c>
      <c r="H6" s="38">
        <v>13.73</v>
      </c>
    </row>
    <row r="7" spans="1:8">
      <c r="A7" s="39"/>
      <c r="B7" s="17">
        <v>9.2799999999999994E-2</v>
      </c>
      <c r="C7" s="12" t="s">
        <v>98</v>
      </c>
      <c r="D7" s="12" t="s">
        <v>655</v>
      </c>
      <c r="E7" s="12" t="s">
        <v>57</v>
      </c>
      <c r="F7" s="12">
        <v>121</v>
      </c>
      <c r="G7" s="13">
        <v>1233.08</v>
      </c>
      <c r="H7" s="38">
        <v>13.62</v>
      </c>
    </row>
    <row r="8" spans="1:8">
      <c r="A8" s="39"/>
      <c r="B8" s="17">
        <v>0.12</v>
      </c>
      <c r="C8" s="12" t="s">
        <v>313</v>
      </c>
      <c r="D8" s="12" t="s">
        <v>504</v>
      </c>
      <c r="E8" s="12" t="s">
        <v>169</v>
      </c>
      <c r="F8" s="12">
        <v>110000</v>
      </c>
      <c r="G8" s="13">
        <v>1130.96</v>
      </c>
      <c r="H8" s="38">
        <v>12.5</v>
      </c>
    </row>
    <row r="9" spans="1:8">
      <c r="A9" s="39"/>
      <c r="B9" s="17">
        <v>0.09</v>
      </c>
      <c r="C9" s="12" t="s">
        <v>666</v>
      </c>
      <c r="D9" s="12" t="s">
        <v>667</v>
      </c>
      <c r="E9" s="12" t="s">
        <v>154</v>
      </c>
      <c r="F9" s="12">
        <v>100</v>
      </c>
      <c r="G9" s="13">
        <v>995.61</v>
      </c>
      <c r="H9" s="38">
        <v>11</v>
      </c>
    </row>
    <row r="10" spans="1:8">
      <c r="A10" s="39"/>
      <c r="B10" s="16" t="s">
        <v>10</v>
      </c>
      <c r="C10" s="12" t="s">
        <v>36</v>
      </c>
      <c r="D10" s="12" t="s">
        <v>668</v>
      </c>
      <c r="E10" s="12" t="s">
        <v>57</v>
      </c>
      <c r="F10" s="12">
        <v>55</v>
      </c>
      <c r="G10" s="13">
        <v>756.54</v>
      </c>
      <c r="H10" s="38">
        <v>8.36</v>
      </c>
    </row>
    <row r="11" spans="1:8">
      <c r="A11" s="39"/>
      <c r="B11" s="16" t="s">
        <v>10</v>
      </c>
      <c r="C11" s="12" t="s">
        <v>280</v>
      </c>
      <c r="D11" s="12" t="s">
        <v>631</v>
      </c>
      <c r="E11" s="12" t="s">
        <v>169</v>
      </c>
      <c r="F11" s="12">
        <v>50</v>
      </c>
      <c r="G11" s="13">
        <v>588.99</v>
      </c>
      <c r="H11" s="38">
        <v>6.51</v>
      </c>
    </row>
    <row r="12" spans="1:8">
      <c r="A12" s="39"/>
      <c r="B12" s="17">
        <v>0.11600000000000001</v>
      </c>
      <c r="C12" s="12" t="s">
        <v>167</v>
      </c>
      <c r="D12" s="12" t="s">
        <v>669</v>
      </c>
      <c r="E12" s="12" t="s">
        <v>169</v>
      </c>
      <c r="F12" s="12">
        <v>40000</v>
      </c>
      <c r="G12" s="13">
        <v>409.95</v>
      </c>
      <c r="H12" s="38">
        <v>4.53</v>
      </c>
    </row>
    <row r="13" spans="1:8">
      <c r="A13" s="39"/>
      <c r="B13" s="17">
        <v>0.10050000000000001</v>
      </c>
      <c r="C13" s="12" t="s">
        <v>155</v>
      </c>
      <c r="D13" s="12" t="s">
        <v>502</v>
      </c>
      <c r="E13" s="12" t="s">
        <v>57</v>
      </c>
      <c r="F13" s="12">
        <v>40</v>
      </c>
      <c r="G13" s="13">
        <v>408.25</v>
      </c>
      <c r="H13" s="38">
        <v>4.51</v>
      </c>
    </row>
    <row r="14" spans="1:8">
      <c r="A14" s="39"/>
      <c r="B14" s="16" t="s">
        <v>10</v>
      </c>
      <c r="C14" s="12" t="s">
        <v>159</v>
      </c>
      <c r="D14" s="12" t="s">
        <v>657</v>
      </c>
      <c r="E14" s="12" t="s">
        <v>161</v>
      </c>
      <c r="F14" s="12">
        <v>16</v>
      </c>
      <c r="G14" s="13">
        <v>137.76</v>
      </c>
      <c r="H14" s="38">
        <v>1.52</v>
      </c>
    </row>
    <row r="15" spans="1:8">
      <c r="A15" s="39"/>
      <c r="B15" s="17">
        <v>8.3500000000000005E-2</v>
      </c>
      <c r="C15" s="12" t="s">
        <v>142</v>
      </c>
      <c r="D15" s="12" t="s">
        <v>670</v>
      </c>
      <c r="E15" s="12" t="s">
        <v>57</v>
      </c>
      <c r="F15" s="12">
        <v>10</v>
      </c>
      <c r="G15" s="13">
        <v>99.86</v>
      </c>
      <c r="H15" s="38">
        <v>1.1000000000000001</v>
      </c>
    </row>
    <row r="16" spans="1:8">
      <c r="A16" s="39"/>
      <c r="B16" s="17">
        <v>9.7500000000000003E-2</v>
      </c>
      <c r="C16" s="12" t="s">
        <v>36</v>
      </c>
      <c r="D16" s="12" t="s">
        <v>622</v>
      </c>
      <c r="E16" s="12" t="s">
        <v>57</v>
      </c>
      <c r="F16" s="12">
        <v>3</v>
      </c>
      <c r="G16" s="13">
        <v>30.43</v>
      </c>
      <c r="H16" s="38">
        <v>0.34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7033.68</v>
      </c>
      <c r="H17" s="40">
        <v>77.72</v>
      </c>
    </row>
    <row r="18" spans="1:8" ht="13.5" thickTop="1">
      <c r="A18" s="39"/>
      <c r="B18" s="122" t="s">
        <v>18</v>
      </c>
      <c r="C18" s="120"/>
      <c r="D18" s="12"/>
      <c r="E18" s="12"/>
      <c r="F18" s="12"/>
      <c r="G18" s="13"/>
      <c r="H18" s="38"/>
    </row>
    <row r="19" spans="1:8">
      <c r="A19" s="39"/>
      <c r="B19" s="16" t="s">
        <v>10</v>
      </c>
      <c r="C19" s="12" t="s">
        <v>106</v>
      </c>
      <c r="D19" s="12" t="s">
        <v>358</v>
      </c>
      <c r="E19" s="12" t="s">
        <v>54</v>
      </c>
      <c r="F19" s="12">
        <v>140</v>
      </c>
      <c r="G19" s="13">
        <v>1266.26</v>
      </c>
      <c r="H19" s="38">
        <v>13.99</v>
      </c>
    </row>
    <row r="20" spans="1:8">
      <c r="A20" s="39"/>
      <c r="B20" s="17">
        <v>0.1085</v>
      </c>
      <c r="C20" s="12" t="s">
        <v>671</v>
      </c>
      <c r="D20" s="12" t="s">
        <v>672</v>
      </c>
      <c r="E20" s="12" t="s">
        <v>72</v>
      </c>
      <c r="F20" s="12">
        <v>40</v>
      </c>
      <c r="G20" s="13">
        <v>403.06</v>
      </c>
      <c r="H20" s="38">
        <v>4.45</v>
      </c>
    </row>
    <row r="21" spans="1:8" ht="9.75" thickBot="1">
      <c r="A21" s="39"/>
      <c r="B21" s="12"/>
      <c r="C21" s="12"/>
      <c r="D21" s="12"/>
      <c r="E21" s="18" t="s">
        <v>17</v>
      </c>
      <c r="F21" s="12"/>
      <c r="G21" s="19">
        <v>1669.32</v>
      </c>
      <c r="H21" s="40">
        <v>18.440000000000001</v>
      </c>
    </row>
    <row r="22" spans="1:8" ht="13.5" thickTop="1">
      <c r="A22" s="39"/>
      <c r="B22" s="121" t="s">
        <v>109</v>
      </c>
      <c r="C22" s="120"/>
      <c r="D22" s="12"/>
      <c r="E22" s="12"/>
      <c r="F22" s="12"/>
      <c r="G22" s="13"/>
      <c r="H22" s="38"/>
    </row>
    <row r="23" spans="1:8" ht="12.75">
      <c r="A23" s="39"/>
      <c r="B23" s="122" t="s">
        <v>9</v>
      </c>
      <c r="C23" s="120"/>
      <c r="D23" s="12"/>
      <c r="E23" s="12"/>
      <c r="F23" s="12"/>
      <c r="G23" s="13"/>
      <c r="H23" s="38"/>
    </row>
    <row r="24" spans="1:8">
      <c r="A24" s="39"/>
      <c r="B24" s="17">
        <v>8.7499999999999994E-2</v>
      </c>
      <c r="C24" s="12" t="s">
        <v>130</v>
      </c>
      <c r="D24" s="12" t="s">
        <v>131</v>
      </c>
      <c r="E24" s="12" t="s">
        <v>112</v>
      </c>
      <c r="F24" s="12">
        <v>175000</v>
      </c>
      <c r="G24" s="13">
        <v>176.66</v>
      </c>
      <c r="H24" s="38">
        <v>1.95</v>
      </c>
    </row>
    <row r="25" spans="1:8" ht="9.75" thickBot="1">
      <c r="A25" s="39"/>
      <c r="B25" s="12"/>
      <c r="C25" s="12"/>
      <c r="D25" s="12"/>
      <c r="E25" s="18" t="s">
        <v>17</v>
      </c>
      <c r="F25" s="12"/>
      <c r="G25" s="19">
        <v>176.66</v>
      </c>
      <c r="H25" s="40">
        <v>1.95</v>
      </c>
    </row>
    <row r="26" spans="1:8" ht="9.75" thickTop="1">
      <c r="A26" s="39"/>
      <c r="B26" s="12"/>
      <c r="C26" s="12"/>
      <c r="D26" s="12"/>
      <c r="E26" s="12"/>
      <c r="F26" s="12"/>
      <c r="G26" s="13"/>
      <c r="H26" s="38"/>
    </row>
    <row r="27" spans="1:8" ht="9.75" thickBot="1">
      <c r="A27" s="39"/>
      <c r="B27" s="12"/>
      <c r="C27" s="12"/>
      <c r="D27" s="12"/>
      <c r="E27" s="18" t="s">
        <v>17</v>
      </c>
      <c r="F27" s="12"/>
      <c r="G27" s="19">
        <v>0</v>
      </c>
      <c r="H27" s="40">
        <v>0</v>
      </c>
    </row>
    <row r="28" spans="1:8" ht="9.75" thickTop="1">
      <c r="A28" s="39"/>
      <c r="B28" s="12"/>
      <c r="C28" s="12"/>
      <c r="D28" s="12"/>
      <c r="E28" s="12"/>
      <c r="F28" s="12"/>
      <c r="G28" s="13"/>
      <c r="H28" s="38"/>
    </row>
    <row r="29" spans="1:8">
      <c r="A29" s="41" t="s">
        <v>40</v>
      </c>
      <c r="B29" s="12"/>
      <c r="C29" s="12"/>
      <c r="D29" s="12"/>
      <c r="E29" s="12"/>
      <c r="F29" s="12"/>
      <c r="G29" s="22">
        <v>171.18</v>
      </c>
      <c r="H29" s="42">
        <v>1.89</v>
      </c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 ht="9.75" thickBot="1">
      <c r="A31" s="39"/>
      <c r="B31" s="12"/>
      <c r="C31" s="12"/>
      <c r="D31" s="12"/>
      <c r="E31" s="18" t="s">
        <v>41</v>
      </c>
      <c r="F31" s="12"/>
      <c r="G31" s="19">
        <v>9050.84</v>
      </c>
      <c r="H31" s="40">
        <v>100</v>
      </c>
    </row>
    <row r="32" spans="1:8" ht="9.75" thickTop="1">
      <c r="A32" s="39"/>
      <c r="B32" s="12"/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39"/>
      <c r="B34" s="12"/>
      <c r="C34" s="12"/>
      <c r="D34" s="12"/>
      <c r="E34" s="12"/>
      <c r="F34" s="12"/>
      <c r="G34" s="13"/>
      <c r="H34" s="38"/>
    </row>
    <row r="35" spans="1:8">
      <c r="A35" s="43" t="s">
        <v>42</v>
      </c>
      <c r="B35" s="12"/>
      <c r="C35" s="12"/>
      <c r="D35" s="12"/>
      <c r="E35" s="12"/>
      <c r="F35" s="12"/>
      <c r="G35" s="13"/>
      <c r="H35" s="38"/>
    </row>
    <row r="36" spans="1:8">
      <c r="A36" s="39">
        <v>1</v>
      </c>
      <c r="B36" s="12" t="s">
        <v>673</v>
      </c>
      <c r="C36" s="12"/>
      <c r="D36" s="12"/>
      <c r="E36" s="12"/>
      <c r="F36" s="12"/>
      <c r="G36" s="13"/>
      <c r="H36" s="38"/>
    </row>
    <row r="37" spans="1:8">
      <c r="A37" s="39"/>
      <c r="B37" s="12"/>
      <c r="C37" s="12"/>
      <c r="D37" s="12"/>
      <c r="E37" s="12"/>
      <c r="F37" s="12"/>
      <c r="G37" s="13"/>
      <c r="H37" s="38"/>
    </row>
    <row r="38" spans="1:8">
      <c r="A38" s="39">
        <v>2</v>
      </c>
      <c r="B38" s="12" t="s">
        <v>44</v>
      </c>
      <c r="C38" s="12"/>
      <c r="D38" s="12"/>
      <c r="E38" s="12"/>
      <c r="F38" s="12"/>
      <c r="G38" s="13"/>
      <c r="H38" s="38"/>
    </row>
    <row r="39" spans="1:8">
      <c r="A39" s="39"/>
      <c r="B39" s="12"/>
      <c r="C39" s="12"/>
      <c r="D39" s="12"/>
      <c r="E39" s="12"/>
      <c r="F39" s="12"/>
      <c r="G39" s="13"/>
      <c r="H39" s="38"/>
    </row>
    <row r="40" spans="1:8">
      <c r="A40" s="39">
        <v>3</v>
      </c>
      <c r="B40" s="12" t="s">
        <v>45</v>
      </c>
      <c r="C40" s="12"/>
      <c r="D40" s="12"/>
      <c r="E40" s="12"/>
      <c r="F40" s="12"/>
      <c r="G40" s="13"/>
      <c r="H40" s="38"/>
    </row>
    <row r="41" spans="1:8">
      <c r="A41" s="39"/>
      <c r="B41" s="12" t="s">
        <v>46</v>
      </c>
      <c r="C41" s="12"/>
      <c r="D41" s="12"/>
      <c r="E41" s="12"/>
      <c r="F41" s="12"/>
      <c r="G41" s="13"/>
      <c r="H41" s="38"/>
    </row>
    <row r="42" spans="1:8">
      <c r="A42" s="44"/>
      <c r="B42" s="45" t="s">
        <v>47</v>
      </c>
      <c r="C42" s="45"/>
      <c r="D42" s="45"/>
      <c r="E42" s="45"/>
      <c r="F42" s="45"/>
      <c r="G42" s="46"/>
      <c r="H42" s="47"/>
    </row>
  </sheetData>
  <mergeCells count="7">
    <mergeCell ref="B23:C23"/>
    <mergeCell ref="A2:C2"/>
    <mergeCell ref="A3:C3"/>
    <mergeCell ref="B4:C4"/>
    <mergeCell ref="B5:C5"/>
    <mergeCell ref="B18:C18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2010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9.2799999999999994E-2</v>
      </c>
      <c r="C6" s="12" t="s">
        <v>98</v>
      </c>
      <c r="D6" s="12" t="s">
        <v>655</v>
      </c>
      <c r="E6" s="12" t="s">
        <v>57</v>
      </c>
      <c r="F6" s="12">
        <v>36</v>
      </c>
      <c r="G6" s="13">
        <v>366.87</v>
      </c>
      <c r="H6" s="38">
        <v>14.49</v>
      </c>
    </row>
    <row r="7" spans="1:8">
      <c r="A7" s="39"/>
      <c r="B7" s="17">
        <v>8.72E-2</v>
      </c>
      <c r="C7" s="12" t="s">
        <v>142</v>
      </c>
      <c r="D7" s="12" t="s">
        <v>656</v>
      </c>
      <c r="E7" s="12" t="s">
        <v>57</v>
      </c>
      <c r="F7" s="12">
        <v>36</v>
      </c>
      <c r="G7" s="13">
        <v>363.68</v>
      </c>
      <c r="H7" s="38">
        <v>14.37</v>
      </c>
    </row>
    <row r="8" spans="1:8">
      <c r="A8" s="39"/>
      <c r="B8" s="16" t="s">
        <v>10</v>
      </c>
      <c r="C8" s="12" t="s">
        <v>658</v>
      </c>
      <c r="D8" s="12" t="s">
        <v>659</v>
      </c>
      <c r="E8" s="12" t="s">
        <v>148</v>
      </c>
      <c r="F8" s="12">
        <v>50</v>
      </c>
      <c r="G8" s="13">
        <v>254.15</v>
      </c>
      <c r="H8" s="38">
        <v>10.039999999999999</v>
      </c>
    </row>
    <row r="9" spans="1:8">
      <c r="A9" s="39"/>
      <c r="B9" s="16" t="s">
        <v>10</v>
      </c>
      <c r="C9" s="12" t="s">
        <v>159</v>
      </c>
      <c r="D9" s="12" t="s">
        <v>657</v>
      </c>
      <c r="E9" s="12" t="s">
        <v>161</v>
      </c>
      <c r="F9" s="12">
        <v>29</v>
      </c>
      <c r="G9" s="13">
        <v>249.68</v>
      </c>
      <c r="H9" s="38">
        <v>9.86</v>
      </c>
    </row>
    <row r="10" spans="1:8">
      <c r="A10" s="39"/>
      <c r="B10" s="16" t="s">
        <v>262</v>
      </c>
      <c r="C10" s="12" t="s">
        <v>78</v>
      </c>
      <c r="D10" s="12" t="s">
        <v>662</v>
      </c>
      <c r="E10" s="12" t="s">
        <v>80</v>
      </c>
      <c r="F10" s="12">
        <v>238</v>
      </c>
      <c r="G10" s="13">
        <v>245.93</v>
      </c>
      <c r="H10" s="38">
        <v>9.7200000000000006</v>
      </c>
    </row>
    <row r="11" spans="1:8">
      <c r="A11" s="39"/>
      <c r="B11" s="16" t="s">
        <v>10</v>
      </c>
      <c r="C11" s="12" t="s">
        <v>543</v>
      </c>
      <c r="D11" s="12" t="s">
        <v>660</v>
      </c>
      <c r="E11" s="12" t="s">
        <v>75</v>
      </c>
      <c r="F11" s="12">
        <v>24</v>
      </c>
      <c r="G11" s="13">
        <v>244.24</v>
      </c>
      <c r="H11" s="38">
        <v>9.65</v>
      </c>
    </row>
    <row r="12" spans="1:8">
      <c r="A12" s="39"/>
      <c r="B12" s="17">
        <v>9.01E-2</v>
      </c>
      <c r="C12" s="12" t="s">
        <v>428</v>
      </c>
      <c r="D12" s="12" t="s">
        <v>429</v>
      </c>
      <c r="E12" s="12" t="s">
        <v>75</v>
      </c>
      <c r="F12" s="12">
        <v>24</v>
      </c>
      <c r="G12" s="13">
        <v>240.63</v>
      </c>
      <c r="H12" s="38">
        <v>9.51</v>
      </c>
    </row>
    <row r="13" spans="1:8">
      <c r="A13" s="39"/>
      <c r="B13" s="16" t="s">
        <v>262</v>
      </c>
      <c r="C13" s="12" t="s">
        <v>78</v>
      </c>
      <c r="D13" s="12" t="s">
        <v>663</v>
      </c>
      <c r="E13" s="12" t="s">
        <v>80</v>
      </c>
      <c r="F13" s="12">
        <v>90</v>
      </c>
      <c r="G13" s="13">
        <v>92.86</v>
      </c>
      <c r="H13" s="38">
        <v>3.67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2058.04</v>
      </c>
      <c r="H14" s="40">
        <v>81.31</v>
      </c>
    </row>
    <row r="15" spans="1:8" ht="13.5" thickTop="1">
      <c r="A15" s="39"/>
      <c r="B15" s="121" t="s">
        <v>109</v>
      </c>
      <c r="C15" s="120"/>
      <c r="D15" s="12"/>
      <c r="E15" s="12"/>
      <c r="F15" s="12"/>
      <c r="G15" s="13"/>
      <c r="H15" s="38"/>
    </row>
    <row r="16" spans="1:8" ht="12.75">
      <c r="A16" s="39"/>
      <c r="B16" s="122" t="s">
        <v>9</v>
      </c>
      <c r="C16" s="120"/>
      <c r="D16" s="12"/>
      <c r="E16" s="12"/>
      <c r="F16" s="12"/>
      <c r="G16" s="13"/>
      <c r="H16" s="38"/>
    </row>
    <row r="17" spans="1:8">
      <c r="A17" s="39"/>
      <c r="B17" s="17">
        <v>8.7499999999999994E-2</v>
      </c>
      <c r="C17" s="12" t="s">
        <v>130</v>
      </c>
      <c r="D17" s="12" t="s">
        <v>131</v>
      </c>
      <c r="E17" s="12" t="s">
        <v>112</v>
      </c>
      <c r="F17" s="12">
        <v>390000</v>
      </c>
      <c r="G17" s="13">
        <v>393.7</v>
      </c>
      <c r="H17" s="38">
        <v>15.55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393.7</v>
      </c>
      <c r="H18" s="40">
        <v>15.55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>
      <c r="A20" s="39"/>
      <c r="B20" s="12"/>
      <c r="C20" s="12"/>
      <c r="D20" s="12"/>
      <c r="E20" s="12"/>
      <c r="F20" s="12"/>
      <c r="G20" s="13"/>
      <c r="H20" s="38"/>
    </row>
    <row r="21" spans="1:8">
      <c r="A21" s="41" t="s">
        <v>40</v>
      </c>
      <c r="B21" s="12"/>
      <c r="C21" s="12"/>
      <c r="D21" s="12"/>
      <c r="E21" s="12"/>
      <c r="F21" s="12"/>
      <c r="G21" s="22">
        <v>79.319999999999993</v>
      </c>
      <c r="H21" s="42">
        <v>3.14</v>
      </c>
    </row>
    <row r="22" spans="1:8">
      <c r="A22" s="39"/>
      <c r="B22" s="12"/>
      <c r="C22" s="12"/>
      <c r="D22" s="12"/>
      <c r="E22" s="12"/>
      <c r="F22" s="12"/>
      <c r="G22" s="13"/>
      <c r="H22" s="38"/>
    </row>
    <row r="23" spans="1:8" ht="9.75" thickBot="1">
      <c r="A23" s="39"/>
      <c r="B23" s="12"/>
      <c r="C23" s="12"/>
      <c r="D23" s="12"/>
      <c r="E23" s="18" t="s">
        <v>41</v>
      </c>
      <c r="F23" s="12"/>
      <c r="G23" s="19">
        <v>2531.06</v>
      </c>
      <c r="H23" s="40">
        <v>100</v>
      </c>
    </row>
    <row r="24" spans="1:8" ht="9.75" thickTop="1">
      <c r="A24" s="39"/>
      <c r="B24" s="12"/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43" t="s">
        <v>42</v>
      </c>
      <c r="B27" s="12"/>
      <c r="C27" s="12"/>
      <c r="D27" s="12"/>
      <c r="E27" s="12"/>
      <c r="F27" s="12"/>
      <c r="G27" s="13"/>
      <c r="H27" s="38"/>
    </row>
    <row r="28" spans="1:8">
      <c r="A28" s="39">
        <v>1</v>
      </c>
      <c r="B28" s="12" t="s">
        <v>664</v>
      </c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>
        <v>2</v>
      </c>
      <c r="B30" s="12" t="s">
        <v>44</v>
      </c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3</v>
      </c>
      <c r="B32" s="12" t="s">
        <v>45</v>
      </c>
      <c r="C32" s="12"/>
      <c r="D32" s="12"/>
      <c r="E32" s="12"/>
      <c r="F32" s="12"/>
      <c r="G32" s="13"/>
      <c r="H32" s="38"/>
    </row>
    <row r="33" spans="1:8">
      <c r="A33" s="39"/>
      <c r="B33" s="12" t="s">
        <v>46</v>
      </c>
      <c r="C33" s="12"/>
      <c r="D33" s="12"/>
      <c r="E33" s="12"/>
      <c r="F33" s="12"/>
      <c r="G33" s="13"/>
      <c r="H33" s="38"/>
    </row>
    <row r="34" spans="1:8">
      <c r="A34" s="44"/>
      <c r="B34" s="45" t="s">
        <v>47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2009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9.2799999999999994E-2</v>
      </c>
      <c r="C6" s="12" t="s">
        <v>98</v>
      </c>
      <c r="D6" s="12" t="s">
        <v>655</v>
      </c>
      <c r="E6" s="12" t="s">
        <v>57</v>
      </c>
      <c r="F6" s="12">
        <v>360</v>
      </c>
      <c r="G6" s="13">
        <v>3668.67</v>
      </c>
      <c r="H6" s="38">
        <v>14.72</v>
      </c>
    </row>
    <row r="7" spans="1:8">
      <c r="A7" s="39"/>
      <c r="B7" s="17">
        <v>8.72E-2</v>
      </c>
      <c r="C7" s="12" t="s">
        <v>142</v>
      </c>
      <c r="D7" s="12" t="s">
        <v>656</v>
      </c>
      <c r="E7" s="12" t="s">
        <v>57</v>
      </c>
      <c r="F7" s="12">
        <v>314</v>
      </c>
      <c r="G7" s="13">
        <v>3172.06</v>
      </c>
      <c r="H7" s="38">
        <v>12.73</v>
      </c>
    </row>
    <row r="8" spans="1:8">
      <c r="A8" s="39"/>
      <c r="B8" s="16" t="s">
        <v>10</v>
      </c>
      <c r="C8" s="12" t="s">
        <v>159</v>
      </c>
      <c r="D8" s="12" t="s">
        <v>657</v>
      </c>
      <c r="E8" s="12" t="s">
        <v>161</v>
      </c>
      <c r="F8" s="12">
        <v>296</v>
      </c>
      <c r="G8" s="13">
        <v>2548.5100000000002</v>
      </c>
      <c r="H8" s="38">
        <v>10.220000000000001</v>
      </c>
    </row>
    <row r="9" spans="1:8">
      <c r="A9" s="39"/>
      <c r="B9" s="16" t="s">
        <v>10</v>
      </c>
      <c r="C9" s="12" t="s">
        <v>658</v>
      </c>
      <c r="D9" s="12" t="s">
        <v>659</v>
      </c>
      <c r="E9" s="12" t="s">
        <v>148</v>
      </c>
      <c r="F9" s="12">
        <v>500</v>
      </c>
      <c r="G9" s="13">
        <v>2541.46</v>
      </c>
      <c r="H9" s="38">
        <v>10.199999999999999</v>
      </c>
    </row>
    <row r="10" spans="1:8">
      <c r="A10" s="39"/>
      <c r="B10" s="17">
        <v>9.01E-2</v>
      </c>
      <c r="C10" s="12" t="s">
        <v>428</v>
      </c>
      <c r="D10" s="12" t="s">
        <v>429</v>
      </c>
      <c r="E10" s="12" t="s">
        <v>75</v>
      </c>
      <c r="F10" s="12">
        <v>244</v>
      </c>
      <c r="G10" s="13">
        <v>2446.37</v>
      </c>
      <c r="H10" s="38">
        <v>9.81</v>
      </c>
    </row>
    <row r="11" spans="1:8">
      <c r="A11" s="39"/>
      <c r="B11" s="16" t="s">
        <v>10</v>
      </c>
      <c r="C11" s="12" t="s">
        <v>543</v>
      </c>
      <c r="D11" s="12" t="s">
        <v>660</v>
      </c>
      <c r="E11" s="12" t="s">
        <v>75</v>
      </c>
      <c r="F11" s="12">
        <v>240</v>
      </c>
      <c r="G11" s="13">
        <v>2442.38</v>
      </c>
      <c r="H11" s="38">
        <v>9.8000000000000007</v>
      </c>
    </row>
    <row r="12" spans="1:8" ht="9.75" thickBot="1">
      <c r="A12" s="39"/>
      <c r="B12" s="12"/>
      <c r="C12" s="12"/>
      <c r="D12" s="12"/>
      <c r="E12" s="18" t="s">
        <v>17</v>
      </c>
      <c r="F12" s="12"/>
      <c r="G12" s="19">
        <v>16819.45</v>
      </c>
      <c r="H12" s="40">
        <v>67.48</v>
      </c>
    </row>
    <row r="13" spans="1:8" ht="13.5" thickTop="1">
      <c r="A13" s="39"/>
      <c r="B13" s="121" t="s">
        <v>109</v>
      </c>
      <c r="C13" s="120"/>
      <c r="D13" s="12"/>
      <c r="E13" s="12"/>
      <c r="F13" s="12"/>
      <c r="G13" s="13"/>
      <c r="H13" s="38"/>
    </row>
    <row r="14" spans="1:8" ht="12.75">
      <c r="A14" s="39"/>
      <c r="B14" s="122" t="s">
        <v>9</v>
      </c>
      <c r="C14" s="120"/>
      <c r="D14" s="12"/>
      <c r="E14" s="12"/>
      <c r="F14" s="12"/>
      <c r="G14" s="13"/>
      <c r="H14" s="38"/>
    </row>
    <row r="15" spans="1:8">
      <c r="A15" s="39"/>
      <c r="B15" s="17">
        <v>8.7499999999999994E-2</v>
      </c>
      <c r="C15" s="12" t="s">
        <v>130</v>
      </c>
      <c r="D15" s="12" t="s">
        <v>131</v>
      </c>
      <c r="E15" s="12" t="s">
        <v>112</v>
      </c>
      <c r="F15" s="12">
        <v>6425000</v>
      </c>
      <c r="G15" s="13">
        <v>6486.01</v>
      </c>
      <c r="H15" s="38">
        <v>26.02</v>
      </c>
    </row>
    <row r="16" spans="1:8">
      <c r="A16" s="39"/>
      <c r="B16" s="17">
        <v>8.77E-2</v>
      </c>
      <c r="C16" s="12" t="s">
        <v>130</v>
      </c>
      <c r="D16" s="12" t="s">
        <v>132</v>
      </c>
      <c r="E16" s="12" t="s">
        <v>112</v>
      </c>
      <c r="F16" s="12">
        <v>900000</v>
      </c>
      <c r="G16" s="13">
        <v>908.33</v>
      </c>
      <c r="H16" s="38">
        <v>3.64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7394.34</v>
      </c>
      <c r="H17" s="40">
        <v>29.66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 ht="12.75">
      <c r="A19" s="119" t="s">
        <v>27</v>
      </c>
      <c r="B19" s="120"/>
      <c r="C19" s="120"/>
      <c r="D19" s="12"/>
      <c r="E19" s="12"/>
      <c r="F19" s="12"/>
      <c r="G19" s="13"/>
      <c r="H19" s="38"/>
    </row>
    <row r="20" spans="1:8" ht="12.75">
      <c r="A20" s="39"/>
      <c r="B20" s="121" t="s">
        <v>28</v>
      </c>
      <c r="C20" s="120"/>
      <c r="D20" s="12"/>
      <c r="E20" s="12"/>
      <c r="F20" s="12"/>
      <c r="G20" s="13"/>
      <c r="H20" s="38"/>
    </row>
    <row r="21" spans="1:8">
      <c r="A21" s="39"/>
      <c r="B21" s="16" t="s">
        <v>29</v>
      </c>
      <c r="C21" s="12" t="s">
        <v>304</v>
      </c>
      <c r="D21" s="12" t="s">
        <v>450</v>
      </c>
      <c r="E21" s="12" t="s">
        <v>32</v>
      </c>
      <c r="F21" s="12">
        <v>200</v>
      </c>
      <c r="G21" s="13">
        <v>196.62</v>
      </c>
      <c r="H21" s="38">
        <v>0.79</v>
      </c>
    </row>
    <row r="22" spans="1:8" ht="9.75" thickBot="1">
      <c r="A22" s="39"/>
      <c r="B22" s="12"/>
      <c r="C22" s="12"/>
      <c r="D22" s="12"/>
      <c r="E22" s="18" t="s">
        <v>17</v>
      </c>
      <c r="F22" s="12"/>
      <c r="G22" s="19">
        <v>196.62</v>
      </c>
      <c r="H22" s="40">
        <v>0.79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6" t="s">
        <v>136</v>
      </c>
      <c r="C24" s="12" t="s">
        <v>137</v>
      </c>
      <c r="D24" s="12"/>
      <c r="E24" s="12" t="s">
        <v>136</v>
      </c>
      <c r="F24" s="12"/>
      <c r="G24" s="13">
        <v>49.96</v>
      </c>
      <c r="H24" s="38">
        <v>0.2</v>
      </c>
    </row>
    <row r="25" spans="1:8" ht="9.75" thickBot="1">
      <c r="A25" s="39"/>
      <c r="B25" s="12"/>
      <c r="C25" s="12"/>
      <c r="D25" s="12"/>
      <c r="E25" s="18" t="s">
        <v>17</v>
      </c>
      <c r="F25" s="12"/>
      <c r="G25" s="19">
        <v>49.96</v>
      </c>
      <c r="H25" s="40">
        <v>0.2</v>
      </c>
    </row>
    <row r="26" spans="1:8" ht="9.75" thickTop="1">
      <c r="A26" s="39"/>
      <c r="B26" s="12"/>
      <c r="C26" s="12"/>
      <c r="D26" s="12"/>
      <c r="E26" s="12"/>
      <c r="F26" s="12"/>
      <c r="G26" s="13"/>
      <c r="H26" s="38"/>
    </row>
    <row r="27" spans="1:8">
      <c r="A27" s="41" t="s">
        <v>40</v>
      </c>
      <c r="B27" s="12"/>
      <c r="C27" s="12"/>
      <c r="D27" s="12"/>
      <c r="E27" s="12"/>
      <c r="F27" s="12"/>
      <c r="G27" s="22">
        <v>466.53</v>
      </c>
      <c r="H27" s="42">
        <v>1.87</v>
      </c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 ht="9.75" thickBot="1">
      <c r="A29" s="39"/>
      <c r="B29" s="12"/>
      <c r="C29" s="12"/>
      <c r="D29" s="12"/>
      <c r="E29" s="18" t="s">
        <v>41</v>
      </c>
      <c r="F29" s="12"/>
      <c r="G29" s="19">
        <v>24926.9</v>
      </c>
      <c r="H29" s="40">
        <v>100</v>
      </c>
    </row>
    <row r="30" spans="1:8" ht="9.75" thickTop="1">
      <c r="A30" s="39"/>
      <c r="B30" s="12"/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43" t="s">
        <v>42</v>
      </c>
      <c r="B33" s="12"/>
      <c r="C33" s="12"/>
      <c r="D33" s="12"/>
      <c r="E33" s="12"/>
      <c r="F33" s="12"/>
      <c r="G33" s="13"/>
      <c r="H33" s="38"/>
    </row>
    <row r="34" spans="1:8">
      <c r="A34" s="39">
        <v>1</v>
      </c>
      <c r="B34" s="12" t="s">
        <v>661</v>
      </c>
      <c r="C34" s="12"/>
      <c r="D34" s="12"/>
      <c r="E34" s="12"/>
      <c r="F34" s="12"/>
      <c r="G34" s="13"/>
      <c r="H34" s="38"/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>
      <c r="A36" s="39">
        <v>2</v>
      </c>
      <c r="B36" s="12" t="s">
        <v>44</v>
      </c>
      <c r="C36" s="12"/>
      <c r="D36" s="12"/>
      <c r="E36" s="12"/>
      <c r="F36" s="12"/>
      <c r="G36" s="13"/>
      <c r="H36" s="38"/>
    </row>
    <row r="37" spans="1:8">
      <c r="A37" s="39"/>
      <c r="B37" s="12"/>
      <c r="C37" s="12"/>
      <c r="D37" s="12"/>
      <c r="E37" s="12"/>
      <c r="F37" s="12"/>
      <c r="G37" s="13"/>
      <c r="H37" s="38"/>
    </row>
    <row r="38" spans="1:8">
      <c r="A38" s="39"/>
      <c r="B38" s="12"/>
      <c r="C38" s="12"/>
      <c r="D38" s="12"/>
      <c r="E38" s="12"/>
      <c r="F38" s="12"/>
      <c r="G38" s="13"/>
      <c r="H38" s="38"/>
    </row>
    <row r="39" spans="1:8">
      <c r="A39" s="39"/>
      <c r="B39" s="12"/>
      <c r="C39" s="12"/>
      <c r="D39" s="12"/>
      <c r="E39" s="12"/>
      <c r="F39" s="12"/>
      <c r="G39" s="13"/>
      <c r="H39" s="38"/>
    </row>
    <row r="40" spans="1:8">
      <c r="A40" s="39">
        <v>3</v>
      </c>
      <c r="B40" s="12" t="s">
        <v>45</v>
      </c>
      <c r="C40" s="12"/>
      <c r="D40" s="12"/>
      <c r="E40" s="12"/>
      <c r="F40" s="12"/>
      <c r="G40" s="13"/>
      <c r="H40" s="38"/>
    </row>
    <row r="41" spans="1:8">
      <c r="A41" s="39"/>
      <c r="B41" s="12" t="s">
        <v>46</v>
      </c>
      <c r="C41" s="12"/>
      <c r="D41" s="12"/>
      <c r="E41" s="12"/>
      <c r="F41" s="12"/>
      <c r="G41" s="13"/>
      <c r="H41" s="38"/>
    </row>
    <row r="42" spans="1:8">
      <c r="A42" s="44"/>
      <c r="B42" s="45" t="s">
        <v>47</v>
      </c>
      <c r="C42" s="45"/>
      <c r="D42" s="45"/>
      <c r="E42" s="45"/>
      <c r="F42" s="45"/>
      <c r="G42" s="46"/>
      <c r="H42" s="47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2008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6" t="s">
        <v>10</v>
      </c>
      <c r="C6" s="12" t="s">
        <v>228</v>
      </c>
      <c r="D6" s="12" t="s">
        <v>653</v>
      </c>
      <c r="E6" s="12" t="s">
        <v>230</v>
      </c>
      <c r="F6" s="12">
        <v>100</v>
      </c>
      <c r="G6" s="13">
        <v>1142.9100000000001</v>
      </c>
      <c r="H6" s="14">
        <v>13.86</v>
      </c>
    </row>
    <row r="7" spans="1:8">
      <c r="A7" s="15"/>
      <c r="B7" s="17">
        <v>9.4600000000000004E-2</v>
      </c>
      <c r="C7" s="12" t="s">
        <v>142</v>
      </c>
      <c r="D7" s="12" t="s">
        <v>654</v>
      </c>
      <c r="E7" s="12" t="s">
        <v>57</v>
      </c>
      <c r="F7" s="12">
        <v>100</v>
      </c>
      <c r="G7" s="13">
        <v>1000.02</v>
      </c>
      <c r="H7" s="14">
        <v>12.13</v>
      </c>
    </row>
    <row r="8" spans="1:8" ht="9.75" thickBot="1">
      <c r="A8" s="15"/>
      <c r="B8" s="12"/>
      <c r="C8" s="12"/>
      <c r="D8" s="12"/>
      <c r="E8" s="18" t="s">
        <v>17</v>
      </c>
      <c r="F8" s="12"/>
      <c r="G8" s="19">
        <v>2142.9299999999998</v>
      </c>
      <c r="H8" s="20">
        <v>25.99</v>
      </c>
    </row>
    <row r="9" spans="1:8" ht="9.75" thickTop="1">
      <c r="A9" s="15"/>
      <c r="B9" s="12"/>
      <c r="C9" s="12"/>
      <c r="D9" s="12"/>
      <c r="E9" s="12"/>
      <c r="F9" s="12"/>
      <c r="G9" s="13"/>
      <c r="H9" s="14"/>
    </row>
    <row r="10" spans="1:8" ht="12.75">
      <c r="A10" s="124" t="s">
        <v>27</v>
      </c>
      <c r="B10" s="120"/>
      <c r="C10" s="120"/>
      <c r="D10" s="12"/>
      <c r="E10" s="12"/>
      <c r="F10" s="12"/>
      <c r="G10" s="13"/>
      <c r="H10" s="14"/>
    </row>
    <row r="11" spans="1:8" ht="12.75">
      <c r="A11" s="15"/>
      <c r="B11" s="121" t="s">
        <v>28</v>
      </c>
      <c r="C11" s="120"/>
      <c r="D11" s="12"/>
      <c r="E11" s="12"/>
      <c r="F11" s="12"/>
      <c r="G11" s="13"/>
      <c r="H11" s="14"/>
    </row>
    <row r="12" spans="1:8">
      <c r="A12" s="15"/>
      <c r="B12" s="16" t="s">
        <v>29</v>
      </c>
      <c r="C12" s="12" t="s">
        <v>30</v>
      </c>
      <c r="D12" s="12" t="s">
        <v>524</v>
      </c>
      <c r="E12" s="12" t="s">
        <v>32</v>
      </c>
      <c r="F12" s="12">
        <v>2400</v>
      </c>
      <c r="G12" s="13">
        <v>2397.89</v>
      </c>
      <c r="H12" s="14">
        <v>29.08</v>
      </c>
    </row>
    <row r="13" spans="1:8" ht="9.75" thickBot="1">
      <c r="A13" s="15"/>
      <c r="B13" s="12"/>
      <c r="C13" s="12"/>
      <c r="D13" s="12"/>
      <c r="E13" s="18" t="s">
        <v>17</v>
      </c>
      <c r="F13" s="12"/>
      <c r="G13" s="19">
        <v>2397.89</v>
      </c>
      <c r="H13" s="20">
        <v>29.08</v>
      </c>
    </row>
    <row r="14" spans="1:8" ht="9.75" thickTop="1">
      <c r="A14" s="15"/>
      <c r="B14" s="12"/>
      <c r="C14" s="12"/>
      <c r="D14" s="12"/>
      <c r="E14" s="12"/>
      <c r="F14" s="12"/>
      <c r="G14" s="13"/>
      <c r="H14" s="14"/>
    </row>
    <row r="15" spans="1:8">
      <c r="A15" s="15"/>
      <c r="B15" s="16" t="s">
        <v>136</v>
      </c>
      <c r="C15" s="12" t="s">
        <v>137</v>
      </c>
      <c r="D15" s="12"/>
      <c r="E15" s="12" t="s">
        <v>136</v>
      </c>
      <c r="F15" s="12"/>
      <c r="G15" s="13">
        <v>3596.8</v>
      </c>
      <c r="H15" s="14">
        <v>43.62</v>
      </c>
    </row>
    <row r="16" spans="1:8" ht="9.75" thickBot="1">
      <c r="A16" s="15"/>
      <c r="B16" s="12"/>
      <c r="C16" s="12"/>
      <c r="D16" s="12"/>
      <c r="E16" s="18" t="s">
        <v>17</v>
      </c>
      <c r="F16" s="12"/>
      <c r="G16" s="19">
        <v>3596.8</v>
      </c>
      <c r="H16" s="20">
        <v>43.62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21" t="s">
        <v>40</v>
      </c>
      <c r="B18" s="12"/>
      <c r="C18" s="12"/>
      <c r="D18" s="12"/>
      <c r="E18" s="12"/>
      <c r="F18" s="12"/>
      <c r="G18" s="22">
        <v>107.49</v>
      </c>
      <c r="H18" s="23">
        <v>1.31</v>
      </c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 ht="9.75" thickBot="1">
      <c r="A20" s="15"/>
      <c r="B20" s="12"/>
      <c r="C20" s="12"/>
      <c r="D20" s="12"/>
      <c r="E20" s="18" t="s">
        <v>41</v>
      </c>
      <c r="F20" s="12"/>
      <c r="G20" s="19">
        <v>8245.11</v>
      </c>
      <c r="H20" s="20">
        <v>100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24" t="s">
        <v>42</v>
      </c>
      <c r="B22" s="12"/>
      <c r="C22" s="12"/>
      <c r="D22" s="12"/>
      <c r="E22" s="12"/>
      <c r="F22" s="12"/>
      <c r="G22" s="13"/>
      <c r="H22" s="14"/>
    </row>
    <row r="23" spans="1:8">
      <c r="A23" s="15">
        <v>1</v>
      </c>
      <c r="B23" s="12" t="s">
        <v>522</v>
      </c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>
        <v>2</v>
      </c>
      <c r="B25" s="12" t="s">
        <v>44</v>
      </c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3</v>
      </c>
      <c r="B27" s="12" t="s">
        <v>45</v>
      </c>
      <c r="C27" s="12"/>
      <c r="D27" s="12"/>
      <c r="E27" s="12"/>
      <c r="F27" s="12"/>
      <c r="G27" s="13"/>
      <c r="H27" s="14"/>
    </row>
    <row r="28" spans="1:8">
      <c r="A28" s="15"/>
      <c r="B28" s="12" t="s">
        <v>46</v>
      </c>
      <c r="C28" s="12"/>
      <c r="D28" s="12"/>
      <c r="E28" s="12"/>
      <c r="F28" s="12"/>
      <c r="G28" s="13"/>
      <c r="H28" s="14"/>
    </row>
    <row r="29" spans="1:8" ht="9.75" thickBot="1">
      <c r="A29" s="25"/>
      <c r="B29" s="26" t="s">
        <v>47</v>
      </c>
      <c r="C29" s="26"/>
      <c r="D29" s="26"/>
      <c r="E29" s="26"/>
      <c r="F29" s="26"/>
      <c r="G29" s="27"/>
      <c r="H29" s="28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C72" sqref="C72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.42578125" style="60" bestFit="1" customWidth="1"/>
    <col min="5" max="5" width="20.42578125" style="60" bestFit="1" customWidth="1"/>
    <col min="6" max="6" width="7.85546875" style="60" bestFit="1" customWidth="1"/>
    <col min="7" max="7" width="12.140625" style="81" customWidth="1"/>
    <col min="8" max="8" width="12.140625" style="82" customWidth="1"/>
    <col min="9" max="9" width="12.140625" style="60" customWidth="1"/>
    <col min="10" max="16384" width="9.140625" style="60"/>
  </cols>
  <sheetData>
    <row r="1" spans="1:8">
      <c r="A1" s="55"/>
      <c r="B1" s="56"/>
      <c r="C1" s="57" t="s">
        <v>1502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9" t="s">
        <v>136</v>
      </c>
      <c r="C5" s="65" t="s">
        <v>1291</v>
      </c>
      <c r="D5" s="65" t="s">
        <v>1292</v>
      </c>
      <c r="E5" s="65" t="s">
        <v>795</v>
      </c>
      <c r="F5" s="65">
        <v>340409</v>
      </c>
      <c r="G5" s="66">
        <v>1327.25</v>
      </c>
      <c r="H5" s="67">
        <v>3.94</v>
      </c>
    </row>
    <row r="6" spans="1:8">
      <c r="A6" s="68"/>
      <c r="B6" s="69" t="s">
        <v>136</v>
      </c>
      <c r="C6" s="65" t="s">
        <v>879</v>
      </c>
      <c r="D6" s="65" t="s">
        <v>880</v>
      </c>
      <c r="E6" s="65" t="s">
        <v>780</v>
      </c>
      <c r="F6" s="65">
        <v>771000</v>
      </c>
      <c r="G6" s="66">
        <v>1013.09</v>
      </c>
      <c r="H6" s="67">
        <v>3.01</v>
      </c>
    </row>
    <row r="7" spans="1:8">
      <c r="A7" s="68"/>
      <c r="B7" s="69" t="s">
        <v>136</v>
      </c>
      <c r="C7" s="65" t="s">
        <v>1283</v>
      </c>
      <c r="D7" s="65" t="s">
        <v>1284</v>
      </c>
      <c r="E7" s="65" t="s">
        <v>960</v>
      </c>
      <c r="F7" s="65">
        <v>28480</v>
      </c>
      <c r="G7" s="66">
        <v>964.66</v>
      </c>
      <c r="H7" s="67">
        <v>2.86</v>
      </c>
    </row>
    <row r="8" spans="1:8">
      <c r="A8" s="68"/>
      <c r="B8" s="69" t="s">
        <v>136</v>
      </c>
      <c r="C8" s="65" t="s">
        <v>1311</v>
      </c>
      <c r="D8" s="65" t="s">
        <v>1312</v>
      </c>
      <c r="E8" s="65" t="s">
        <v>989</v>
      </c>
      <c r="F8" s="65">
        <v>38865</v>
      </c>
      <c r="G8" s="66">
        <v>864.9</v>
      </c>
      <c r="H8" s="67">
        <v>2.57</v>
      </c>
    </row>
    <row r="9" spans="1:8">
      <c r="A9" s="68"/>
      <c r="B9" s="69" t="s">
        <v>136</v>
      </c>
      <c r="C9" s="65" t="s">
        <v>754</v>
      </c>
      <c r="D9" s="65" t="s">
        <v>891</v>
      </c>
      <c r="E9" s="65" t="s">
        <v>780</v>
      </c>
      <c r="F9" s="65">
        <v>101439</v>
      </c>
      <c r="G9" s="66">
        <v>851.53</v>
      </c>
      <c r="H9" s="67">
        <v>2.5299999999999998</v>
      </c>
    </row>
    <row r="10" spans="1:8">
      <c r="A10" s="68"/>
      <c r="B10" s="69" t="s">
        <v>136</v>
      </c>
      <c r="C10" s="65" t="s">
        <v>887</v>
      </c>
      <c r="D10" s="65" t="s">
        <v>888</v>
      </c>
      <c r="E10" s="65" t="s">
        <v>804</v>
      </c>
      <c r="F10" s="65">
        <v>49495</v>
      </c>
      <c r="G10" s="66">
        <v>842.31</v>
      </c>
      <c r="H10" s="67">
        <v>2.5</v>
      </c>
    </row>
    <row r="11" spans="1:8">
      <c r="A11" s="68"/>
      <c r="B11" s="69" t="s">
        <v>136</v>
      </c>
      <c r="C11" s="65" t="s">
        <v>102</v>
      </c>
      <c r="D11" s="65" t="s">
        <v>1040</v>
      </c>
      <c r="E11" s="65" t="s">
        <v>786</v>
      </c>
      <c r="F11" s="65">
        <v>85711</v>
      </c>
      <c r="G11" s="66">
        <v>831.27</v>
      </c>
      <c r="H11" s="67">
        <v>2.4700000000000002</v>
      </c>
    </row>
    <row r="12" spans="1:8">
      <c r="A12" s="68"/>
      <c r="B12" s="69" t="s">
        <v>136</v>
      </c>
      <c r="C12" s="65" t="s">
        <v>1335</v>
      </c>
      <c r="D12" s="65" t="s">
        <v>1336</v>
      </c>
      <c r="E12" s="65" t="s">
        <v>996</v>
      </c>
      <c r="F12" s="65">
        <v>121555</v>
      </c>
      <c r="G12" s="66">
        <v>830.04</v>
      </c>
      <c r="H12" s="67">
        <v>2.46</v>
      </c>
    </row>
    <row r="13" spans="1:8">
      <c r="A13" s="68"/>
      <c r="B13" s="69" t="s">
        <v>136</v>
      </c>
      <c r="C13" s="65" t="s">
        <v>536</v>
      </c>
      <c r="D13" s="65" t="s">
        <v>781</v>
      </c>
      <c r="E13" s="65" t="s">
        <v>780</v>
      </c>
      <c r="F13" s="65">
        <v>249500</v>
      </c>
      <c r="G13" s="66">
        <v>826.22</v>
      </c>
      <c r="H13" s="67">
        <v>2.4500000000000002</v>
      </c>
    </row>
    <row r="14" spans="1:8">
      <c r="A14" s="68"/>
      <c r="B14" s="69" t="s">
        <v>136</v>
      </c>
      <c r="C14" s="65" t="s">
        <v>1444</v>
      </c>
      <c r="D14" s="65" t="s">
        <v>1445</v>
      </c>
      <c r="E14" s="65" t="s">
        <v>996</v>
      </c>
      <c r="F14" s="65">
        <v>298415</v>
      </c>
      <c r="G14" s="66">
        <v>802.89</v>
      </c>
      <c r="H14" s="67">
        <v>2.38</v>
      </c>
    </row>
    <row r="15" spans="1:8">
      <c r="A15" s="68"/>
      <c r="B15" s="69" t="s">
        <v>136</v>
      </c>
      <c r="C15" s="65" t="s">
        <v>1276</v>
      </c>
      <c r="D15" s="65" t="s">
        <v>1277</v>
      </c>
      <c r="E15" s="65" t="s">
        <v>1001</v>
      </c>
      <c r="F15" s="65">
        <v>112861</v>
      </c>
      <c r="G15" s="66">
        <v>790.37</v>
      </c>
      <c r="H15" s="67">
        <v>2.35</v>
      </c>
    </row>
    <row r="16" spans="1:8">
      <c r="A16" s="68"/>
      <c r="B16" s="69" t="s">
        <v>136</v>
      </c>
      <c r="C16" s="65" t="s">
        <v>1017</v>
      </c>
      <c r="D16" s="65" t="s">
        <v>1018</v>
      </c>
      <c r="E16" s="65" t="s">
        <v>883</v>
      </c>
      <c r="F16" s="65">
        <v>2135</v>
      </c>
      <c r="G16" s="66">
        <v>782.78</v>
      </c>
      <c r="H16" s="67">
        <v>2.3199999999999998</v>
      </c>
    </row>
    <row r="17" spans="1:8">
      <c r="A17" s="68"/>
      <c r="B17" s="69" t="s">
        <v>136</v>
      </c>
      <c r="C17" s="65" t="s">
        <v>884</v>
      </c>
      <c r="D17" s="65" t="s">
        <v>885</v>
      </c>
      <c r="E17" s="65" t="s">
        <v>852</v>
      </c>
      <c r="F17" s="65">
        <v>112503</v>
      </c>
      <c r="G17" s="66">
        <v>726.21</v>
      </c>
      <c r="H17" s="67">
        <v>2.16</v>
      </c>
    </row>
    <row r="18" spans="1:8">
      <c r="A18" s="68"/>
      <c r="B18" s="69" t="s">
        <v>136</v>
      </c>
      <c r="C18" s="65" t="s">
        <v>1333</v>
      </c>
      <c r="D18" s="65" t="s">
        <v>1334</v>
      </c>
      <c r="E18" s="65" t="s">
        <v>935</v>
      </c>
      <c r="F18" s="65">
        <v>198277</v>
      </c>
      <c r="G18" s="66">
        <v>720.34</v>
      </c>
      <c r="H18" s="67">
        <v>2.14</v>
      </c>
    </row>
    <row r="19" spans="1:8">
      <c r="A19" s="68"/>
      <c r="B19" s="69" t="s">
        <v>136</v>
      </c>
      <c r="C19" s="65" t="s">
        <v>302</v>
      </c>
      <c r="D19" s="65" t="s">
        <v>916</v>
      </c>
      <c r="E19" s="65" t="s">
        <v>780</v>
      </c>
      <c r="F19" s="65">
        <v>87434</v>
      </c>
      <c r="G19" s="66">
        <v>720.28</v>
      </c>
      <c r="H19" s="67">
        <v>2.14</v>
      </c>
    </row>
    <row r="20" spans="1:8">
      <c r="A20" s="68"/>
      <c r="B20" s="69" t="s">
        <v>136</v>
      </c>
      <c r="C20" s="65" t="s">
        <v>1448</v>
      </c>
      <c r="D20" s="65" t="s">
        <v>1449</v>
      </c>
      <c r="E20" s="65" t="s">
        <v>960</v>
      </c>
      <c r="F20" s="65">
        <v>61269</v>
      </c>
      <c r="G20" s="66">
        <v>709.53</v>
      </c>
      <c r="H20" s="67">
        <v>2.11</v>
      </c>
    </row>
    <row r="21" spans="1:8">
      <c r="A21" s="68"/>
      <c r="B21" s="69" t="s">
        <v>136</v>
      </c>
      <c r="C21" s="65" t="s">
        <v>853</v>
      </c>
      <c r="D21" s="65" t="s">
        <v>854</v>
      </c>
      <c r="E21" s="65" t="s">
        <v>789</v>
      </c>
      <c r="F21" s="65">
        <v>32000</v>
      </c>
      <c r="G21" s="66">
        <v>703.31</v>
      </c>
      <c r="H21" s="67">
        <v>2.09</v>
      </c>
    </row>
    <row r="22" spans="1:8">
      <c r="A22" s="68"/>
      <c r="B22" s="69" t="s">
        <v>136</v>
      </c>
      <c r="C22" s="65" t="s">
        <v>850</v>
      </c>
      <c r="D22" s="65" t="s">
        <v>851</v>
      </c>
      <c r="E22" s="65" t="s">
        <v>852</v>
      </c>
      <c r="F22" s="65">
        <v>225213</v>
      </c>
      <c r="G22" s="66">
        <v>689.94</v>
      </c>
      <c r="H22" s="67">
        <v>2.0499999999999998</v>
      </c>
    </row>
    <row r="23" spans="1:8">
      <c r="A23" s="68"/>
      <c r="B23" s="69" t="s">
        <v>136</v>
      </c>
      <c r="C23" s="65" t="s">
        <v>978</v>
      </c>
      <c r="D23" s="65" t="s">
        <v>979</v>
      </c>
      <c r="E23" s="65" t="s">
        <v>883</v>
      </c>
      <c r="F23" s="65">
        <v>136000</v>
      </c>
      <c r="G23" s="66">
        <v>685.64</v>
      </c>
      <c r="H23" s="67">
        <v>2.04</v>
      </c>
    </row>
    <row r="24" spans="1:8">
      <c r="A24" s="68"/>
      <c r="B24" s="69" t="s">
        <v>136</v>
      </c>
      <c r="C24" s="65" t="s">
        <v>543</v>
      </c>
      <c r="D24" s="65" t="s">
        <v>1282</v>
      </c>
      <c r="E24" s="65" t="s">
        <v>786</v>
      </c>
      <c r="F24" s="65">
        <v>16661</v>
      </c>
      <c r="G24" s="66">
        <v>673.82</v>
      </c>
      <c r="H24" s="67">
        <v>2</v>
      </c>
    </row>
    <row r="25" spans="1:8">
      <c r="A25" s="68"/>
      <c r="B25" s="69" t="s">
        <v>136</v>
      </c>
      <c r="C25" s="65" t="s">
        <v>975</v>
      </c>
      <c r="D25" s="65" t="s">
        <v>976</v>
      </c>
      <c r="E25" s="65" t="s">
        <v>804</v>
      </c>
      <c r="F25" s="65">
        <v>35100</v>
      </c>
      <c r="G25" s="66">
        <v>604.92999999999995</v>
      </c>
      <c r="H25" s="67">
        <v>1.8</v>
      </c>
    </row>
    <row r="26" spans="1:8">
      <c r="A26" s="68"/>
      <c r="B26" s="69" t="s">
        <v>136</v>
      </c>
      <c r="C26" s="65" t="s">
        <v>1278</v>
      </c>
      <c r="D26" s="65" t="s">
        <v>1279</v>
      </c>
      <c r="E26" s="65" t="s">
        <v>852</v>
      </c>
      <c r="F26" s="65">
        <v>5828</v>
      </c>
      <c r="G26" s="66">
        <v>594.04</v>
      </c>
      <c r="H26" s="67">
        <v>1.76</v>
      </c>
    </row>
    <row r="27" spans="1:8">
      <c r="A27" s="68"/>
      <c r="B27" s="69" t="s">
        <v>136</v>
      </c>
      <c r="C27" s="65" t="s">
        <v>856</v>
      </c>
      <c r="D27" s="65" t="s">
        <v>857</v>
      </c>
      <c r="E27" s="65" t="s">
        <v>784</v>
      </c>
      <c r="F27" s="65">
        <v>94260</v>
      </c>
      <c r="G27" s="66">
        <v>585.67999999999995</v>
      </c>
      <c r="H27" s="67">
        <v>1.74</v>
      </c>
    </row>
    <row r="28" spans="1:8">
      <c r="A28" s="68"/>
      <c r="B28" s="69" t="s">
        <v>136</v>
      </c>
      <c r="C28" s="65" t="s">
        <v>867</v>
      </c>
      <c r="D28" s="65" t="s">
        <v>868</v>
      </c>
      <c r="E28" s="65" t="s">
        <v>869</v>
      </c>
      <c r="F28" s="65">
        <v>99812</v>
      </c>
      <c r="G28" s="66">
        <v>569.73</v>
      </c>
      <c r="H28" s="67">
        <v>1.69</v>
      </c>
    </row>
    <row r="29" spans="1:8">
      <c r="A29" s="68"/>
      <c r="B29" s="69" t="s">
        <v>136</v>
      </c>
      <c r="C29" s="65" t="s">
        <v>1289</v>
      </c>
      <c r="D29" s="65" t="s">
        <v>1290</v>
      </c>
      <c r="E29" s="65" t="s">
        <v>996</v>
      </c>
      <c r="F29" s="65">
        <v>44900</v>
      </c>
      <c r="G29" s="66">
        <v>563.38</v>
      </c>
      <c r="H29" s="67">
        <v>1.67</v>
      </c>
    </row>
    <row r="30" spans="1:8">
      <c r="A30" s="68"/>
      <c r="B30" s="69" t="s">
        <v>136</v>
      </c>
      <c r="C30" s="65" t="s">
        <v>1074</v>
      </c>
      <c r="D30" s="65" t="s">
        <v>1075</v>
      </c>
      <c r="E30" s="65" t="s">
        <v>789</v>
      </c>
      <c r="F30" s="65">
        <v>37600</v>
      </c>
      <c r="G30" s="66">
        <v>560.69000000000005</v>
      </c>
      <c r="H30" s="67">
        <v>1.66</v>
      </c>
    </row>
    <row r="31" spans="1:8">
      <c r="A31" s="68"/>
      <c r="B31" s="69" t="s">
        <v>136</v>
      </c>
      <c r="C31" s="65" t="s">
        <v>1327</v>
      </c>
      <c r="D31" s="65" t="s">
        <v>1328</v>
      </c>
      <c r="E31" s="65" t="s">
        <v>804</v>
      </c>
      <c r="F31" s="65">
        <v>45912</v>
      </c>
      <c r="G31" s="66">
        <v>551.79</v>
      </c>
      <c r="H31" s="67">
        <v>1.64</v>
      </c>
    </row>
    <row r="32" spans="1:8">
      <c r="A32" s="68"/>
      <c r="B32" s="69" t="s">
        <v>136</v>
      </c>
      <c r="C32" s="65" t="s">
        <v>1503</v>
      </c>
      <c r="D32" s="65" t="s">
        <v>1504</v>
      </c>
      <c r="E32" s="65" t="s">
        <v>784</v>
      </c>
      <c r="F32" s="65">
        <v>154000</v>
      </c>
      <c r="G32" s="66">
        <v>540.30999999999995</v>
      </c>
      <c r="H32" s="67">
        <v>1.6</v>
      </c>
    </row>
    <row r="33" spans="1:8">
      <c r="A33" s="68"/>
      <c r="B33" s="69" t="s">
        <v>136</v>
      </c>
      <c r="C33" s="65" t="s">
        <v>1505</v>
      </c>
      <c r="D33" s="65" t="s">
        <v>1506</v>
      </c>
      <c r="E33" s="65" t="s">
        <v>1001</v>
      </c>
      <c r="F33" s="65">
        <v>146314</v>
      </c>
      <c r="G33" s="66">
        <v>535</v>
      </c>
      <c r="H33" s="67">
        <v>1.59</v>
      </c>
    </row>
    <row r="34" spans="1:8">
      <c r="A34" s="68"/>
      <c r="B34" s="69" t="s">
        <v>136</v>
      </c>
      <c r="C34" s="65" t="s">
        <v>987</v>
      </c>
      <c r="D34" s="65" t="s">
        <v>988</v>
      </c>
      <c r="E34" s="65" t="s">
        <v>989</v>
      </c>
      <c r="F34" s="65">
        <v>198637</v>
      </c>
      <c r="G34" s="66">
        <v>504.74</v>
      </c>
      <c r="H34" s="67">
        <v>1.5</v>
      </c>
    </row>
    <row r="35" spans="1:8">
      <c r="A35" s="68"/>
      <c r="B35" s="69" t="s">
        <v>136</v>
      </c>
      <c r="C35" s="65" t="s">
        <v>1331</v>
      </c>
      <c r="D35" s="65" t="s">
        <v>1332</v>
      </c>
      <c r="E35" s="65" t="s">
        <v>784</v>
      </c>
      <c r="F35" s="65">
        <v>70118</v>
      </c>
      <c r="G35" s="66">
        <v>494.86</v>
      </c>
      <c r="H35" s="67">
        <v>1.47</v>
      </c>
    </row>
    <row r="36" spans="1:8">
      <c r="A36" s="68"/>
      <c r="B36" s="69" t="s">
        <v>136</v>
      </c>
      <c r="C36" s="65" t="s">
        <v>1479</v>
      </c>
      <c r="D36" s="65" t="s">
        <v>1480</v>
      </c>
      <c r="E36" s="65" t="s">
        <v>1001</v>
      </c>
      <c r="F36" s="65">
        <v>173000</v>
      </c>
      <c r="G36" s="66">
        <v>484.05</v>
      </c>
      <c r="H36" s="67">
        <v>1.44</v>
      </c>
    </row>
    <row r="37" spans="1:8">
      <c r="A37" s="68"/>
      <c r="B37" s="69" t="s">
        <v>136</v>
      </c>
      <c r="C37" s="65" t="s">
        <v>255</v>
      </c>
      <c r="D37" s="65" t="s">
        <v>1021</v>
      </c>
      <c r="E37" s="65" t="s">
        <v>1022</v>
      </c>
      <c r="F37" s="65">
        <v>152000</v>
      </c>
      <c r="G37" s="66">
        <v>482.68</v>
      </c>
      <c r="H37" s="67">
        <v>1.43</v>
      </c>
    </row>
    <row r="38" spans="1:8">
      <c r="A38" s="68"/>
      <c r="B38" s="69" t="s">
        <v>136</v>
      </c>
      <c r="C38" s="65" t="s">
        <v>1446</v>
      </c>
      <c r="D38" s="65" t="s">
        <v>1447</v>
      </c>
      <c r="E38" s="65" t="s">
        <v>1001</v>
      </c>
      <c r="F38" s="65">
        <v>122171</v>
      </c>
      <c r="G38" s="66">
        <v>472.99</v>
      </c>
      <c r="H38" s="67">
        <v>1.4</v>
      </c>
    </row>
    <row r="39" spans="1:8">
      <c r="A39" s="68"/>
      <c r="B39" s="69" t="s">
        <v>136</v>
      </c>
      <c r="C39" s="65" t="s">
        <v>1023</v>
      </c>
      <c r="D39" s="65" t="s">
        <v>1024</v>
      </c>
      <c r="E39" s="65" t="s">
        <v>792</v>
      </c>
      <c r="F39" s="65">
        <v>60300</v>
      </c>
      <c r="G39" s="66">
        <v>461.14</v>
      </c>
      <c r="H39" s="67">
        <v>1.37</v>
      </c>
    </row>
    <row r="40" spans="1:8">
      <c r="A40" s="68"/>
      <c r="B40" s="69" t="s">
        <v>136</v>
      </c>
      <c r="C40" s="65" t="s">
        <v>1507</v>
      </c>
      <c r="D40" s="65" t="s">
        <v>1508</v>
      </c>
      <c r="E40" s="65" t="s">
        <v>789</v>
      </c>
      <c r="F40" s="65">
        <v>206332</v>
      </c>
      <c r="G40" s="66">
        <v>460.64</v>
      </c>
      <c r="H40" s="67">
        <v>1.37</v>
      </c>
    </row>
    <row r="41" spans="1:8">
      <c r="A41" s="68"/>
      <c r="B41" s="69" t="s">
        <v>136</v>
      </c>
      <c r="C41" s="65" t="s">
        <v>1363</v>
      </c>
      <c r="D41" s="65" t="s">
        <v>1364</v>
      </c>
      <c r="E41" s="65" t="s">
        <v>1365</v>
      </c>
      <c r="F41" s="65">
        <v>62782</v>
      </c>
      <c r="G41" s="66">
        <v>439.44</v>
      </c>
      <c r="H41" s="67">
        <v>1.3</v>
      </c>
    </row>
    <row r="42" spans="1:8">
      <c r="A42" s="68"/>
      <c r="B42" s="69" t="s">
        <v>136</v>
      </c>
      <c r="C42" s="65" t="s">
        <v>1348</v>
      </c>
      <c r="D42" s="65" t="s">
        <v>1349</v>
      </c>
      <c r="E42" s="65" t="s">
        <v>996</v>
      </c>
      <c r="F42" s="65">
        <v>80000</v>
      </c>
      <c r="G42" s="66">
        <v>436.8</v>
      </c>
      <c r="H42" s="67">
        <v>1.3</v>
      </c>
    </row>
    <row r="43" spans="1:8">
      <c r="A43" s="68"/>
      <c r="B43" s="69" t="s">
        <v>136</v>
      </c>
      <c r="C43" s="65" t="s">
        <v>872</v>
      </c>
      <c r="D43" s="65" t="s">
        <v>873</v>
      </c>
      <c r="E43" s="65" t="s">
        <v>874</v>
      </c>
      <c r="F43" s="65">
        <v>89000</v>
      </c>
      <c r="G43" s="66">
        <v>436.68</v>
      </c>
      <c r="H43" s="67">
        <v>1.3</v>
      </c>
    </row>
    <row r="44" spans="1:8">
      <c r="A44" s="68"/>
      <c r="B44" s="69" t="s">
        <v>136</v>
      </c>
      <c r="C44" s="65" t="s">
        <v>1477</v>
      </c>
      <c r="D44" s="65" t="s">
        <v>1478</v>
      </c>
      <c r="E44" s="65" t="s">
        <v>828</v>
      </c>
      <c r="F44" s="65">
        <v>101520</v>
      </c>
      <c r="G44" s="66">
        <v>432.83</v>
      </c>
      <c r="H44" s="67">
        <v>1.29</v>
      </c>
    </row>
    <row r="45" spans="1:8">
      <c r="A45" s="68"/>
      <c r="B45" s="69" t="s">
        <v>136</v>
      </c>
      <c r="C45" s="65" t="s">
        <v>1297</v>
      </c>
      <c r="D45" s="65" t="s">
        <v>1298</v>
      </c>
      <c r="E45" s="65" t="s">
        <v>935</v>
      </c>
      <c r="F45" s="65">
        <v>468091</v>
      </c>
      <c r="G45" s="66">
        <v>430.18</v>
      </c>
      <c r="H45" s="67">
        <v>1.28</v>
      </c>
    </row>
    <row r="46" spans="1:8">
      <c r="A46" s="68"/>
      <c r="B46" s="69" t="s">
        <v>136</v>
      </c>
      <c r="C46" s="65" t="s">
        <v>999</v>
      </c>
      <c r="D46" s="65" t="s">
        <v>1000</v>
      </c>
      <c r="E46" s="65" t="s">
        <v>1001</v>
      </c>
      <c r="F46" s="65">
        <v>112000</v>
      </c>
      <c r="G46" s="66">
        <v>428.74</v>
      </c>
      <c r="H46" s="67">
        <v>1.27</v>
      </c>
    </row>
    <row r="47" spans="1:8">
      <c r="A47" s="68"/>
      <c r="B47" s="69" t="s">
        <v>136</v>
      </c>
      <c r="C47" s="65" t="s">
        <v>1305</v>
      </c>
      <c r="D47" s="65" t="s">
        <v>1306</v>
      </c>
      <c r="E47" s="65" t="s">
        <v>1307</v>
      </c>
      <c r="F47" s="65">
        <v>14925</v>
      </c>
      <c r="G47" s="66">
        <v>427.01</v>
      </c>
      <c r="H47" s="67">
        <v>1.27</v>
      </c>
    </row>
    <row r="48" spans="1:8">
      <c r="A48" s="68"/>
      <c r="B48" s="69" t="s">
        <v>136</v>
      </c>
      <c r="C48" s="65" t="s">
        <v>967</v>
      </c>
      <c r="D48" s="65" t="s">
        <v>968</v>
      </c>
      <c r="E48" s="65" t="s">
        <v>935</v>
      </c>
      <c r="F48" s="65">
        <v>550000</v>
      </c>
      <c r="G48" s="66">
        <v>413.88</v>
      </c>
      <c r="H48" s="67">
        <v>1.23</v>
      </c>
    </row>
    <row r="49" spans="1:8">
      <c r="A49" s="68"/>
      <c r="B49" s="69" t="s">
        <v>136</v>
      </c>
      <c r="C49" s="65" t="s">
        <v>92</v>
      </c>
      <c r="D49" s="65" t="s">
        <v>953</v>
      </c>
      <c r="E49" s="65" t="s">
        <v>786</v>
      </c>
      <c r="F49" s="65">
        <v>94714</v>
      </c>
      <c r="G49" s="66">
        <v>407.32</v>
      </c>
      <c r="H49" s="67">
        <v>1.21</v>
      </c>
    </row>
    <row r="50" spans="1:8">
      <c r="A50" s="68"/>
      <c r="B50" s="69" t="s">
        <v>136</v>
      </c>
      <c r="C50" s="65" t="s">
        <v>889</v>
      </c>
      <c r="D50" s="65" t="s">
        <v>890</v>
      </c>
      <c r="E50" s="65" t="s">
        <v>795</v>
      </c>
      <c r="F50" s="65">
        <v>140000</v>
      </c>
      <c r="G50" s="66">
        <v>393.54</v>
      </c>
      <c r="H50" s="67">
        <v>1.17</v>
      </c>
    </row>
    <row r="51" spans="1:8">
      <c r="A51" s="68"/>
      <c r="B51" s="69" t="s">
        <v>136</v>
      </c>
      <c r="C51" s="65" t="s">
        <v>1387</v>
      </c>
      <c r="D51" s="65" t="s">
        <v>1388</v>
      </c>
      <c r="E51" s="65" t="s">
        <v>996</v>
      </c>
      <c r="F51" s="65">
        <v>9764</v>
      </c>
      <c r="G51" s="66">
        <v>389.13</v>
      </c>
      <c r="H51" s="67">
        <v>1.1599999999999999</v>
      </c>
    </row>
    <row r="52" spans="1:8">
      <c r="A52" s="68"/>
      <c r="B52" s="69" t="s">
        <v>136</v>
      </c>
      <c r="C52" s="65" t="s">
        <v>1356</v>
      </c>
      <c r="D52" s="65" t="s">
        <v>1357</v>
      </c>
      <c r="E52" s="65" t="s">
        <v>1358</v>
      </c>
      <c r="F52" s="65">
        <v>189614</v>
      </c>
      <c r="G52" s="66">
        <v>387.29</v>
      </c>
      <c r="H52" s="67">
        <v>1.1499999999999999</v>
      </c>
    </row>
    <row r="53" spans="1:8">
      <c r="A53" s="68"/>
      <c r="B53" s="69" t="s">
        <v>136</v>
      </c>
      <c r="C53" s="65" t="s">
        <v>941</v>
      </c>
      <c r="D53" s="65" t="s">
        <v>942</v>
      </c>
      <c r="E53" s="65" t="s">
        <v>804</v>
      </c>
      <c r="F53" s="65">
        <v>37000</v>
      </c>
      <c r="G53" s="66">
        <v>380.77</v>
      </c>
      <c r="H53" s="67">
        <v>1.1299999999999999</v>
      </c>
    </row>
    <row r="54" spans="1:8">
      <c r="A54" s="68"/>
      <c r="B54" s="69" t="s">
        <v>136</v>
      </c>
      <c r="C54" s="65" t="s">
        <v>922</v>
      </c>
      <c r="D54" s="65" t="s">
        <v>923</v>
      </c>
      <c r="E54" s="65" t="s">
        <v>780</v>
      </c>
      <c r="F54" s="65">
        <v>261000</v>
      </c>
      <c r="G54" s="66">
        <v>375.32</v>
      </c>
      <c r="H54" s="67">
        <v>1.1100000000000001</v>
      </c>
    </row>
    <row r="55" spans="1:8">
      <c r="A55" s="68"/>
      <c r="B55" s="69" t="s">
        <v>136</v>
      </c>
      <c r="C55" s="65" t="s">
        <v>273</v>
      </c>
      <c r="D55" s="65" t="s">
        <v>917</v>
      </c>
      <c r="E55" s="65" t="s">
        <v>780</v>
      </c>
      <c r="F55" s="65">
        <v>218500</v>
      </c>
      <c r="G55" s="66">
        <v>369.27</v>
      </c>
      <c r="H55" s="67">
        <v>1.1000000000000001</v>
      </c>
    </row>
    <row r="56" spans="1:8">
      <c r="A56" s="68"/>
      <c r="B56" s="69" t="s">
        <v>136</v>
      </c>
      <c r="C56" s="65" t="s">
        <v>1280</v>
      </c>
      <c r="D56" s="65" t="s">
        <v>1281</v>
      </c>
      <c r="E56" s="65" t="s">
        <v>996</v>
      </c>
      <c r="F56" s="65">
        <v>25037</v>
      </c>
      <c r="G56" s="66">
        <v>353.75</v>
      </c>
      <c r="H56" s="67">
        <v>1.05</v>
      </c>
    </row>
    <row r="57" spans="1:8">
      <c r="A57" s="68"/>
      <c r="B57" s="69" t="s">
        <v>136</v>
      </c>
      <c r="C57" s="65" t="s">
        <v>1344</v>
      </c>
      <c r="D57" s="65" t="s">
        <v>1345</v>
      </c>
      <c r="E57" s="65" t="s">
        <v>852</v>
      </c>
      <c r="F57" s="65">
        <v>90808</v>
      </c>
      <c r="G57" s="66">
        <v>326.91000000000003</v>
      </c>
      <c r="H57" s="67">
        <v>0.97</v>
      </c>
    </row>
    <row r="58" spans="1:8">
      <c r="A58" s="68"/>
      <c r="B58" s="69" t="s">
        <v>136</v>
      </c>
      <c r="C58" s="65" t="s">
        <v>33</v>
      </c>
      <c r="D58" s="65" t="s">
        <v>926</v>
      </c>
      <c r="E58" s="65" t="s">
        <v>780</v>
      </c>
      <c r="F58" s="65">
        <v>158488</v>
      </c>
      <c r="G58" s="66">
        <v>322.92</v>
      </c>
      <c r="H58" s="67">
        <v>0.96</v>
      </c>
    </row>
    <row r="59" spans="1:8">
      <c r="A59" s="68"/>
      <c r="B59" s="69" t="s">
        <v>136</v>
      </c>
      <c r="C59" s="65" t="s">
        <v>304</v>
      </c>
      <c r="D59" s="65" t="s">
        <v>798</v>
      </c>
      <c r="E59" s="65" t="s">
        <v>780</v>
      </c>
      <c r="F59" s="65">
        <v>47000</v>
      </c>
      <c r="G59" s="66">
        <v>266.87</v>
      </c>
      <c r="H59" s="67">
        <v>0.79</v>
      </c>
    </row>
    <row r="60" spans="1:8">
      <c r="A60" s="68"/>
      <c r="B60" s="69" t="s">
        <v>136</v>
      </c>
      <c r="C60" s="65" t="s">
        <v>1509</v>
      </c>
      <c r="D60" s="65" t="s">
        <v>1510</v>
      </c>
      <c r="E60" s="65" t="s">
        <v>786</v>
      </c>
      <c r="F60" s="65">
        <v>17751</v>
      </c>
      <c r="G60" s="66">
        <v>254.71</v>
      </c>
      <c r="H60" s="67">
        <v>0.76</v>
      </c>
    </row>
    <row r="61" spans="1:8">
      <c r="A61" s="68"/>
      <c r="B61" s="69" t="s">
        <v>136</v>
      </c>
      <c r="C61" s="65" t="s">
        <v>1004</v>
      </c>
      <c r="D61" s="65" t="s">
        <v>1005</v>
      </c>
      <c r="E61" s="65" t="s">
        <v>828</v>
      </c>
      <c r="F61" s="65">
        <v>45000</v>
      </c>
      <c r="G61" s="66">
        <v>246.56</v>
      </c>
      <c r="H61" s="67">
        <v>0.73</v>
      </c>
    </row>
    <row r="62" spans="1:8">
      <c r="A62" s="68"/>
      <c r="B62" s="69" t="s">
        <v>136</v>
      </c>
      <c r="C62" s="65" t="s">
        <v>1450</v>
      </c>
      <c r="D62" s="65" t="s">
        <v>1451</v>
      </c>
      <c r="E62" s="65" t="s">
        <v>989</v>
      </c>
      <c r="F62" s="65">
        <v>25000</v>
      </c>
      <c r="G62" s="66">
        <v>243.03</v>
      </c>
      <c r="H62" s="67">
        <v>0.72</v>
      </c>
    </row>
    <row r="63" spans="1:8">
      <c r="A63" s="68"/>
      <c r="B63" s="69" t="s">
        <v>136</v>
      </c>
      <c r="C63" s="65" t="s">
        <v>1511</v>
      </c>
      <c r="D63" s="65" t="s">
        <v>1512</v>
      </c>
      <c r="E63" s="65" t="s">
        <v>1001</v>
      </c>
      <c r="F63" s="65">
        <v>6031</v>
      </c>
      <c r="G63" s="66">
        <v>228.72</v>
      </c>
      <c r="H63" s="67">
        <v>0.68</v>
      </c>
    </row>
    <row r="64" spans="1:8" ht="13.5" thickBot="1">
      <c r="A64" s="68"/>
      <c r="B64" s="65"/>
      <c r="C64" s="65"/>
      <c r="D64" s="65"/>
      <c r="E64" s="70" t="s">
        <v>17</v>
      </c>
      <c r="F64" s="65"/>
      <c r="G64" s="71">
        <v>33214.699999999997</v>
      </c>
      <c r="H64" s="72">
        <v>98.63</v>
      </c>
    </row>
    <row r="65" spans="1:8" ht="13.5" thickTop="1">
      <c r="A65" s="68"/>
      <c r="B65" s="65"/>
      <c r="C65" s="65"/>
      <c r="D65" s="65"/>
      <c r="E65" s="65"/>
      <c r="F65" s="65"/>
      <c r="G65" s="66"/>
      <c r="H65" s="67"/>
    </row>
    <row r="66" spans="1:8">
      <c r="A66" s="68"/>
      <c r="B66" s="69" t="s">
        <v>136</v>
      </c>
      <c r="C66" s="65" t="s">
        <v>137</v>
      </c>
      <c r="D66" s="65"/>
      <c r="E66" s="65" t="s">
        <v>136</v>
      </c>
      <c r="F66" s="65"/>
      <c r="G66" s="66">
        <v>449.6</v>
      </c>
      <c r="H66" s="67">
        <v>1.34</v>
      </c>
    </row>
    <row r="67" spans="1:8" ht="13.5" thickBot="1">
      <c r="A67" s="68"/>
      <c r="B67" s="65"/>
      <c r="C67" s="65"/>
      <c r="D67" s="65"/>
      <c r="E67" s="70" t="s">
        <v>17</v>
      </c>
      <c r="F67" s="65"/>
      <c r="G67" s="71">
        <v>449.6</v>
      </c>
      <c r="H67" s="72">
        <v>1.34</v>
      </c>
    </row>
    <row r="68" spans="1:8" ht="13.5" thickTop="1">
      <c r="A68" s="68"/>
      <c r="B68" s="65"/>
      <c r="C68" s="65"/>
      <c r="D68" s="65"/>
      <c r="E68" s="65"/>
      <c r="F68" s="65"/>
      <c r="G68" s="66"/>
      <c r="H68" s="67"/>
    </row>
    <row r="69" spans="1:8">
      <c r="A69" s="73" t="s">
        <v>40</v>
      </c>
      <c r="B69" s="65"/>
      <c r="C69" s="65"/>
      <c r="D69" s="65"/>
      <c r="E69" s="65"/>
      <c r="F69" s="65"/>
      <c r="G69" s="74">
        <v>12.64</v>
      </c>
      <c r="H69" s="75">
        <v>0.03</v>
      </c>
    </row>
    <row r="70" spans="1:8">
      <c r="A70" s="68"/>
      <c r="B70" s="65"/>
      <c r="C70" s="65"/>
      <c r="D70" s="65"/>
      <c r="E70" s="65"/>
      <c r="F70" s="65"/>
      <c r="G70" s="66"/>
      <c r="H70" s="67"/>
    </row>
    <row r="71" spans="1:8" ht="13.5" thickBot="1">
      <c r="A71" s="68"/>
      <c r="B71" s="65"/>
      <c r="C71" s="65"/>
      <c r="D71" s="65"/>
      <c r="E71" s="70" t="s">
        <v>41</v>
      </c>
      <c r="F71" s="65"/>
      <c r="G71" s="71">
        <v>33676.94</v>
      </c>
      <c r="H71" s="72">
        <v>100</v>
      </c>
    </row>
    <row r="72" spans="1:8" ht="13.5" thickTop="1">
      <c r="A72" s="68"/>
      <c r="B72" s="65"/>
      <c r="C72" s="65"/>
      <c r="D72" s="65"/>
      <c r="E72" s="65"/>
      <c r="F72" s="65"/>
      <c r="G72" s="66"/>
      <c r="H72" s="67"/>
    </row>
    <row r="73" spans="1:8">
      <c r="A73" s="76" t="s">
        <v>42</v>
      </c>
      <c r="B73" s="65"/>
      <c r="C73" s="65"/>
      <c r="D73" s="65"/>
      <c r="E73" s="65"/>
      <c r="F73" s="65"/>
      <c r="G73" s="66"/>
      <c r="H73" s="67"/>
    </row>
    <row r="74" spans="1:8">
      <c r="A74" s="68">
        <v>1</v>
      </c>
      <c r="B74" s="65" t="s">
        <v>913</v>
      </c>
      <c r="C74" s="65"/>
      <c r="D74" s="65"/>
      <c r="E74" s="65"/>
      <c r="F74" s="65"/>
      <c r="G74" s="66"/>
      <c r="H74" s="67"/>
    </row>
    <row r="75" spans="1:8">
      <c r="A75" s="68"/>
      <c r="B75" s="65"/>
      <c r="C75" s="65"/>
      <c r="D75" s="65"/>
      <c r="E75" s="65"/>
      <c r="F75" s="65"/>
      <c r="G75" s="66"/>
      <c r="H75" s="67"/>
    </row>
    <row r="76" spans="1:8">
      <c r="A76" s="68">
        <v>2</v>
      </c>
      <c r="B76" s="65" t="s">
        <v>44</v>
      </c>
      <c r="C76" s="65"/>
      <c r="D76" s="65"/>
      <c r="E76" s="65"/>
      <c r="F76" s="65"/>
      <c r="G76" s="66"/>
      <c r="H76" s="67"/>
    </row>
    <row r="77" spans="1:8">
      <c r="A77" s="77"/>
      <c r="B77" s="78"/>
      <c r="C77" s="78"/>
      <c r="D77" s="78"/>
      <c r="E77" s="78"/>
      <c r="F77" s="78"/>
      <c r="G77" s="79"/>
      <c r="H77" s="8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E39" sqref="E3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647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8.2900000000000001E-2</v>
      </c>
      <c r="C6" s="12" t="s">
        <v>142</v>
      </c>
      <c r="D6" s="12" t="s">
        <v>430</v>
      </c>
      <c r="E6" s="12" t="s">
        <v>57</v>
      </c>
      <c r="F6" s="12">
        <v>105</v>
      </c>
      <c r="G6" s="13">
        <v>1049.3</v>
      </c>
      <c r="H6" s="38">
        <v>12.91</v>
      </c>
    </row>
    <row r="7" spans="1:8">
      <c r="A7" s="39"/>
      <c r="B7" s="17">
        <v>9.8299999999999998E-2</v>
      </c>
      <c r="C7" s="12" t="s">
        <v>428</v>
      </c>
      <c r="D7" s="12" t="s">
        <v>648</v>
      </c>
      <c r="E7" s="12" t="s">
        <v>75</v>
      </c>
      <c r="F7" s="12">
        <v>100</v>
      </c>
      <c r="G7" s="13">
        <v>1001.93</v>
      </c>
      <c r="H7" s="38">
        <v>12.33</v>
      </c>
    </row>
    <row r="8" spans="1:8">
      <c r="A8" s="39"/>
      <c r="B8" s="17">
        <v>9.7500000000000003E-2</v>
      </c>
      <c r="C8" s="12" t="s">
        <v>36</v>
      </c>
      <c r="D8" s="12" t="s">
        <v>649</v>
      </c>
      <c r="E8" s="12" t="s">
        <v>57</v>
      </c>
      <c r="F8" s="12">
        <v>100</v>
      </c>
      <c r="G8" s="13">
        <v>1000.13</v>
      </c>
      <c r="H8" s="38">
        <v>12.3</v>
      </c>
    </row>
    <row r="9" spans="1:8">
      <c r="A9" s="39"/>
      <c r="B9" s="17">
        <v>8.1500000000000003E-2</v>
      </c>
      <c r="C9" s="12" t="s">
        <v>195</v>
      </c>
      <c r="D9" s="12" t="s">
        <v>350</v>
      </c>
      <c r="E9" s="12" t="s">
        <v>148</v>
      </c>
      <c r="F9" s="12">
        <v>100</v>
      </c>
      <c r="G9" s="13">
        <v>999.66</v>
      </c>
      <c r="H9" s="38">
        <v>12.3</v>
      </c>
    </row>
    <row r="10" spans="1:8">
      <c r="A10" s="39"/>
      <c r="B10" s="17">
        <v>9.8299999999999998E-2</v>
      </c>
      <c r="C10" s="12" t="s">
        <v>199</v>
      </c>
      <c r="D10" s="12" t="s">
        <v>354</v>
      </c>
      <c r="E10" s="12" t="s">
        <v>75</v>
      </c>
      <c r="F10" s="12">
        <v>85</v>
      </c>
      <c r="G10" s="13">
        <v>851.54</v>
      </c>
      <c r="H10" s="38">
        <v>10.48</v>
      </c>
    </row>
    <row r="11" spans="1:8">
      <c r="A11" s="39"/>
      <c r="B11" s="17">
        <v>9.35E-2</v>
      </c>
      <c r="C11" s="12" t="s">
        <v>197</v>
      </c>
      <c r="D11" s="12" t="s">
        <v>650</v>
      </c>
      <c r="E11" s="12" t="s">
        <v>57</v>
      </c>
      <c r="F11" s="12">
        <v>50</v>
      </c>
      <c r="G11" s="13">
        <v>500.41</v>
      </c>
      <c r="H11" s="38">
        <v>6.16</v>
      </c>
    </row>
    <row r="12" spans="1:8">
      <c r="A12" s="39"/>
      <c r="B12" s="17">
        <v>9.5000000000000001E-2</v>
      </c>
      <c r="C12" s="12" t="s">
        <v>197</v>
      </c>
      <c r="D12" s="12" t="s">
        <v>651</v>
      </c>
      <c r="E12" s="12" t="s">
        <v>57</v>
      </c>
      <c r="F12" s="12">
        <v>50</v>
      </c>
      <c r="G12" s="13">
        <v>500.37</v>
      </c>
      <c r="H12" s="38">
        <v>6.16</v>
      </c>
    </row>
    <row r="13" spans="1:8">
      <c r="A13" s="39"/>
      <c r="B13" s="17">
        <v>7.4499999999999997E-2</v>
      </c>
      <c r="C13" s="12" t="s">
        <v>236</v>
      </c>
      <c r="D13" s="12" t="s">
        <v>571</v>
      </c>
      <c r="E13" s="12" t="s">
        <v>57</v>
      </c>
      <c r="F13" s="12">
        <v>26</v>
      </c>
      <c r="G13" s="13">
        <v>259.97000000000003</v>
      </c>
      <c r="H13" s="38">
        <v>3.2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6163.31</v>
      </c>
      <c r="H14" s="40">
        <v>75.84</v>
      </c>
    </row>
    <row r="15" spans="1:8" ht="9.75" thickTop="1">
      <c r="A15" s="39"/>
      <c r="B15" s="12"/>
      <c r="C15" s="12"/>
      <c r="D15" s="12"/>
      <c r="E15" s="12"/>
      <c r="F15" s="12"/>
      <c r="G15" s="13"/>
      <c r="H15" s="38"/>
    </row>
    <row r="16" spans="1:8" ht="12.75">
      <c r="A16" s="119" t="s">
        <v>27</v>
      </c>
      <c r="B16" s="120"/>
      <c r="C16" s="120"/>
      <c r="D16" s="12"/>
      <c r="E16" s="12"/>
      <c r="F16" s="12"/>
      <c r="G16" s="13"/>
      <c r="H16" s="38"/>
    </row>
    <row r="17" spans="1:8">
      <c r="A17" s="39"/>
      <c r="B17" s="121" t="s">
        <v>28</v>
      </c>
      <c r="C17" s="141"/>
      <c r="D17" s="12"/>
      <c r="E17" s="12"/>
      <c r="F17" s="12"/>
      <c r="G17" s="13"/>
      <c r="H17" s="38"/>
    </row>
    <row r="18" spans="1:8">
      <c r="A18" s="39"/>
      <c r="B18" s="16" t="s">
        <v>29</v>
      </c>
      <c r="C18" s="12" t="s">
        <v>292</v>
      </c>
      <c r="D18" s="12" t="s">
        <v>293</v>
      </c>
      <c r="E18" s="12" t="s">
        <v>32</v>
      </c>
      <c r="F18" s="12">
        <v>1400</v>
      </c>
      <c r="G18" s="13">
        <v>1381.48</v>
      </c>
      <c r="H18" s="38">
        <v>17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1381.48</v>
      </c>
      <c r="H19" s="40">
        <v>17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41" t="s">
        <v>40</v>
      </c>
      <c r="B21" s="12"/>
      <c r="C21" s="12"/>
      <c r="D21" s="12"/>
      <c r="E21" s="12"/>
      <c r="F21" s="12"/>
      <c r="G21" s="22">
        <v>583.25</v>
      </c>
      <c r="H21" s="42">
        <v>7.16</v>
      </c>
    </row>
    <row r="22" spans="1:8">
      <c r="A22" s="39"/>
      <c r="B22" s="12"/>
      <c r="C22" s="12"/>
      <c r="D22" s="12"/>
      <c r="E22" s="12"/>
      <c r="F22" s="12"/>
      <c r="G22" s="13"/>
      <c r="H22" s="38"/>
    </row>
    <row r="23" spans="1:8" ht="9.75" thickBot="1">
      <c r="A23" s="39"/>
      <c r="B23" s="12"/>
      <c r="C23" s="12"/>
      <c r="D23" s="12"/>
      <c r="E23" s="18" t="s">
        <v>41</v>
      </c>
      <c r="F23" s="12"/>
      <c r="G23" s="19">
        <v>8128.04</v>
      </c>
      <c r="H23" s="40">
        <v>100</v>
      </c>
    </row>
    <row r="24" spans="1:8" ht="9.75" thickTop="1">
      <c r="A24" s="39"/>
      <c r="B24" s="12"/>
      <c r="C24" s="12"/>
      <c r="D24" s="12"/>
      <c r="E24" s="12"/>
      <c r="F24" s="12"/>
      <c r="G24" s="13"/>
      <c r="H24" s="38"/>
    </row>
    <row r="25" spans="1:8">
      <c r="A25" s="43" t="s">
        <v>42</v>
      </c>
      <c r="B25" s="12"/>
      <c r="C25" s="12"/>
      <c r="D25" s="12"/>
      <c r="E25" s="12"/>
      <c r="F25" s="12"/>
      <c r="G25" s="13"/>
      <c r="H25" s="38"/>
    </row>
    <row r="26" spans="1:8">
      <c r="A26" s="39">
        <v>1</v>
      </c>
      <c r="B26" s="12" t="s">
        <v>652</v>
      </c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>
        <v>2</v>
      </c>
      <c r="B28" s="12" t="s">
        <v>44</v>
      </c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>
        <v>3</v>
      </c>
      <c r="B30" s="12" t="s">
        <v>45</v>
      </c>
      <c r="C30" s="12"/>
      <c r="D30" s="12"/>
      <c r="E30" s="12"/>
      <c r="F30" s="12"/>
      <c r="G30" s="13"/>
      <c r="H30" s="38"/>
    </row>
    <row r="31" spans="1:8">
      <c r="A31" s="39"/>
      <c r="B31" s="12" t="s">
        <v>46</v>
      </c>
      <c r="C31" s="12"/>
      <c r="D31" s="12"/>
      <c r="E31" s="12"/>
      <c r="F31" s="12"/>
      <c r="G31" s="13"/>
      <c r="H31" s="38"/>
    </row>
    <row r="32" spans="1:8">
      <c r="A32" s="39"/>
      <c r="B32" s="12" t="s">
        <v>47</v>
      </c>
      <c r="C32" s="12"/>
      <c r="D32" s="12"/>
      <c r="E32" s="12"/>
      <c r="F32" s="12"/>
      <c r="G32" s="13"/>
      <c r="H32" s="38"/>
    </row>
    <row r="33" spans="1:8">
      <c r="A33" s="44"/>
      <c r="B33" s="45"/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41"/>
  <sheetViews>
    <sheetView topLeftCell="A4" workbookViewId="0">
      <selection activeCell="B33" sqref="B3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640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9.8699999999999996E-2</v>
      </c>
      <c r="C6" s="12" t="s">
        <v>428</v>
      </c>
      <c r="D6" s="12" t="s">
        <v>641</v>
      </c>
      <c r="E6" s="12" t="s">
        <v>75</v>
      </c>
      <c r="F6" s="12">
        <v>200</v>
      </c>
      <c r="G6" s="13">
        <v>2003.85</v>
      </c>
      <c r="H6" s="38">
        <v>13.27</v>
      </c>
    </row>
    <row r="7" spans="1:8">
      <c r="A7" s="39"/>
      <c r="B7" s="17">
        <v>8.2900000000000001E-2</v>
      </c>
      <c r="C7" s="12" t="s">
        <v>142</v>
      </c>
      <c r="D7" s="12" t="s">
        <v>430</v>
      </c>
      <c r="E7" s="12" t="s">
        <v>57</v>
      </c>
      <c r="F7" s="12">
        <v>200</v>
      </c>
      <c r="G7" s="13">
        <v>1998.67</v>
      </c>
      <c r="H7" s="38">
        <v>13.24</v>
      </c>
    </row>
    <row r="8" spans="1:8">
      <c r="A8" s="39"/>
      <c r="B8" s="17">
        <v>8.6400000000000005E-2</v>
      </c>
      <c r="C8" s="12" t="s">
        <v>552</v>
      </c>
      <c r="D8" s="12" t="s">
        <v>642</v>
      </c>
      <c r="E8" s="12" t="s">
        <v>57</v>
      </c>
      <c r="F8" s="12">
        <v>120</v>
      </c>
      <c r="G8" s="13">
        <v>1499.36</v>
      </c>
      <c r="H8" s="38">
        <v>9.93</v>
      </c>
    </row>
    <row r="9" spans="1:8">
      <c r="A9" s="39"/>
      <c r="B9" s="17">
        <v>0.111</v>
      </c>
      <c r="C9" s="12" t="s">
        <v>149</v>
      </c>
      <c r="D9" s="12" t="s">
        <v>171</v>
      </c>
      <c r="E9" s="12" t="s">
        <v>57</v>
      </c>
      <c r="F9" s="12">
        <v>120</v>
      </c>
      <c r="G9" s="13">
        <v>1201.6199999999999</v>
      </c>
      <c r="H9" s="38">
        <v>7.96</v>
      </c>
    </row>
    <row r="10" spans="1:8">
      <c r="A10" s="39"/>
      <c r="B10" s="17">
        <v>9.8500000000000004E-2</v>
      </c>
      <c r="C10" s="12" t="s">
        <v>36</v>
      </c>
      <c r="D10" s="12" t="s">
        <v>567</v>
      </c>
      <c r="E10" s="12" t="s">
        <v>57</v>
      </c>
      <c r="F10" s="12">
        <v>100</v>
      </c>
      <c r="G10" s="13">
        <v>1000.78</v>
      </c>
      <c r="H10" s="38">
        <v>6.63</v>
      </c>
    </row>
    <row r="11" spans="1:8">
      <c r="A11" s="39"/>
      <c r="B11" s="17">
        <v>9.9000000000000005E-2</v>
      </c>
      <c r="C11" s="12" t="s">
        <v>643</v>
      </c>
      <c r="D11" s="12" t="s">
        <v>644</v>
      </c>
      <c r="E11" s="12" t="s">
        <v>57</v>
      </c>
      <c r="F11" s="12">
        <v>70</v>
      </c>
      <c r="G11" s="13">
        <v>700.92</v>
      </c>
      <c r="H11" s="38">
        <v>4.6399999999999997</v>
      </c>
    </row>
    <row r="12" spans="1:8">
      <c r="A12" s="39"/>
      <c r="B12" s="17">
        <v>7.4499999999999997E-2</v>
      </c>
      <c r="C12" s="12" t="s">
        <v>536</v>
      </c>
      <c r="D12" s="12" t="s">
        <v>645</v>
      </c>
      <c r="E12" s="12" t="s">
        <v>57</v>
      </c>
      <c r="F12" s="12">
        <v>6</v>
      </c>
      <c r="G12" s="13">
        <v>59.85</v>
      </c>
      <c r="H12" s="38">
        <v>0.4</v>
      </c>
    </row>
    <row r="13" spans="1:8">
      <c r="A13" s="39"/>
      <c r="B13" s="17">
        <v>7.2999999999999995E-2</v>
      </c>
      <c r="C13" s="12" t="s">
        <v>98</v>
      </c>
      <c r="D13" s="12" t="s">
        <v>194</v>
      </c>
      <c r="E13" s="12" t="s">
        <v>57</v>
      </c>
      <c r="F13" s="12">
        <v>4</v>
      </c>
      <c r="G13" s="13">
        <v>39.9</v>
      </c>
      <c r="H13" s="38">
        <v>0.26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8504.9500000000007</v>
      </c>
      <c r="H14" s="40">
        <v>56.33</v>
      </c>
    </row>
    <row r="15" spans="1:8" ht="9.75" thickTop="1">
      <c r="A15" s="39"/>
      <c r="B15" s="12"/>
      <c r="C15" s="12"/>
      <c r="D15" s="12"/>
      <c r="E15" s="12"/>
      <c r="F15" s="12"/>
      <c r="G15" s="13"/>
      <c r="H15" s="38"/>
    </row>
    <row r="16" spans="1:8" ht="12.75">
      <c r="A16" s="119" t="s">
        <v>27</v>
      </c>
      <c r="B16" s="120"/>
      <c r="C16" s="120"/>
      <c r="D16" s="12"/>
      <c r="E16" s="12"/>
      <c r="F16" s="12"/>
      <c r="G16" s="13"/>
      <c r="H16" s="38"/>
    </row>
    <row r="17" spans="1:8">
      <c r="A17" s="39"/>
      <c r="B17" s="121" t="s">
        <v>28</v>
      </c>
      <c r="C17" s="141"/>
      <c r="D17" s="12"/>
      <c r="E17" s="12"/>
      <c r="F17" s="12"/>
      <c r="G17" s="13"/>
      <c r="H17" s="38"/>
    </row>
    <row r="18" spans="1:8">
      <c r="A18" s="39"/>
      <c r="B18" s="16" t="s">
        <v>29</v>
      </c>
      <c r="C18" s="12" t="s">
        <v>292</v>
      </c>
      <c r="D18" s="12" t="s">
        <v>293</v>
      </c>
      <c r="E18" s="12" t="s">
        <v>32</v>
      </c>
      <c r="F18" s="12">
        <v>4100</v>
      </c>
      <c r="G18" s="13">
        <v>4045.77</v>
      </c>
      <c r="H18" s="38">
        <v>26.79</v>
      </c>
    </row>
    <row r="19" spans="1:8">
      <c r="A19" s="39"/>
      <c r="B19" s="16" t="s">
        <v>29</v>
      </c>
      <c r="C19" s="12" t="s">
        <v>451</v>
      </c>
      <c r="D19" s="12" t="s">
        <v>452</v>
      </c>
      <c r="E19" s="12" t="s">
        <v>32</v>
      </c>
      <c r="F19" s="12">
        <v>1500</v>
      </c>
      <c r="G19" s="13">
        <v>1487.25</v>
      </c>
      <c r="H19" s="38">
        <v>9.85</v>
      </c>
    </row>
    <row r="20" spans="1:8">
      <c r="A20" s="39"/>
      <c r="B20" s="16" t="s">
        <v>29</v>
      </c>
      <c r="C20" s="12" t="s">
        <v>536</v>
      </c>
      <c r="D20" s="12" t="s">
        <v>537</v>
      </c>
      <c r="E20" s="12" t="s">
        <v>32</v>
      </c>
      <c r="F20" s="12">
        <v>120</v>
      </c>
      <c r="G20" s="13">
        <v>119.55</v>
      </c>
      <c r="H20" s="38">
        <v>0.79</v>
      </c>
    </row>
    <row r="21" spans="1:8" ht="9.75" thickBot="1">
      <c r="A21" s="39"/>
      <c r="B21" s="12"/>
      <c r="C21" s="12"/>
      <c r="D21" s="12"/>
      <c r="E21" s="18" t="s">
        <v>17</v>
      </c>
      <c r="F21" s="12"/>
      <c r="G21" s="19">
        <v>5652.57</v>
      </c>
      <c r="H21" s="40">
        <v>37.43</v>
      </c>
    </row>
    <row r="22" spans="1:8" ht="9.75" thickTop="1">
      <c r="A22" s="39"/>
      <c r="B22" s="12"/>
      <c r="C22" s="12"/>
      <c r="D22" s="12"/>
      <c r="E22" s="12"/>
      <c r="F22" s="12"/>
      <c r="G22" s="13"/>
      <c r="H22" s="38"/>
    </row>
    <row r="23" spans="1:8">
      <c r="A23" s="39"/>
      <c r="B23" s="16" t="s">
        <v>136</v>
      </c>
      <c r="C23" s="12" t="s">
        <v>137</v>
      </c>
      <c r="D23" s="12"/>
      <c r="E23" s="12" t="s">
        <v>136</v>
      </c>
      <c r="F23" s="12"/>
      <c r="G23" s="13">
        <v>149.87</v>
      </c>
      <c r="H23" s="38">
        <v>0.99</v>
      </c>
    </row>
    <row r="24" spans="1:8" ht="9.75" thickBot="1">
      <c r="A24" s="39"/>
      <c r="B24" s="12"/>
      <c r="C24" s="12"/>
      <c r="D24" s="12"/>
      <c r="E24" s="18" t="s">
        <v>17</v>
      </c>
      <c r="F24" s="12"/>
      <c r="G24" s="19">
        <v>149.87</v>
      </c>
      <c r="H24" s="40">
        <v>0.99</v>
      </c>
    </row>
    <row r="25" spans="1:8" ht="9.75" thickTop="1">
      <c r="A25" s="39"/>
      <c r="B25" s="12"/>
      <c r="C25" s="12"/>
      <c r="D25" s="12"/>
      <c r="E25" s="12"/>
      <c r="F25" s="12"/>
      <c r="G25" s="13"/>
      <c r="H25" s="38"/>
    </row>
    <row r="26" spans="1:8">
      <c r="A26" s="41" t="s">
        <v>40</v>
      </c>
      <c r="B26" s="12"/>
      <c r="C26" s="12"/>
      <c r="D26" s="12"/>
      <c r="E26" s="12"/>
      <c r="F26" s="12"/>
      <c r="G26" s="22">
        <v>791.89</v>
      </c>
      <c r="H26" s="42">
        <v>5.25</v>
      </c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 ht="9.75" thickBot="1">
      <c r="A28" s="39"/>
      <c r="B28" s="12"/>
      <c r="C28" s="12"/>
      <c r="D28" s="12"/>
      <c r="E28" s="18" t="s">
        <v>41</v>
      </c>
      <c r="F28" s="12"/>
      <c r="G28" s="19">
        <v>15099.28</v>
      </c>
      <c r="H28" s="40">
        <v>100</v>
      </c>
    </row>
    <row r="29" spans="1:8" ht="9.75" thickTop="1">
      <c r="A29" s="39"/>
      <c r="B29" s="12"/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43" t="s">
        <v>42</v>
      </c>
      <c r="B32" s="12"/>
      <c r="C32" s="12"/>
      <c r="D32" s="12"/>
      <c r="E32" s="12"/>
      <c r="F32" s="12"/>
      <c r="G32" s="13"/>
      <c r="H32" s="38"/>
    </row>
    <row r="33" spans="1:8">
      <c r="A33" s="39">
        <v>1</v>
      </c>
      <c r="B33" s="12" t="s">
        <v>646</v>
      </c>
      <c r="C33" s="12"/>
      <c r="D33" s="12"/>
      <c r="E33" s="12"/>
      <c r="F33" s="12"/>
      <c r="G33" s="13"/>
      <c r="H33" s="38"/>
    </row>
    <row r="34" spans="1:8">
      <c r="A34" s="39"/>
      <c r="B34" s="12"/>
      <c r="C34" s="12"/>
      <c r="D34" s="12"/>
      <c r="E34" s="12"/>
      <c r="F34" s="12"/>
      <c r="G34" s="13"/>
      <c r="H34" s="38"/>
    </row>
    <row r="35" spans="1:8">
      <c r="A35" s="39">
        <v>2</v>
      </c>
      <c r="B35" s="12" t="s">
        <v>44</v>
      </c>
      <c r="C35" s="12"/>
      <c r="D35" s="12"/>
      <c r="E35" s="12"/>
      <c r="F35" s="12"/>
      <c r="G35" s="13"/>
      <c r="H35" s="38"/>
    </row>
    <row r="36" spans="1:8">
      <c r="A36" s="39"/>
      <c r="B36" s="12"/>
      <c r="C36" s="12"/>
      <c r="D36" s="12"/>
      <c r="E36" s="12"/>
      <c r="F36" s="12"/>
      <c r="G36" s="13"/>
      <c r="H36" s="38"/>
    </row>
    <row r="37" spans="1:8">
      <c r="A37" s="39"/>
      <c r="B37" s="12"/>
      <c r="C37" s="12"/>
      <c r="D37" s="12"/>
      <c r="E37" s="12"/>
      <c r="F37" s="12"/>
      <c r="G37" s="13"/>
      <c r="H37" s="38"/>
    </row>
    <row r="38" spans="1:8">
      <c r="A38" s="39"/>
      <c r="B38" s="12"/>
      <c r="C38" s="12"/>
      <c r="D38" s="12"/>
      <c r="E38" s="12"/>
      <c r="F38" s="12"/>
      <c r="G38" s="13"/>
      <c r="H38" s="38"/>
    </row>
    <row r="39" spans="1:8">
      <c r="A39" s="39">
        <v>3</v>
      </c>
      <c r="B39" s="12" t="s">
        <v>45</v>
      </c>
      <c r="C39" s="12"/>
      <c r="D39" s="12"/>
      <c r="E39" s="12"/>
      <c r="F39" s="12"/>
      <c r="G39" s="13"/>
      <c r="H39" s="38"/>
    </row>
    <row r="40" spans="1:8">
      <c r="A40" s="39"/>
      <c r="B40" s="12" t="s">
        <v>46</v>
      </c>
      <c r="C40" s="12"/>
      <c r="D40" s="12"/>
      <c r="E40" s="12"/>
      <c r="F40" s="12"/>
      <c r="G40" s="13"/>
      <c r="H40" s="38"/>
    </row>
    <row r="41" spans="1:8">
      <c r="A41" s="44"/>
      <c r="B41" s="45" t="s">
        <v>47</v>
      </c>
      <c r="C41" s="45"/>
      <c r="D41" s="45"/>
      <c r="E41" s="45"/>
      <c r="F41" s="45"/>
      <c r="G41" s="46"/>
      <c r="H41" s="47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G28" sqref="G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630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6" t="s">
        <v>10</v>
      </c>
      <c r="C6" s="12" t="s">
        <v>280</v>
      </c>
      <c r="D6" s="12" t="s">
        <v>631</v>
      </c>
      <c r="E6" s="12" t="s">
        <v>169</v>
      </c>
      <c r="F6" s="12">
        <v>550</v>
      </c>
      <c r="G6" s="13">
        <v>6478.88</v>
      </c>
      <c r="H6" s="38">
        <v>14.84</v>
      </c>
    </row>
    <row r="7" spans="1:8">
      <c r="A7" s="39"/>
      <c r="B7" s="16" t="s">
        <v>10</v>
      </c>
      <c r="C7" s="12" t="s">
        <v>606</v>
      </c>
      <c r="D7" s="12" t="s">
        <v>632</v>
      </c>
      <c r="E7" s="12" t="s">
        <v>169</v>
      </c>
      <c r="F7" s="12">
        <v>400</v>
      </c>
      <c r="G7" s="13">
        <v>4743.72</v>
      </c>
      <c r="H7" s="38">
        <v>10.87</v>
      </c>
    </row>
    <row r="8" spans="1:8">
      <c r="A8" s="39"/>
      <c r="B8" s="16" t="s">
        <v>10</v>
      </c>
      <c r="C8" s="12" t="s">
        <v>313</v>
      </c>
      <c r="D8" s="12" t="s">
        <v>633</v>
      </c>
      <c r="E8" s="12" t="s">
        <v>13</v>
      </c>
      <c r="F8" s="12">
        <v>350</v>
      </c>
      <c r="G8" s="13">
        <v>4149.33</v>
      </c>
      <c r="H8" s="38">
        <v>9.51</v>
      </c>
    </row>
    <row r="9" spans="1:8">
      <c r="A9" s="39"/>
      <c r="B9" s="16" t="s">
        <v>10</v>
      </c>
      <c r="C9" s="12" t="s">
        <v>612</v>
      </c>
      <c r="D9" s="12" t="s">
        <v>634</v>
      </c>
      <c r="E9" s="12" t="s">
        <v>224</v>
      </c>
      <c r="F9" s="12">
        <v>350</v>
      </c>
      <c r="G9" s="13">
        <v>4134.59</v>
      </c>
      <c r="H9" s="38">
        <v>9.4700000000000006</v>
      </c>
    </row>
    <row r="10" spans="1:8">
      <c r="A10" s="39"/>
      <c r="B10" s="16" t="s">
        <v>10</v>
      </c>
      <c r="C10" s="12" t="s">
        <v>614</v>
      </c>
      <c r="D10" s="12" t="s">
        <v>635</v>
      </c>
      <c r="E10" s="12" t="s">
        <v>224</v>
      </c>
      <c r="F10" s="12">
        <v>250</v>
      </c>
      <c r="G10" s="13">
        <v>2981.35</v>
      </c>
      <c r="H10" s="38">
        <v>6.83</v>
      </c>
    </row>
    <row r="11" spans="1:8">
      <c r="A11" s="39"/>
      <c r="B11" s="17">
        <v>0.12</v>
      </c>
      <c r="C11" s="12" t="s">
        <v>313</v>
      </c>
      <c r="D11" s="12" t="s">
        <v>504</v>
      </c>
      <c r="E11" s="12" t="s">
        <v>169</v>
      </c>
      <c r="F11" s="12">
        <v>189000</v>
      </c>
      <c r="G11" s="13">
        <v>1943.19</v>
      </c>
      <c r="H11" s="38">
        <v>4.45</v>
      </c>
    </row>
    <row r="12" spans="1:8">
      <c r="A12" s="39"/>
      <c r="B12" s="17">
        <v>8.5400000000000004E-2</v>
      </c>
      <c r="C12" s="12" t="s">
        <v>155</v>
      </c>
      <c r="D12" s="12" t="s">
        <v>156</v>
      </c>
      <c r="E12" s="12" t="s">
        <v>16</v>
      </c>
      <c r="F12" s="12">
        <v>10</v>
      </c>
      <c r="G12" s="13">
        <v>99.64</v>
      </c>
      <c r="H12" s="38">
        <v>0.23</v>
      </c>
    </row>
    <row r="13" spans="1:8">
      <c r="A13" s="39"/>
      <c r="B13" s="17">
        <v>9.1600000000000001E-2</v>
      </c>
      <c r="C13" s="12" t="s">
        <v>142</v>
      </c>
      <c r="D13" s="12" t="s">
        <v>541</v>
      </c>
      <c r="E13" s="12" t="s">
        <v>57</v>
      </c>
      <c r="F13" s="12">
        <v>5</v>
      </c>
      <c r="G13" s="13">
        <v>50.35</v>
      </c>
      <c r="H13" s="38">
        <v>0.12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24581.05</v>
      </c>
      <c r="H14" s="40">
        <v>56.32</v>
      </c>
    </row>
    <row r="15" spans="1:8" ht="13.5" thickTop="1">
      <c r="A15" s="39"/>
      <c r="B15" s="122" t="s">
        <v>18</v>
      </c>
      <c r="C15" s="120"/>
      <c r="D15" s="12"/>
      <c r="E15" s="12"/>
      <c r="F15" s="12"/>
      <c r="G15" s="13"/>
      <c r="H15" s="38"/>
    </row>
    <row r="16" spans="1:8">
      <c r="A16" s="39"/>
      <c r="B16" s="17">
        <v>0.06</v>
      </c>
      <c r="C16" s="12" t="s">
        <v>636</v>
      </c>
      <c r="D16" s="12" t="s">
        <v>637</v>
      </c>
      <c r="E16" s="12" t="s">
        <v>638</v>
      </c>
      <c r="F16" s="12">
        <v>550</v>
      </c>
      <c r="G16" s="13">
        <v>6263.46</v>
      </c>
      <c r="H16" s="38">
        <v>14.35</v>
      </c>
    </row>
    <row r="17" spans="1:8">
      <c r="A17" s="39"/>
      <c r="B17" s="17">
        <v>0.111</v>
      </c>
      <c r="C17" s="12" t="s">
        <v>250</v>
      </c>
      <c r="D17" s="12" t="s">
        <v>254</v>
      </c>
      <c r="E17" s="12" t="s">
        <v>242</v>
      </c>
      <c r="F17" s="12">
        <v>59</v>
      </c>
      <c r="G17" s="13">
        <v>5956.09</v>
      </c>
      <c r="H17" s="38">
        <v>13.65</v>
      </c>
    </row>
    <row r="18" spans="1:8">
      <c r="A18" s="39"/>
      <c r="B18" s="17">
        <v>0.1225</v>
      </c>
      <c r="C18" s="12" t="s">
        <v>240</v>
      </c>
      <c r="D18" s="12" t="s">
        <v>241</v>
      </c>
      <c r="E18" s="12" t="s">
        <v>242</v>
      </c>
      <c r="F18" s="12">
        <v>550</v>
      </c>
      <c r="G18" s="13">
        <v>5525.49</v>
      </c>
      <c r="H18" s="38">
        <v>12.66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17745.04</v>
      </c>
      <c r="H19" s="40">
        <v>40.659999999999997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39"/>
      <c r="B21" s="16" t="s">
        <v>136</v>
      </c>
      <c r="C21" s="12" t="s">
        <v>137</v>
      </c>
      <c r="D21" s="12"/>
      <c r="E21" s="12" t="s">
        <v>136</v>
      </c>
      <c r="F21" s="12"/>
      <c r="G21" s="13">
        <v>39.979999999999997</v>
      </c>
      <c r="H21" s="38">
        <v>0.09</v>
      </c>
    </row>
    <row r="22" spans="1:8" ht="9.75" thickBot="1">
      <c r="A22" s="39"/>
      <c r="B22" s="12"/>
      <c r="C22" s="12"/>
      <c r="D22" s="12"/>
      <c r="E22" s="18" t="s">
        <v>17</v>
      </c>
      <c r="F22" s="12"/>
      <c r="G22" s="19">
        <v>39.979999999999997</v>
      </c>
      <c r="H22" s="40">
        <v>0.09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41" t="s">
        <v>40</v>
      </c>
      <c r="B24" s="12"/>
      <c r="C24" s="12"/>
      <c r="D24" s="12"/>
      <c r="E24" s="12"/>
      <c r="F24" s="12"/>
      <c r="G24" s="22">
        <v>1278.6600000000001</v>
      </c>
      <c r="H24" s="42">
        <v>2.93</v>
      </c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 ht="9.75" thickBot="1">
      <c r="A26" s="39"/>
      <c r="B26" s="12"/>
      <c r="C26" s="12"/>
      <c r="D26" s="12"/>
      <c r="E26" s="18" t="s">
        <v>41</v>
      </c>
      <c r="F26" s="12"/>
      <c r="G26" s="19">
        <v>43644.73</v>
      </c>
      <c r="H26" s="40">
        <v>100</v>
      </c>
    </row>
    <row r="27" spans="1:8" ht="9.75" thickTop="1">
      <c r="A27" s="39"/>
      <c r="B27" s="12"/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43" t="s">
        <v>42</v>
      </c>
      <c r="B30" s="12"/>
      <c r="C30" s="12"/>
      <c r="D30" s="12"/>
      <c r="E30" s="12"/>
      <c r="F30" s="12"/>
      <c r="G30" s="13"/>
      <c r="H30" s="38"/>
    </row>
    <row r="31" spans="1:8">
      <c r="A31" s="39">
        <v>1</v>
      </c>
      <c r="B31" s="12" t="s">
        <v>639</v>
      </c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39">
        <v>2</v>
      </c>
      <c r="B33" s="12" t="s">
        <v>44</v>
      </c>
      <c r="C33" s="12"/>
      <c r="D33" s="12"/>
      <c r="E33" s="12"/>
      <c r="F33" s="12"/>
      <c r="G33" s="13"/>
      <c r="H33" s="38"/>
    </row>
    <row r="34" spans="1:8">
      <c r="A34" s="39"/>
      <c r="B34" s="12"/>
      <c r="C34" s="12"/>
      <c r="D34" s="12"/>
      <c r="E34" s="12"/>
      <c r="F34" s="12"/>
      <c r="G34" s="13"/>
      <c r="H34" s="38"/>
    </row>
    <row r="35" spans="1:8">
      <c r="A35" s="39">
        <v>3</v>
      </c>
      <c r="B35" s="12" t="s">
        <v>45</v>
      </c>
      <c r="C35" s="12"/>
      <c r="D35" s="12"/>
      <c r="E35" s="12"/>
      <c r="F35" s="12"/>
      <c r="G35" s="13"/>
      <c r="H35" s="38"/>
    </row>
    <row r="36" spans="1:8">
      <c r="A36" s="39"/>
      <c r="B36" s="12" t="s">
        <v>46</v>
      </c>
      <c r="C36" s="12"/>
      <c r="D36" s="12"/>
      <c r="E36" s="12"/>
      <c r="F36" s="12"/>
      <c r="G36" s="13"/>
      <c r="H36" s="38"/>
    </row>
    <row r="37" spans="1:8">
      <c r="A37" s="44"/>
      <c r="B37" s="45" t="s">
        <v>47</v>
      </c>
      <c r="C37" s="45"/>
      <c r="D37" s="45"/>
      <c r="E37" s="45"/>
      <c r="F37" s="45"/>
      <c r="G37" s="46"/>
      <c r="H37" s="47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4" sqref="C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627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8.9700000000000002E-2</v>
      </c>
      <c r="C6" s="12" t="s">
        <v>98</v>
      </c>
      <c r="D6" s="12" t="s">
        <v>99</v>
      </c>
      <c r="E6" s="12" t="s">
        <v>16</v>
      </c>
      <c r="F6" s="12">
        <v>7</v>
      </c>
      <c r="G6" s="13">
        <v>70.37</v>
      </c>
      <c r="H6" s="38">
        <v>12.7</v>
      </c>
    </row>
    <row r="7" spans="1:8">
      <c r="A7" s="39"/>
      <c r="B7" s="17">
        <v>8.5400000000000004E-2</v>
      </c>
      <c r="C7" s="12" t="s">
        <v>155</v>
      </c>
      <c r="D7" s="12" t="s">
        <v>156</v>
      </c>
      <c r="E7" s="12" t="s">
        <v>16</v>
      </c>
      <c r="F7" s="12">
        <v>7</v>
      </c>
      <c r="G7" s="13">
        <v>69.739999999999995</v>
      </c>
      <c r="H7" s="38">
        <v>12.59</v>
      </c>
    </row>
    <row r="8" spans="1:8">
      <c r="A8" s="39"/>
      <c r="B8" s="16" t="s">
        <v>262</v>
      </c>
      <c r="C8" s="12" t="s">
        <v>78</v>
      </c>
      <c r="D8" s="12" t="s">
        <v>628</v>
      </c>
      <c r="E8" s="12" t="s">
        <v>80</v>
      </c>
      <c r="F8" s="12">
        <v>67</v>
      </c>
      <c r="G8" s="13">
        <v>68.73</v>
      </c>
      <c r="H8" s="38">
        <v>12.4</v>
      </c>
    </row>
    <row r="9" spans="1:8">
      <c r="A9" s="39"/>
      <c r="B9" s="17">
        <v>0.12</v>
      </c>
      <c r="C9" s="12" t="s">
        <v>313</v>
      </c>
      <c r="D9" s="12" t="s">
        <v>504</v>
      </c>
      <c r="E9" s="12" t="s">
        <v>169</v>
      </c>
      <c r="F9" s="12">
        <v>5000</v>
      </c>
      <c r="G9" s="13">
        <v>51.41</v>
      </c>
      <c r="H9" s="38">
        <v>9.2799999999999994</v>
      </c>
    </row>
    <row r="10" spans="1:8">
      <c r="A10" s="39"/>
      <c r="B10" s="17">
        <v>0.107</v>
      </c>
      <c r="C10" s="12" t="s">
        <v>199</v>
      </c>
      <c r="D10" s="12" t="s">
        <v>200</v>
      </c>
      <c r="E10" s="12" t="s">
        <v>75</v>
      </c>
      <c r="F10" s="12">
        <v>5</v>
      </c>
      <c r="G10" s="13">
        <v>51.08</v>
      </c>
      <c r="H10" s="38">
        <v>9.2200000000000006</v>
      </c>
    </row>
    <row r="11" spans="1:8">
      <c r="A11" s="39"/>
      <c r="B11" s="17">
        <v>9.64E-2</v>
      </c>
      <c r="C11" s="12" t="s">
        <v>142</v>
      </c>
      <c r="D11" s="12" t="s">
        <v>629</v>
      </c>
      <c r="E11" s="12" t="s">
        <v>57</v>
      </c>
      <c r="F11" s="12">
        <v>4</v>
      </c>
      <c r="G11" s="13">
        <v>40.67</v>
      </c>
      <c r="H11" s="38">
        <v>7.34</v>
      </c>
    </row>
    <row r="12" spans="1:8">
      <c r="A12" s="39"/>
      <c r="B12" s="17">
        <v>9.8000000000000004E-2</v>
      </c>
      <c r="C12" s="12" t="s">
        <v>142</v>
      </c>
      <c r="D12" s="12" t="s">
        <v>431</v>
      </c>
      <c r="E12" s="12" t="s">
        <v>57</v>
      </c>
      <c r="F12" s="12">
        <v>3</v>
      </c>
      <c r="G12" s="13">
        <v>30.48</v>
      </c>
      <c r="H12" s="38">
        <v>5.5</v>
      </c>
    </row>
    <row r="13" spans="1:8">
      <c r="A13" s="39"/>
      <c r="B13" s="17">
        <v>0.10199999999999999</v>
      </c>
      <c r="C13" s="12" t="s">
        <v>489</v>
      </c>
      <c r="D13" s="12" t="s">
        <v>625</v>
      </c>
      <c r="E13" s="12" t="s">
        <v>626</v>
      </c>
      <c r="F13" s="12">
        <v>1</v>
      </c>
      <c r="G13" s="13">
        <v>25.36</v>
      </c>
      <c r="H13" s="38">
        <v>4.58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407.84</v>
      </c>
      <c r="H14" s="40">
        <v>73.61</v>
      </c>
    </row>
    <row r="15" spans="1:8" ht="13.5" thickTop="1">
      <c r="A15" s="39"/>
      <c r="B15" s="121" t="s">
        <v>109</v>
      </c>
      <c r="C15" s="120"/>
      <c r="D15" s="12"/>
      <c r="E15" s="12"/>
      <c r="F15" s="12"/>
      <c r="G15" s="13"/>
      <c r="H15" s="38"/>
    </row>
    <row r="16" spans="1:8" ht="12.75">
      <c r="A16" s="39"/>
      <c r="B16" s="122" t="s">
        <v>9</v>
      </c>
      <c r="C16" s="120"/>
      <c r="D16" s="12"/>
      <c r="E16" s="12"/>
      <c r="F16" s="12"/>
      <c r="G16" s="13"/>
      <c r="H16" s="38"/>
    </row>
    <row r="17" spans="1:8">
      <c r="A17" s="39"/>
      <c r="B17" s="17">
        <v>8.7499999999999994E-2</v>
      </c>
      <c r="C17" s="12" t="s">
        <v>130</v>
      </c>
      <c r="D17" s="12" t="s">
        <v>131</v>
      </c>
      <c r="E17" s="12" t="s">
        <v>112</v>
      </c>
      <c r="F17" s="12">
        <v>75000</v>
      </c>
      <c r="G17" s="13">
        <v>75.709999999999994</v>
      </c>
      <c r="H17" s="38">
        <v>13.66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75.709999999999994</v>
      </c>
      <c r="H18" s="40">
        <v>13.66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 ht="9.75" thickBot="1">
      <c r="A20" s="39"/>
      <c r="B20" s="12"/>
      <c r="C20" s="12"/>
      <c r="D20" s="12"/>
      <c r="E20" s="18" t="s">
        <v>17</v>
      </c>
      <c r="F20" s="12"/>
      <c r="G20" s="19">
        <v>0</v>
      </c>
      <c r="H20" s="40">
        <v>0</v>
      </c>
    </row>
    <row r="21" spans="1:8" ht="9.75" thickTop="1">
      <c r="A21" s="39"/>
      <c r="B21" s="12"/>
      <c r="C21" s="12"/>
      <c r="D21" s="12"/>
      <c r="E21" s="12"/>
      <c r="F21" s="12"/>
      <c r="G21" s="13"/>
      <c r="H21" s="38"/>
    </row>
    <row r="22" spans="1:8">
      <c r="A22" s="41" t="s">
        <v>40</v>
      </c>
      <c r="B22" s="12"/>
      <c r="C22" s="12"/>
      <c r="D22" s="12"/>
      <c r="E22" s="12"/>
      <c r="F22" s="12"/>
      <c r="G22" s="22">
        <v>70.55</v>
      </c>
      <c r="H22" s="42">
        <v>12.73</v>
      </c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 ht="9.75" thickBot="1">
      <c r="A24" s="39"/>
      <c r="B24" s="12"/>
      <c r="C24" s="12"/>
      <c r="D24" s="12"/>
      <c r="E24" s="18" t="s">
        <v>41</v>
      </c>
      <c r="F24" s="12"/>
      <c r="G24" s="19">
        <v>554.1</v>
      </c>
      <c r="H24" s="40">
        <v>100</v>
      </c>
    </row>
    <row r="25" spans="1:8" ht="9.75" thickTop="1">
      <c r="A25" s="39"/>
      <c r="B25" s="12"/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43" t="s">
        <v>42</v>
      </c>
      <c r="B28" s="12"/>
      <c r="C28" s="12"/>
      <c r="D28" s="12"/>
      <c r="E28" s="12"/>
      <c r="F28" s="12"/>
      <c r="G28" s="13"/>
      <c r="H28" s="38"/>
    </row>
    <row r="29" spans="1:8">
      <c r="A29" s="39">
        <v>1</v>
      </c>
      <c r="B29" s="12" t="s">
        <v>590</v>
      </c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>
        <v>2</v>
      </c>
      <c r="B31" s="12" t="s">
        <v>44</v>
      </c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39"/>
      <c r="B34" s="12"/>
      <c r="C34" s="12"/>
      <c r="D34" s="12"/>
      <c r="E34" s="12"/>
      <c r="F34" s="12"/>
      <c r="G34" s="13"/>
      <c r="H34" s="38"/>
    </row>
    <row r="35" spans="1:8">
      <c r="A35" s="39">
        <v>3</v>
      </c>
      <c r="B35" s="12" t="s">
        <v>45</v>
      </c>
      <c r="C35" s="12"/>
      <c r="D35" s="12"/>
      <c r="E35" s="12"/>
      <c r="F35" s="12"/>
      <c r="G35" s="13"/>
      <c r="H35" s="38"/>
    </row>
    <row r="36" spans="1:8">
      <c r="A36" s="39"/>
      <c r="B36" s="12" t="s">
        <v>46</v>
      </c>
      <c r="C36" s="12"/>
      <c r="D36" s="12"/>
      <c r="E36" s="12"/>
      <c r="F36" s="12"/>
      <c r="G36" s="13"/>
      <c r="H36" s="38"/>
    </row>
    <row r="37" spans="1:8">
      <c r="A37" s="44"/>
      <c r="B37" s="45" t="s">
        <v>47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2003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6" t="s">
        <v>262</v>
      </c>
      <c r="C6" s="12" t="s">
        <v>78</v>
      </c>
      <c r="D6" s="12" t="s">
        <v>621</v>
      </c>
      <c r="E6" s="12" t="s">
        <v>80</v>
      </c>
      <c r="F6" s="12">
        <v>203</v>
      </c>
      <c r="G6" s="13">
        <v>207.96</v>
      </c>
      <c r="H6" s="14">
        <v>14.27</v>
      </c>
    </row>
    <row r="7" spans="1:8">
      <c r="A7" s="15"/>
      <c r="B7" s="17">
        <v>9.8000000000000004E-2</v>
      </c>
      <c r="C7" s="12" t="s">
        <v>142</v>
      </c>
      <c r="D7" s="12" t="s">
        <v>431</v>
      </c>
      <c r="E7" s="12" t="s">
        <v>57</v>
      </c>
      <c r="F7" s="12">
        <v>20</v>
      </c>
      <c r="G7" s="13">
        <v>203.18</v>
      </c>
      <c r="H7" s="14">
        <v>13.94</v>
      </c>
    </row>
    <row r="8" spans="1:8">
      <c r="A8" s="15"/>
      <c r="B8" s="17">
        <v>9.7500000000000003E-2</v>
      </c>
      <c r="C8" s="12" t="s">
        <v>36</v>
      </c>
      <c r="D8" s="12" t="s">
        <v>622</v>
      </c>
      <c r="E8" s="12" t="s">
        <v>57</v>
      </c>
      <c r="F8" s="12">
        <v>20</v>
      </c>
      <c r="G8" s="13">
        <v>202.87</v>
      </c>
      <c r="H8" s="14">
        <v>13.92</v>
      </c>
    </row>
    <row r="9" spans="1:8">
      <c r="A9" s="15"/>
      <c r="B9" s="17">
        <v>8.9700000000000002E-2</v>
      </c>
      <c r="C9" s="12" t="s">
        <v>98</v>
      </c>
      <c r="D9" s="12" t="s">
        <v>99</v>
      </c>
      <c r="E9" s="12" t="s">
        <v>16</v>
      </c>
      <c r="F9" s="12">
        <v>20</v>
      </c>
      <c r="G9" s="13">
        <v>201.06</v>
      </c>
      <c r="H9" s="14">
        <v>13.8</v>
      </c>
    </row>
    <row r="10" spans="1:8">
      <c r="A10" s="15"/>
      <c r="B10" s="17">
        <v>9.1600000000000001E-2</v>
      </c>
      <c r="C10" s="12" t="s">
        <v>155</v>
      </c>
      <c r="D10" s="12" t="s">
        <v>623</v>
      </c>
      <c r="E10" s="12" t="s">
        <v>57</v>
      </c>
      <c r="F10" s="12">
        <v>20</v>
      </c>
      <c r="G10" s="13">
        <v>200.66</v>
      </c>
      <c r="H10" s="14">
        <v>13.77</v>
      </c>
    </row>
    <row r="11" spans="1:8">
      <c r="A11" s="15"/>
      <c r="B11" s="17">
        <v>0.107</v>
      </c>
      <c r="C11" s="12" t="s">
        <v>199</v>
      </c>
      <c r="D11" s="12" t="s">
        <v>200</v>
      </c>
      <c r="E11" s="12" t="s">
        <v>75</v>
      </c>
      <c r="F11" s="12">
        <v>13</v>
      </c>
      <c r="G11" s="13">
        <v>132.80000000000001</v>
      </c>
      <c r="H11" s="14">
        <v>9.11</v>
      </c>
    </row>
    <row r="12" spans="1:8">
      <c r="A12" s="15"/>
      <c r="B12" s="17">
        <v>8.9700000000000002E-2</v>
      </c>
      <c r="C12" s="12" t="s">
        <v>426</v>
      </c>
      <c r="D12" s="12" t="s">
        <v>624</v>
      </c>
      <c r="E12" s="12" t="s">
        <v>57</v>
      </c>
      <c r="F12" s="12">
        <v>8</v>
      </c>
      <c r="G12" s="13">
        <v>80.78</v>
      </c>
      <c r="H12" s="14">
        <v>5.54</v>
      </c>
    </row>
    <row r="13" spans="1:8">
      <c r="A13" s="15"/>
      <c r="B13" s="17">
        <v>0.10199999999999999</v>
      </c>
      <c r="C13" s="12" t="s">
        <v>489</v>
      </c>
      <c r="D13" s="12" t="s">
        <v>625</v>
      </c>
      <c r="E13" s="12" t="s">
        <v>626</v>
      </c>
      <c r="F13" s="12">
        <v>1</v>
      </c>
      <c r="G13" s="13">
        <v>25.36</v>
      </c>
      <c r="H13" s="14">
        <v>1.74</v>
      </c>
    </row>
    <row r="14" spans="1:8" ht="9.75" thickBot="1">
      <c r="A14" s="15"/>
      <c r="B14" s="12"/>
      <c r="C14" s="12"/>
      <c r="D14" s="12"/>
      <c r="E14" s="18" t="s">
        <v>17</v>
      </c>
      <c r="F14" s="12"/>
      <c r="G14" s="19">
        <v>1254.67</v>
      </c>
      <c r="H14" s="20">
        <v>86.09</v>
      </c>
    </row>
    <row r="15" spans="1:8" ht="13.5" thickTop="1">
      <c r="A15" s="15"/>
      <c r="B15" s="121" t="s">
        <v>109</v>
      </c>
      <c r="C15" s="120"/>
      <c r="D15" s="12"/>
      <c r="E15" s="12"/>
      <c r="F15" s="12"/>
      <c r="G15" s="13"/>
      <c r="H15" s="14"/>
    </row>
    <row r="16" spans="1:8" ht="12.75">
      <c r="A16" s="15"/>
      <c r="B16" s="122" t="s">
        <v>9</v>
      </c>
      <c r="C16" s="120"/>
      <c r="D16" s="12"/>
      <c r="E16" s="12"/>
      <c r="F16" s="12"/>
      <c r="G16" s="13"/>
      <c r="H16" s="14"/>
    </row>
    <row r="17" spans="1:8">
      <c r="A17" s="15"/>
      <c r="B17" s="17">
        <v>8.7499999999999994E-2</v>
      </c>
      <c r="C17" s="12" t="s">
        <v>130</v>
      </c>
      <c r="D17" s="12" t="s">
        <v>131</v>
      </c>
      <c r="E17" s="12" t="s">
        <v>112</v>
      </c>
      <c r="F17" s="12">
        <v>75000</v>
      </c>
      <c r="G17" s="13">
        <v>75.709999999999994</v>
      </c>
      <c r="H17" s="14">
        <v>5.2</v>
      </c>
    </row>
    <row r="18" spans="1:8" ht="9.75" thickBot="1">
      <c r="A18" s="15"/>
      <c r="B18" s="12"/>
      <c r="C18" s="12"/>
      <c r="D18" s="12"/>
      <c r="E18" s="18" t="s">
        <v>17</v>
      </c>
      <c r="F18" s="12"/>
      <c r="G18" s="19">
        <v>75.709999999999994</v>
      </c>
      <c r="H18" s="20">
        <v>5.2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 ht="9.75" thickBot="1">
      <c r="A20" s="15"/>
      <c r="B20" s="12"/>
      <c r="C20" s="12"/>
      <c r="D20" s="12"/>
      <c r="E20" s="18" t="s">
        <v>17</v>
      </c>
      <c r="F20" s="12"/>
      <c r="G20" s="19">
        <v>0</v>
      </c>
      <c r="H20" s="20">
        <v>0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21" t="s">
        <v>40</v>
      </c>
      <c r="B22" s="12"/>
      <c r="C22" s="12"/>
      <c r="D22" s="12"/>
      <c r="E22" s="12"/>
      <c r="F22" s="12"/>
      <c r="G22" s="22">
        <v>126.99</v>
      </c>
      <c r="H22" s="23">
        <v>8.7100000000000009</v>
      </c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 ht="9.75" thickBot="1">
      <c r="A24" s="15"/>
      <c r="B24" s="12"/>
      <c r="C24" s="12"/>
      <c r="D24" s="12"/>
      <c r="E24" s="18" t="s">
        <v>41</v>
      </c>
      <c r="F24" s="12"/>
      <c r="G24" s="19">
        <v>1457.37</v>
      </c>
      <c r="H24" s="20">
        <v>100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24" t="s">
        <v>42</v>
      </c>
      <c r="B26" s="12"/>
      <c r="C26" s="12"/>
      <c r="D26" s="12"/>
      <c r="E26" s="12"/>
      <c r="F26" s="12"/>
      <c r="G26" s="13"/>
      <c r="H26" s="14"/>
    </row>
    <row r="27" spans="1:8">
      <c r="A27" s="15">
        <v>1</v>
      </c>
      <c r="B27" s="12" t="s">
        <v>2007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2</v>
      </c>
      <c r="B29" s="12" t="s">
        <v>44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3</v>
      </c>
      <c r="B31" s="12" t="s">
        <v>45</v>
      </c>
      <c r="C31" s="12"/>
      <c r="D31" s="12"/>
      <c r="E31" s="12"/>
      <c r="F31" s="12"/>
      <c r="G31" s="13"/>
      <c r="H31" s="14"/>
    </row>
    <row r="32" spans="1:8">
      <c r="A32" s="15"/>
      <c r="B32" s="12" t="s">
        <v>46</v>
      </c>
      <c r="C32" s="12"/>
      <c r="D32" s="12"/>
      <c r="E32" s="12"/>
      <c r="F32" s="12"/>
      <c r="G32" s="13"/>
      <c r="H32" s="14"/>
    </row>
    <row r="33" spans="1:8" ht="9.75" thickBot="1">
      <c r="A33" s="25"/>
      <c r="B33" s="26" t="s">
        <v>47</v>
      </c>
      <c r="C33" s="26"/>
      <c r="D33" s="26"/>
      <c r="E33" s="26"/>
      <c r="F33" s="26"/>
      <c r="G33" s="27"/>
      <c r="H33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B35" sqref="B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11.71093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605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6" t="s">
        <v>10</v>
      </c>
      <c r="C6" s="12" t="s">
        <v>606</v>
      </c>
      <c r="D6" s="12" t="s">
        <v>607</v>
      </c>
      <c r="E6" s="12" t="s">
        <v>608</v>
      </c>
      <c r="F6" s="12">
        <v>500</v>
      </c>
      <c r="G6" s="13">
        <v>5882.82</v>
      </c>
      <c r="H6" s="38">
        <v>13.58</v>
      </c>
    </row>
    <row r="7" spans="1:8">
      <c r="A7" s="39"/>
      <c r="B7" s="16" t="s">
        <v>10</v>
      </c>
      <c r="C7" s="12" t="s">
        <v>609</v>
      </c>
      <c r="D7" s="12" t="s">
        <v>610</v>
      </c>
      <c r="E7" s="12" t="s">
        <v>69</v>
      </c>
      <c r="F7" s="12">
        <v>500</v>
      </c>
      <c r="G7" s="13">
        <v>5846.79</v>
      </c>
      <c r="H7" s="38">
        <v>13.5</v>
      </c>
    </row>
    <row r="8" spans="1:8">
      <c r="A8" s="39"/>
      <c r="B8" s="17">
        <v>8.5800000000000001E-2</v>
      </c>
      <c r="C8" s="12" t="s">
        <v>479</v>
      </c>
      <c r="D8" s="12" t="s">
        <v>611</v>
      </c>
      <c r="E8" s="12" t="s">
        <v>69</v>
      </c>
      <c r="F8" s="12">
        <v>500</v>
      </c>
      <c r="G8" s="13">
        <v>4989.12</v>
      </c>
      <c r="H8" s="38">
        <v>11.52</v>
      </c>
    </row>
    <row r="9" spans="1:8">
      <c r="A9" s="39"/>
      <c r="B9" s="17">
        <v>0.1125</v>
      </c>
      <c r="C9" s="12" t="s">
        <v>612</v>
      </c>
      <c r="D9" s="12" t="s">
        <v>613</v>
      </c>
      <c r="E9" s="12" t="s">
        <v>224</v>
      </c>
      <c r="F9" s="12">
        <v>300</v>
      </c>
      <c r="G9" s="13">
        <v>3020.5</v>
      </c>
      <c r="H9" s="38">
        <v>6.97</v>
      </c>
    </row>
    <row r="10" spans="1:8">
      <c r="A10" s="39"/>
      <c r="B10" s="17">
        <v>0.106</v>
      </c>
      <c r="C10" s="12" t="s">
        <v>165</v>
      </c>
      <c r="D10" s="12" t="s">
        <v>166</v>
      </c>
      <c r="E10" s="12" t="s">
        <v>69</v>
      </c>
      <c r="F10" s="12">
        <v>300000</v>
      </c>
      <c r="G10" s="13">
        <v>3012.73</v>
      </c>
      <c r="H10" s="38">
        <v>6.96</v>
      </c>
    </row>
    <row r="11" spans="1:8">
      <c r="A11" s="39"/>
      <c r="B11" s="17">
        <v>0.10249999999999999</v>
      </c>
      <c r="C11" s="12" t="s">
        <v>614</v>
      </c>
      <c r="D11" s="12" t="s">
        <v>615</v>
      </c>
      <c r="E11" s="12" t="s">
        <v>224</v>
      </c>
      <c r="F11" s="12">
        <v>250</v>
      </c>
      <c r="G11" s="13">
        <v>2517.35</v>
      </c>
      <c r="H11" s="38">
        <v>5.81</v>
      </c>
    </row>
    <row r="12" spans="1:8">
      <c r="A12" s="39"/>
      <c r="B12" s="17">
        <v>0.111</v>
      </c>
      <c r="C12" s="12" t="s">
        <v>612</v>
      </c>
      <c r="D12" s="12" t="s">
        <v>616</v>
      </c>
      <c r="E12" s="12" t="s">
        <v>617</v>
      </c>
      <c r="F12" s="12">
        <v>200</v>
      </c>
      <c r="G12" s="13">
        <v>2012.63</v>
      </c>
      <c r="H12" s="38">
        <v>4.6500000000000004</v>
      </c>
    </row>
    <row r="13" spans="1:8">
      <c r="A13" s="39"/>
      <c r="B13" s="16" t="s">
        <v>10</v>
      </c>
      <c r="C13" s="12" t="s">
        <v>222</v>
      </c>
      <c r="D13" s="12" t="s">
        <v>618</v>
      </c>
      <c r="E13" s="12" t="s">
        <v>224</v>
      </c>
      <c r="F13" s="12">
        <v>150</v>
      </c>
      <c r="G13" s="13">
        <v>1743.18</v>
      </c>
      <c r="H13" s="38">
        <v>4.03</v>
      </c>
    </row>
    <row r="14" spans="1:8">
      <c r="A14" s="39"/>
      <c r="B14" s="17">
        <v>8.4900000000000003E-2</v>
      </c>
      <c r="C14" s="12" t="s">
        <v>619</v>
      </c>
      <c r="D14" s="12" t="s">
        <v>620</v>
      </c>
      <c r="E14" s="12" t="s">
        <v>16</v>
      </c>
      <c r="F14" s="12">
        <v>50</v>
      </c>
      <c r="G14" s="13">
        <v>499.44</v>
      </c>
      <c r="H14" s="38">
        <v>1.1499999999999999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29524.560000000001</v>
      </c>
      <c r="H15" s="40">
        <v>68.17</v>
      </c>
    </row>
    <row r="16" spans="1:8" ht="13.5" thickTop="1">
      <c r="A16" s="39"/>
      <c r="B16" s="122" t="s">
        <v>18</v>
      </c>
      <c r="C16" s="120"/>
      <c r="D16" s="12"/>
      <c r="E16" s="12"/>
      <c r="F16" s="12"/>
      <c r="G16" s="13"/>
      <c r="H16" s="38"/>
    </row>
    <row r="17" spans="1:8">
      <c r="A17" s="39"/>
      <c r="B17" s="17">
        <v>0.111</v>
      </c>
      <c r="C17" s="12" t="s">
        <v>250</v>
      </c>
      <c r="D17" s="12" t="s">
        <v>251</v>
      </c>
      <c r="E17" s="12" t="s">
        <v>242</v>
      </c>
      <c r="F17" s="12">
        <v>59</v>
      </c>
      <c r="G17" s="13">
        <v>5922.25</v>
      </c>
      <c r="H17" s="38">
        <v>13.67</v>
      </c>
    </row>
    <row r="18" spans="1:8">
      <c r="A18" s="39"/>
      <c r="B18" s="17">
        <v>0.1225</v>
      </c>
      <c r="C18" s="12" t="s">
        <v>240</v>
      </c>
      <c r="D18" s="12" t="s">
        <v>241</v>
      </c>
      <c r="E18" s="12" t="s">
        <v>242</v>
      </c>
      <c r="F18" s="12">
        <v>550</v>
      </c>
      <c r="G18" s="13">
        <v>5525.49</v>
      </c>
      <c r="H18" s="38">
        <v>12.76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11447.74</v>
      </c>
      <c r="H19" s="40">
        <v>26.43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 ht="12.75">
      <c r="A21" s="119" t="s">
        <v>27</v>
      </c>
      <c r="B21" s="120"/>
      <c r="C21" s="120"/>
      <c r="D21" s="12"/>
      <c r="E21" s="12"/>
      <c r="F21" s="12"/>
      <c r="G21" s="13"/>
      <c r="H21" s="38"/>
    </row>
    <row r="22" spans="1:8" ht="12.75">
      <c r="A22" s="39"/>
      <c r="B22" s="121" t="s">
        <v>28</v>
      </c>
      <c r="C22" s="120"/>
      <c r="D22" s="12"/>
      <c r="E22" s="12"/>
      <c r="F22" s="12"/>
      <c r="G22" s="13"/>
      <c r="H22" s="38"/>
    </row>
    <row r="23" spans="1:8">
      <c r="A23" s="39"/>
      <c r="B23" s="16" t="s">
        <v>35</v>
      </c>
      <c r="C23" s="12" t="s">
        <v>520</v>
      </c>
      <c r="D23" s="12" t="s">
        <v>521</v>
      </c>
      <c r="E23" s="12" t="s">
        <v>32</v>
      </c>
      <c r="F23" s="12">
        <v>69</v>
      </c>
      <c r="G23" s="13">
        <v>344.47</v>
      </c>
      <c r="H23" s="38">
        <v>0.8</v>
      </c>
    </row>
    <row r="24" spans="1:8" ht="9.75" thickBot="1">
      <c r="A24" s="39"/>
      <c r="B24" s="12"/>
      <c r="C24" s="12"/>
      <c r="D24" s="12"/>
      <c r="E24" s="18" t="s">
        <v>17</v>
      </c>
      <c r="F24" s="12"/>
      <c r="G24" s="19">
        <v>344.47</v>
      </c>
      <c r="H24" s="40">
        <v>0.8</v>
      </c>
    </row>
    <row r="25" spans="1:8" ht="9.75" thickTop="1">
      <c r="A25" s="39"/>
      <c r="B25" s="12"/>
      <c r="C25" s="12"/>
      <c r="D25" s="12"/>
      <c r="E25" s="12"/>
      <c r="F25" s="12"/>
      <c r="G25" s="13"/>
      <c r="H25" s="38"/>
    </row>
    <row r="26" spans="1:8">
      <c r="A26" s="39"/>
      <c r="B26" s="16" t="s">
        <v>136</v>
      </c>
      <c r="C26" s="12" t="s">
        <v>137</v>
      </c>
      <c r="D26" s="12"/>
      <c r="E26" s="12" t="s">
        <v>136</v>
      </c>
      <c r="F26" s="12"/>
      <c r="G26" s="13">
        <v>149.87</v>
      </c>
      <c r="H26" s="38">
        <v>0.35</v>
      </c>
    </row>
    <row r="27" spans="1:8" ht="9.75" thickBot="1">
      <c r="A27" s="39"/>
      <c r="B27" s="12"/>
      <c r="C27" s="12"/>
      <c r="D27" s="12"/>
      <c r="E27" s="18" t="s">
        <v>17</v>
      </c>
      <c r="F27" s="12"/>
      <c r="G27" s="19">
        <v>149.87</v>
      </c>
      <c r="H27" s="40">
        <v>0.35</v>
      </c>
    </row>
    <row r="28" spans="1:8" ht="9.75" thickTop="1">
      <c r="A28" s="39"/>
      <c r="B28" s="12"/>
      <c r="C28" s="12"/>
      <c r="D28" s="12"/>
      <c r="E28" s="12"/>
      <c r="F28" s="12"/>
      <c r="G28" s="13"/>
      <c r="H28" s="38"/>
    </row>
    <row r="29" spans="1:8">
      <c r="A29" s="41" t="s">
        <v>40</v>
      </c>
      <c r="B29" s="12"/>
      <c r="C29" s="12"/>
      <c r="D29" s="12"/>
      <c r="E29" s="12"/>
      <c r="F29" s="12"/>
      <c r="G29" s="22">
        <v>1841.76</v>
      </c>
      <c r="H29" s="42">
        <v>4.25</v>
      </c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 ht="9.75" thickBot="1">
      <c r="A31" s="39"/>
      <c r="B31" s="12"/>
      <c r="C31" s="12"/>
      <c r="D31" s="12"/>
      <c r="E31" s="18" t="s">
        <v>41</v>
      </c>
      <c r="F31" s="12"/>
      <c r="G31" s="19">
        <v>43308.4</v>
      </c>
      <c r="H31" s="40">
        <v>100</v>
      </c>
    </row>
    <row r="32" spans="1:8" ht="9.75" thickTop="1">
      <c r="A32" s="39"/>
      <c r="B32" s="12"/>
      <c r="C32" s="12"/>
      <c r="D32" s="12"/>
      <c r="E32" s="12"/>
      <c r="F32" s="12"/>
      <c r="G32" s="13"/>
      <c r="H32" s="38"/>
    </row>
    <row r="33" spans="1:8">
      <c r="A33" s="43" t="s">
        <v>42</v>
      </c>
      <c r="B33" s="12"/>
      <c r="C33" s="12"/>
      <c r="D33" s="12"/>
      <c r="E33" s="12"/>
      <c r="F33" s="12"/>
      <c r="G33" s="13"/>
      <c r="H33" s="38"/>
    </row>
    <row r="34" spans="1:8">
      <c r="A34" s="39">
        <v>1</v>
      </c>
      <c r="B34" s="12" t="s">
        <v>447</v>
      </c>
      <c r="C34" s="12"/>
      <c r="D34" s="12"/>
      <c r="E34" s="12"/>
      <c r="F34" s="12"/>
      <c r="G34" s="13"/>
      <c r="H34" s="38"/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>
      <c r="A36" s="39">
        <v>2</v>
      </c>
      <c r="B36" s="12" t="s">
        <v>44</v>
      </c>
      <c r="C36" s="12"/>
      <c r="D36" s="12"/>
      <c r="E36" s="12"/>
      <c r="F36" s="12"/>
      <c r="G36" s="13"/>
      <c r="H36" s="38"/>
    </row>
    <row r="37" spans="1:8">
      <c r="A37" s="39"/>
      <c r="B37" s="12"/>
      <c r="C37" s="12"/>
      <c r="D37" s="12"/>
      <c r="E37" s="12"/>
      <c r="F37" s="12"/>
      <c r="G37" s="13"/>
      <c r="H37" s="38"/>
    </row>
    <row r="38" spans="1:8">
      <c r="A38" s="39">
        <v>3</v>
      </c>
      <c r="B38" s="12" t="s">
        <v>45</v>
      </c>
      <c r="C38" s="12"/>
      <c r="D38" s="12"/>
      <c r="E38" s="12"/>
      <c r="F38" s="12"/>
      <c r="G38" s="13"/>
      <c r="H38" s="38"/>
    </row>
    <row r="39" spans="1:8">
      <c r="A39" s="39"/>
      <c r="B39" s="12" t="s">
        <v>46</v>
      </c>
      <c r="C39" s="12"/>
      <c r="D39" s="12"/>
      <c r="E39" s="12"/>
      <c r="F39" s="12"/>
      <c r="G39" s="13"/>
      <c r="H39" s="38"/>
    </row>
    <row r="40" spans="1:8">
      <c r="A40" s="39"/>
      <c r="B40" s="12" t="s">
        <v>47</v>
      </c>
      <c r="C40" s="12"/>
      <c r="D40" s="12"/>
      <c r="E40" s="12"/>
      <c r="F40" s="12"/>
      <c r="G40" s="13"/>
      <c r="H40" s="38"/>
    </row>
    <row r="41" spans="1:8">
      <c r="A41" s="44"/>
      <c r="B41" s="45"/>
      <c r="C41" s="45"/>
      <c r="D41" s="45"/>
      <c r="E41" s="45"/>
      <c r="F41" s="45"/>
      <c r="G41" s="46"/>
      <c r="H41" s="47"/>
    </row>
  </sheetData>
  <mergeCells count="7">
    <mergeCell ref="B22:C22"/>
    <mergeCell ref="A2:C2"/>
    <mergeCell ref="A3:C3"/>
    <mergeCell ref="B4:C4"/>
    <mergeCell ref="B5:C5"/>
    <mergeCell ref="B16:C16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602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9.3100000000000002E-2</v>
      </c>
      <c r="C6" s="12" t="s">
        <v>159</v>
      </c>
      <c r="D6" s="12" t="s">
        <v>597</v>
      </c>
      <c r="E6" s="12" t="s">
        <v>161</v>
      </c>
      <c r="F6" s="12">
        <v>33</v>
      </c>
      <c r="G6" s="13">
        <v>332.34</v>
      </c>
      <c r="H6" s="38">
        <v>14.09</v>
      </c>
    </row>
    <row r="7" spans="1:8">
      <c r="A7" s="39"/>
      <c r="B7" s="17">
        <v>8.9700000000000002E-2</v>
      </c>
      <c r="C7" s="12" t="s">
        <v>98</v>
      </c>
      <c r="D7" s="12" t="s">
        <v>99</v>
      </c>
      <c r="E7" s="12" t="s">
        <v>16</v>
      </c>
      <c r="F7" s="12">
        <v>33</v>
      </c>
      <c r="G7" s="13">
        <v>331.76</v>
      </c>
      <c r="H7" s="38">
        <v>14.06</v>
      </c>
    </row>
    <row r="8" spans="1:8">
      <c r="A8" s="39"/>
      <c r="B8" s="17">
        <v>9.8000000000000004E-2</v>
      </c>
      <c r="C8" s="12" t="s">
        <v>142</v>
      </c>
      <c r="D8" s="12" t="s">
        <v>431</v>
      </c>
      <c r="E8" s="12" t="s">
        <v>57</v>
      </c>
      <c r="F8" s="12">
        <v>32</v>
      </c>
      <c r="G8" s="13">
        <v>325.08999999999997</v>
      </c>
      <c r="H8" s="38">
        <v>13.78</v>
      </c>
    </row>
    <row r="9" spans="1:8">
      <c r="A9" s="39"/>
      <c r="B9" s="16" t="s">
        <v>10</v>
      </c>
      <c r="C9" s="12" t="s">
        <v>543</v>
      </c>
      <c r="D9" s="12" t="s">
        <v>598</v>
      </c>
      <c r="E9" s="12" t="s">
        <v>75</v>
      </c>
      <c r="F9" s="12">
        <v>22</v>
      </c>
      <c r="G9" s="13">
        <v>232.36</v>
      </c>
      <c r="H9" s="38">
        <v>9.85</v>
      </c>
    </row>
    <row r="10" spans="1:8">
      <c r="A10" s="39"/>
      <c r="B10" s="17">
        <v>0.107</v>
      </c>
      <c r="C10" s="12" t="s">
        <v>199</v>
      </c>
      <c r="D10" s="12" t="s">
        <v>200</v>
      </c>
      <c r="E10" s="12" t="s">
        <v>75</v>
      </c>
      <c r="F10" s="12">
        <v>21</v>
      </c>
      <c r="G10" s="13">
        <v>214.52</v>
      </c>
      <c r="H10" s="38">
        <v>9.09</v>
      </c>
    </row>
    <row r="11" spans="1:8">
      <c r="A11" s="39"/>
      <c r="B11" s="17">
        <v>0.10299999999999999</v>
      </c>
      <c r="C11" s="12" t="s">
        <v>149</v>
      </c>
      <c r="D11" s="12" t="s">
        <v>600</v>
      </c>
      <c r="E11" s="12" t="s">
        <v>75</v>
      </c>
      <c r="F11" s="12">
        <v>10</v>
      </c>
      <c r="G11" s="13">
        <v>101.82</v>
      </c>
      <c r="H11" s="38">
        <v>4.32</v>
      </c>
    </row>
    <row r="12" spans="1:8" ht="9.75" thickBot="1">
      <c r="A12" s="39"/>
      <c r="B12" s="12"/>
      <c r="C12" s="12"/>
      <c r="D12" s="12"/>
      <c r="E12" s="18" t="s">
        <v>17</v>
      </c>
      <c r="F12" s="12"/>
      <c r="G12" s="19">
        <v>1537.89</v>
      </c>
      <c r="H12" s="40">
        <v>65.19</v>
      </c>
    </row>
    <row r="13" spans="1:8" ht="13.5" thickTop="1">
      <c r="A13" s="39"/>
      <c r="B13" s="121" t="s">
        <v>109</v>
      </c>
      <c r="C13" s="120"/>
      <c r="D13" s="12"/>
      <c r="E13" s="12"/>
      <c r="F13" s="12"/>
      <c r="G13" s="13"/>
      <c r="H13" s="38"/>
    </row>
    <row r="14" spans="1:8" ht="12.75">
      <c r="A14" s="39"/>
      <c r="B14" s="122" t="s">
        <v>18</v>
      </c>
      <c r="C14" s="120"/>
      <c r="D14" s="12"/>
      <c r="E14" s="12"/>
      <c r="F14" s="12"/>
      <c r="G14" s="13"/>
      <c r="H14" s="38"/>
    </row>
    <row r="15" spans="1:8">
      <c r="A15" s="39"/>
      <c r="B15" s="17">
        <v>8.7499999999999994E-2</v>
      </c>
      <c r="C15" s="12" t="s">
        <v>130</v>
      </c>
      <c r="D15" s="12" t="s">
        <v>603</v>
      </c>
      <c r="E15" s="12" t="s">
        <v>112</v>
      </c>
      <c r="F15" s="12">
        <v>500000</v>
      </c>
      <c r="G15" s="13">
        <v>504.35</v>
      </c>
      <c r="H15" s="38">
        <v>21.38</v>
      </c>
    </row>
    <row r="16" spans="1:8">
      <c r="A16" s="39"/>
      <c r="B16" s="17">
        <v>8.7400000000000005E-2</v>
      </c>
      <c r="C16" s="12" t="s">
        <v>130</v>
      </c>
      <c r="D16" s="12" t="s">
        <v>574</v>
      </c>
      <c r="E16" s="12" t="s">
        <v>112</v>
      </c>
      <c r="F16" s="12">
        <v>125000</v>
      </c>
      <c r="G16" s="13">
        <v>125.92</v>
      </c>
      <c r="H16" s="38">
        <v>5.34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630.27</v>
      </c>
      <c r="H17" s="40">
        <v>26.72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>
      <c r="A19" s="39"/>
      <c r="B19" s="12"/>
      <c r="C19" s="12"/>
      <c r="D19" s="12"/>
      <c r="E19" s="12"/>
      <c r="F19" s="12"/>
      <c r="G19" s="13"/>
      <c r="H19" s="38"/>
    </row>
    <row r="20" spans="1:8">
      <c r="A20" s="41" t="s">
        <v>40</v>
      </c>
      <c r="B20" s="12"/>
      <c r="C20" s="12"/>
      <c r="D20" s="12"/>
      <c r="E20" s="12"/>
      <c r="F20" s="12"/>
      <c r="G20" s="22">
        <v>191.23</v>
      </c>
      <c r="H20" s="42">
        <v>8.09</v>
      </c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 ht="9.75" thickBot="1">
      <c r="A22" s="39"/>
      <c r="B22" s="12"/>
      <c r="C22" s="12"/>
      <c r="D22" s="12"/>
      <c r="E22" s="18" t="s">
        <v>41</v>
      </c>
      <c r="F22" s="12"/>
      <c r="G22" s="19">
        <v>2359.39</v>
      </c>
      <c r="H22" s="40">
        <v>100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43" t="s">
        <v>42</v>
      </c>
      <c r="B26" s="12"/>
      <c r="C26" s="12"/>
      <c r="D26" s="12"/>
      <c r="E26" s="12"/>
      <c r="F26" s="12"/>
      <c r="G26" s="13"/>
      <c r="H26" s="38"/>
    </row>
    <row r="27" spans="1:8">
      <c r="A27" s="39">
        <v>1</v>
      </c>
      <c r="B27" s="13" t="s">
        <v>604</v>
      </c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39">
        <v>2</v>
      </c>
      <c r="B29" s="12" t="s">
        <v>44</v>
      </c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>
        <v>3</v>
      </c>
      <c r="B31" s="12" t="s">
        <v>45</v>
      </c>
      <c r="C31" s="12"/>
      <c r="D31" s="12"/>
      <c r="E31" s="12"/>
      <c r="F31" s="12"/>
      <c r="G31" s="13"/>
      <c r="H31" s="38"/>
    </row>
    <row r="32" spans="1:8">
      <c r="A32" s="39"/>
      <c r="B32" s="12" t="s">
        <v>46</v>
      </c>
      <c r="C32" s="12"/>
      <c r="D32" s="12"/>
      <c r="E32" s="12"/>
      <c r="F32" s="12"/>
      <c r="G32" s="13"/>
      <c r="H32" s="38"/>
    </row>
    <row r="33" spans="1:8">
      <c r="A33" s="44"/>
      <c r="B33" s="45" t="s">
        <v>47</v>
      </c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G28" sqref="G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596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9.3100000000000002E-2</v>
      </c>
      <c r="C6" s="12" t="s">
        <v>159</v>
      </c>
      <c r="D6" s="12" t="s">
        <v>597</v>
      </c>
      <c r="E6" s="12" t="s">
        <v>161</v>
      </c>
      <c r="F6" s="12">
        <v>142</v>
      </c>
      <c r="G6" s="13">
        <v>1430.07</v>
      </c>
      <c r="H6" s="38">
        <v>14.18</v>
      </c>
    </row>
    <row r="7" spans="1:8">
      <c r="A7" s="39"/>
      <c r="B7" s="17">
        <v>9.8000000000000004E-2</v>
      </c>
      <c r="C7" s="12" t="s">
        <v>142</v>
      </c>
      <c r="D7" s="12" t="s">
        <v>431</v>
      </c>
      <c r="E7" s="12" t="s">
        <v>57</v>
      </c>
      <c r="F7" s="12">
        <v>140</v>
      </c>
      <c r="G7" s="13">
        <v>1422.25</v>
      </c>
      <c r="H7" s="38">
        <v>14.1</v>
      </c>
    </row>
    <row r="8" spans="1:8">
      <c r="A8" s="39"/>
      <c r="B8" s="17">
        <v>9.3799999999999994E-2</v>
      </c>
      <c r="C8" s="12" t="s">
        <v>98</v>
      </c>
      <c r="D8" s="12" t="s">
        <v>578</v>
      </c>
      <c r="E8" s="12" t="s">
        <v>57</v>
      </c>
      <c r="F8" s="12">
        <v>137</v>
      </c>
      <c r="G8" s="13">
        <v>1384.1</v>
      </c>
      <c r="H8" s="38">
        <v>13.72</v>
      </c>
    </row>
    <row r="9" spans="1:8">
      <c r="A9" s="39"/>
      <c r="B9" s="16" t="s">
        <v>10</v>
      </c>
      <c r="C9" s="12" t="s">
        <v>543</v>
      </c>
      <c r="D9" s="12" t="s">
        <v>598</v>
      </c>
      <c r="E9" s="12" t="s">
        <v>75</v>
      </c>
      <c r="F9" s="12">
        <v>94</v>
      </c>
      <c r="G9" s="13">
        <v>992.82</v>
      </c>
      <c r="H9" s="38">
        <v>9.84</v>
      </c>
    </row>
    <row r="10" spans="1:8">
      <c r="A10" s="39"/>
      <c r="B10" s="17">
        <v>9.5500000000000002E-2</v>
      </c>
      <c r="C10" s="12" t="s">
        <v>199</v>
      </c>
      <c r="D10" s="12" t="s">
        <v>599</v>
      </c>
      <c r="E10" s="12" t="s">
        <v>75</v>
      </c>
      <c r="F10" s="12">
        <v>94</v>
      </c>
      <c r="G10" s="13">
        <v>948.03</v>
      </c>
      <c r="H10" s="38">
        <v>9.4</v>
      </c>
    </row>
    <row r="11" spans="1:8">
      <c r="A11" s="39"/>
      <c r="B11" s="17">
        <v>0.10299999999999999</v>
      </c>
      <c r="C11" s="12" t="s">
        <v>149</v>
      </c>
      <c r="D11" s="12" t="s">
        <v>600</v>
      </c>
      <c r="E11" s="12" t="s">
        <v>75</v>
      </c>
      <c r="F11" s="12">
        <v>40</v>
      </c>
      <c r="G11" s="13">
        <v>407.29</v>
      </c>
      <c r="H11" s="38">
        <v>4.04</v>
      </c>
    </row>
    <row r="12" spans="1:8">
      <c r="A12" s="39"/>
      <c r="B12" s="17">
        <v>8.5400000000000004E-2</v>
      </c>
      <c r="C12" s="12" t="s">
        <v>155</v>
      </c>
      <c r="D12" s="12" t="s">
        <v>156</v>
      </c>
      <c r="E12" s="12" t="s">
        <v>16</v>
      </c>
      <c r="F12" s="12">
        <v>10</v>
      </c>
      <c r="G12" s="13">
        <v>99.64</v>
      </c>
      <c r="H12" s="38">
        <v>0.99</v>
      </c>
    </row>
    <row r="13" spans="1:8">
      <c r="A13" s="39"/>
      <c r="B13" s="17">
        <v>8.9700000000000002E-2</v>
      </c>
      <c r="C13" s="12" t="s">
        <v>98</v>
      </c>
      <c r="D13" s="12" t="s">
        <v>99</v>
      </c>
      <c r="E13" s="12" t="s">
        <v>16</v>
      </c>
      <c r="F13" s="12">
        <v>4</v>
      </c>
      <c r="G13" s="13">
        <v>40.21</v>
      </c>
      <c r="H13" s="38">
        <v>0.4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6724.41</v>
      </c>
      <c r="H14" s="40">
        <v>66.67</v>
      </c>
    </row>
    <row r="15" spans="1:8" ht="13.5" thickTop="1">
      <c r="A15" s="39"/>
      <c r="B15" s="121" t="s">
        <v>109</v>
      </c>
      <c r="C15" s="120"/>
      <c r="D15" s="12"/>
      <c r="E15" s="12"/>
      <c r="F15" s="12"/>
      <c r="G15" s="13"/>
      <c r="H15" s="38"/>
    </row>
    <row r="16" spans="1:8" ht="12.75">
      <c r="A16" s="39"/>
      <c r="B16" s="122" t="s">
        <v>18</v>
      </c>
      <c r="C16" s="120"/>
      <c r="D16" s="12"/>
      <c r="E16" s="12"/>
      <c r="F16" s="12"/>
      <c r="G16" s="13"/>
      <c r="H16" s="38"/>
    </row>
    <row r="17" spans="1:8">
      <c r="A17" s="39"/>
      <c r="B17" s="17">
        <v>8.7400000000000005E-2</v>
      </c>
      <c r="C17" s="12" t="s">
        <v>130</v>
      </c>
      <c r="D17" s="12" t="s">
        <v>574</v>
      </c>
      <c r="E17" s="12" t="s">
        <v>112</v>
      </c>
      <c r="F17" s="12">
        <v>2825000</v>
      </c>
      <c r="G17" s="13">
        <v>2845.79</v>
      </c>
      <c r="H17" s="38">
        <v>28.22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2845.79</v>
      </c>
      <c r="H18" s="40">
        <v>28.22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>
      <c r="A20" s="39"/>
      <c r="B20" s="16" t="s">
        <v>136</v>
      </c>
      <c r="C20" s="12" t="s">
        <v>137</v>
      </c>
      <c r="D20" s="12"/>
      <c r="E20" s="12" t="s">
        <v>136</v>
      </c>
      <c r="F20" s="12"/>
      <c r="G20" s="13">
        <v>124.89</v>
      </c>
      <c r="H20" s="38">
        <v>1.24</v>
      </c>
    </row>
    <row r="21" spans="1:8" ht="9.75" thickBot="1">
      <c r="A21" s="39"/>
      <c r="B21" s="12"/>
      <c r="C21" s="12"/>
      <c r="D21" s="12"/>
      <c r="E21" s="18" t="s">
        <v>17</v>
      </c>
      <c r="F21" s="12"/>
      <c r="G21" s="19">
        <v>124.89</v>
      </c>
      <c r="H21" s="40">
        <v>1.24</v>
      </c>
    </row>
    <row r="22" spans="1:8" ht="9.75" thickTop="1">
      <c r="A22" s="39"/>
      <c r="B22" s="12"/>
      <c r="C22" s="12"/>
      <c r="D22" s="12"/>
      <c r="E22" s="12"/>
      <c r="F22" s="12"/>
      <c r="G22" s="13"/>
      <c r="H22" s="38"/>
    </row>
    <row r="23" spans="1:8">
      <c r="A23" s="41" t="s">
        <v>40</v>
      </c>
      <c r="B23" s="12"/>
      <c r="C23" s="12"/>
      <c r="D23" s="12"/>
      <c r="E23" s="12"/>
      <c r="F23" s="12"/>
      <c r="G23" s="22">
        <v>389.56</v>
      </c>
      <c r="H23" s="42">
        <v>3.87</v>
      </c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 ht="9.75" thickBot="1">
      <c r="A25" s="39"/>
      <c r="B25" s="12"/>
      <c r="C25" s="12"/>
      <c r="D25" s="12"/>
      <c r="E25" s="18" t="s">
        <v>41</v>
      </c>
      <c r="F25" s="12"/>
      <c r="G25" s="19">
        <v>10084.65</v>
      </c>
      <c r="H25" s="40">
        <v>100</v>
      </c>
    </row>
    <row r="26" spans="1:8" ht="9.75" thickTop="1">
      <c r="A26" s="39"/>
      <c r="B26" s="12"/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43" t="s">
        <v>42</v>
      </c>
      <c r="B29" s="12"/>
      <c r="C29" s="12"/>
      <c r="D29" s="12"/>
      <c r="E29" s="12"/>
      <c r="F29" s="12"/>
      <c r="G29" s="13"/>
      <c r="H29" s="38"/>
    </row>
    <row r="30" spans="1:8">
      <c r="A30" s="39">
        <v>1</v>
      </c>
      <c r="B30" s="12" t="s">
        <v>601</v>
      </c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2</v>
      </c>
      <c r="B32" s="12" t="s">
        <v>44</v>
      </c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39">
        <v>3</v>
      </c>
      <c r="B34" s="12" t="s">
        <v>45</v>
      </c>
      <c r="C34" s="12"/>
      <c r="D34" s="12"/>
      <c r="E34" s="12"/>
      <c r="F34" s="12"/>
      <c r="G34" s="13"/>
      <c r="H34" s="38"/>
    </row>
    <row r="35" spans="1:8">
      <c r="A35" s="39"/>
      <c r="B35" s="12" t="s">
        <v>46</v>
      </c>
      <c r="C35" s="12"/>
      <c r="D35" s="12"/>
      <c r="E35" s="12"/>
      <c r="F35" s="12"/>
      <c r="G35" s="13"/>
      <c r="H35" s="38"/>
    </row>
    <row r="36" spans="1:8">
      <c r="A36" s="44"/>
      <c r="B36" s="45" t="s">
        <v>47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2002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8.9700000000000002E-2</v>
      </c>
      <c r="C6" s="12" t="s">
        <v>98</v>
      </c>
      <c r="D6" s="12" t="s">
        <v>99</v>
      </c>
      <c r="E6" s="12" t="s">
        <v>16</v>
      </c>
      <c r="F6" s="12">
        <v>28</v>
      </c>
      <c r="G6" s="13">
        <v>281.49</v>
      </c>
      <c r="H6" s="38">
        <v>13.73</v>
      </c>
    </row>
    <row r="7" spans="1:8">
      <c r="A7" s="39"/>
      <c r="B7" s="17">
        <v>0.1018</v>
      </c>
      <c r="C7" s="12" t="s">
        <v>92</v>
      </c>
      <c r="D7" s="12" t="s">
        <v>592</v>
      </c>
      <c r="E7" s="12" t="s">
        <v>57</v>
      </c>
      <c r="F7" s="12">
        <v>20</v>
      </c>
      <c r="G7" s="13">
        <v>203.38</v>
      </c>
      <c r="H7" s="38">
        <v>9.92</v>
      </c>
    </row>
    <row r="8" spans="1:8">
      <c r="A8" s="39"/>
      <c r="B8" s="16" t="s">
        <v>10</v>
      </c>
      <c r="C8" s="12" t="s">
        <v>543</v>
      </c>
      <c r="D8" s="12" t="s">
        <v>593</v>
      </c>
      <c r="E8" s="12" t="s">
        <v>75</v>
      </c>
      <c r="F8" s="12">
        <v>19</v>
      </c>
      <c r="G8" s="13">
        <v>202.1</v>
      </c>
      <c r="H8" s="38">
        <v>9.86</v>
      </c>
    </row>
    <row r="9" spans="1:8">
      <c r="A9" s="39"/>
      <c r="B9" s="17">
        <v>0.107</v>
      </c>
      <c r="C9" s="12" t="s">
        <v>199</v>
      </c>
      <c r="D9" s="12" t="s">
        <v>200</v>
      </c>
      <c r="E9" s="12" t="s">
        <v>75</v>
      </c>
      <c r="F9" s="12">
        <v>18</v>
      </c>
      <c r="G9" s="13">
        <v>183.87</v>
      </c>
      <c r="H9" s="38">
        <v>8.9700000000000006</v>
      </c>
    </row>
    <row r="10" spans="1:8">
      <c r="A10" s="39"/>
      <c r="B10" s="17">
        <v>9.6500000000000002E-2</v>
      </c>
      <c r="C10" s="12" t="s">
        <v>36</v>
      </c>
      <c r="D10" s="12" t="s">
        <v>594</v>
      </c>
      <c r="E10" s="12" t="s">
        <v>57</v>
      </c>
      <c r="F10" s="12">
        <v>10</v>
      </c>
      <c r="G10" s="13">
        <v>101.13</v>
      </c>
      <c r="H10" s="38">
        <v>4.93</v>
      </c>
    </row>
    <row r="11" spans="1:8">
      <c r="A11" s="39"/>
      <c r="B11" s="17">
        <v>0.106</v>
      </c>
      <c r="C11" s="12" t="s">
        <v>92</v>
      </c>
      <c r="D11" s="12" t="s">
        <v>585</v>
      </c>
      <c r="E11" s="12" t="s">
        <v>57</v>
      </c>
      <c r="F11" s="12">
        <v>8</v>
      </c>
      <c r="G11" s="13">
        <v>81.73</v>
      </c>
      <c r="H11" s="38">
        <v>3.99</v>
      </c>
    </row>
    <row r="12" spans="1:8" ht="9.75" thickBot="1">
      <c r="A12" s="39"/>
      <c r="B12" s="12"/>
      <c r="C12" s="12"/>
      <c r="D12" s="12"/>
      <c r="E12" s="18" t="s">
        <v>17</v>
      </c>
      <c r="F12" s="12"/>
      <c r="G12" s="19">
        <v>1053.7</v>
      </c>
      <c r="H12" s="40">
        <v>51.4</v>
      </c>
    </row>
    <row r="13" spans="1:8" ht="13.5" thickTop="1">
      <c r="A13" s="39"/>
      <c r="B13" s="121" t="s">
        <v>109</v>
      </c>
      <c r="C13" s="120"/>
      <c r="D13" s="12"/>
      <c r="E13" s="12"/>
      <c r="F13" s="12"/>
      <c r="G13" s="13"/>
      <c r="H13" s="38"/>
    </row>
    <row r="14" spans="1:8" ht="12.75">
      <c r="A14" s="39"/>
      <c r="B14" s="122" t="s">
        <v>18</v>
      </c>
      <c r="C14" s="120"/>
      <c r="D14" s="12"/>
      <c r="E14" s="12"/>
      <c r="F14" s="12"/>
      <c r="G14" s="13"/>
      <c r="H14" s="38"/>
    </row>
    <row r="15" spans="1:8">
      <c r="A15" s="39"/>
      <c r="B15" s="17">
        <v>8.6999999999999994E-2</v>
      </c>
      <c r="C15" s="12" t="s">
        <v>130</v>
      </c>
      <c r="D15" s="12" t="s">
        <v>595</v>
      </c>
      <c r="E15" s="12" t="s">
        <v>112</v>
      </c>
      <c r="F15" s="12">
        <v>500000</v>
      </c>
      <c r="G15" s="13">
        <v>503.9</v>
      </c>
      <c r="H15" s="38">
        <v>24.58</v>
      </c>
    </row>
    <row r="16" spans="1:8">
      <c r="A16" s="39"/>
      <c r="B16" s="17">
        <v>8.7400000000000005E-2</v>
      </c>
      <c r="C16" s="12" t="s">
        <v>130</v>
      </c>
      <c r="D16" s="12" t="s">
        <v>574</v>
      </c>
      <c r="E16" s="12" t="s">
        <v>112</v>
      </c>
      <c r="F16" s="12">
        <v>75000</v>
      </c>
      <c r="G16" s="13">
        <v>75.55</v>
      </c>
      <c r="H16" s="38">
        <v>3.69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579.45000000000005</v>
      </c>
      <c r="H17" s="40">
        <v>28.27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 ht="12.75">
      <c r="A19" s="119" t="s">
        <v>27</v>
      </c>
      <c r="B19" s="120"/>
      <c r="C19" s="120"/>
      <c r="D19" s="12"/>
      <c r="E19" s="12"/>
      <c r="F19" s="12"/>
      <c r="G19" s="13"/>
      <c r="H19" s="38"/>
    </row>
    <row r="20" spans="1:8" ht="12.75">
      <c r="A20" s="39"/>
      <c r="B20" s="121" t="s">
        <v>28</v>
      </c>
      <c r="C20" s="120"/>
      <c r="D20" s="12"/>
      <c r="E20" s="12"/>
      <c r="F20" s="12"/>
      <c r="G20" s="13"/>
      <c r="H20" s="38"/>
    </row>
    <row r="21" spans="1:8">
      <c r="A21" s="39"/>
      <c r="B21" s="16" t="s">
        <v>29</v>
      </c>
      <c r="C21" s="12" t="s">
        <v>304</v>
      </c>
      <c r="D21" s="12" t="s">
        <v>450</v>
      </c>
      <c r="E21" s="12" t="s">
        <v>32</v>
      </c>
      <c r="F21" s="12">
        <v>300</v>
      </c>
      <c r="G21" s="13">
        <v>294.93</v>
      </c>
      <c r="H21" s="38">
        <v>14.39</v>
      </c>
    </row>
    <row r="22" spans="1:8" ht="9.75" thickBot="1">
      <c r="A22" s="39"/>
      <c r="B22" s="12"/>
      <c r="C22" s="12"/>
      <c r="D22" s="12"/>
      <c r="E22" s="18" t="s">
        <v>17</v>
      </c>
      <c r="F22" s="12"/>
      <c r="G22" s="19">
        <v>294.93</v>
      </c>
      <c r="H22" s="40">
        <v>14.39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6" t="s">
        <v>136</v>
      </c>
      <c r="C24" s="12" t="s">
        <v>137</v>
      </c>
      <c r="D24" s="12"/>
      <c r="E24" s="12" t="s">
        <v>136</v>
      </c>
      <c r="F24" s="12"/>
      <c r="G24" s="13">
        <v>59.95</v>
      </c>
      <c r="H24" s="38">
        <v>2.92</v>
      </c>
    </row>
    <row r="25" spans="1:8" ht="9.75" thickBot="1">
      <c r="A25" s="39"/>
      <c r="B25" s="12"/>
      <c r="C25" s="12"/>
      <c r="D25" s="12"/>
      <c r="E25" s="18" t="s">
        <v>17</v>
      </c>
      <c r="F25" s="12"/>
      <c r="G25" s="19">
        <v>59.95</v>
      </c>
      <c r="H25" s="40">
        <v>2.92</v>
      </c>
    </row>
    <row r="26" spans="1:8" ht="9.75" thickTop="1">
      <c r="A26" s="39"/>
      <c r="B26" s="12"/>
      <c r="C26" s="12"/>
      <c r="D26" s="12"/>
      <c r="E26" s="12"/>
      <c r="F26" s="12"/>
      <c r="G26" s="13"/>
      <c r="H26" s="38"/>
    </row>
    <row r="27" spans="1:8">
      <c r="A27" s="41" t="s">
        <v>40</v>
      </c>
      <c r="B27" s="12"/>
      <c r="C27" s="12"/>
      <c r="D27" s="12"/>
      <c r="E27" s="12"/>
      <c r="F27" s="12"/>
      <c r="G27" s="22">
        <v>61.91</v>
      </c>
      <c r="H27" s="42">
        <v>3.02</v>
      </c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 ht="9.75" thickBot="1">
      <c r="A29" s="39"/>
      <c r="B29" s="12"/>
      <c r="C29" s="12"/>
      <c r="D29" s="12"/>
      <c r="E29" s="18" t="s">
        <v>41</v>
      </c>
      <c r="F29" s="12"/>
      <c r="G29" s="19">
        <v>2049.94</v>
      </c>
      <c r="H29" s="40">
        <v>100</v>
      </c>
    </row>
    <row r="30" spans="1:8" ht="9.75" thickTop="1">
      <c r="A30" s="39"/>
      <c r="B30" s="12"/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43" t="s">
        <v>42</v>
      </c>
      <c r="B33" s="12"/>
      <c r="C33" s="12"/>
      <c r="D33" s="12"/>
      <c r="E33" s="12"/>
      <c r="F33" s="12"/>
      <c r="G33" s="13"/>
      <c r="H33" s="38"/>
    </row>
    <row r="34" spans="1:8">
      <c r="A34" s="39">
        <v>1</v>
      </c>
      <c r="B34" s="12" t="s">
        <v>563</v>
      </c>
      <c r="C34" s="12"/>
      <c r="D34" s="12"/>
      <c r="E34" s="12"/>
      <c r="F34" s="12"/>
      <c r="G34" s="13"/>
      <c r="H34" s="38"/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>
      <c r="A36" s="39">
        <v>2</v>
      </c>
      <c r="B36" s="12" t="s">
        <v>44</v>
      </c>
      <c r="C36" s="12"/>
      <c r="D36" s="12"/>
      <c r="E36" s="12"/>
      <c r="F36" s="12"/>
      <c r="G36" s="13"/>
      <c r="H36" s="38"/>
    </row>
    <row r="37" spans="1:8">
      <c r="A37" s="39"/>
      <c r="B37" s="12"/>
      <c r="C37" s="12"/>
      <c r="D37" s="12"/>
      <c r="E37" s="12"/>
      <c r="F37" s="12"/>
      <c r="G37" s="13"/>
      <c r="H37" s="38"/>
    </row>
    <row r="38" spans="1:8">
      <c r="A38" s="39"/>
      <c r="B38" s="12"/>
      <c r="C38" s="12"/>
      <c r="D38" s="12"/>
      <c r="E38" s="12"/>
      <c r="F38" s="12"/>
      <c r="G38" s="13"/>
      <c r="H38" s="38"/>
    </row>
    <row r="39" spans="1:8">
      <c r="A39" s="39"/>
      <c r="B39" s="12"/>
      <c r="C39" s="12"/>
      <c r="D39" s="12"/>
      <c r="E39" s="12"/>
      <c r="F39" s="12"/>
      <c r="G39" s="13"/>
      <c r="H39" s="38"/>
    </row>
    <row r="40" spans="1:8">
      <c r="A40" s="39">
        <v>3</v>
      </c>
      <c r="B40" s="12" t="s">
        <v>45</v>
      </c>
      <c r="C40" s="12"/>
      <c r="D40" s="12"/>
      <c r="E40" s="12"/>
      <c r="F40" s="12"/>
      <c r="G40" s="13"/>
      <c r="H40" s="38"/>
    </row>
    <row r="41" spans="1:8">
      <c r="A41" s="39"/>
      <c r="B41" s="12" t="s">
        <v>46</v>
      </c>
      <c r="C41" s="12"/>
      <c r="D41" s="12"/>
      <c r="E41" s="12"/>
      <c r="F41" s="12"/>
      <c r="G41" s="13"/>
      <c r="H41" s="38"/>
    </row>
    <row r="42" spans="1:8">
      <c r="A42" s="44"/>
      <c r="B42" s="45" t="s">
        <v>47</v>
      </c>
      <c r="C42" s="45"/>
      <c r="D42" s="45"/>
      <c r="E42" s="45"/>
      <c r="F42" s="45"/>
      <c r="G42" s="46"/>
      <c r="H42" s="47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2001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7">
        <v>8.9700000000000002E-2</v>
      </c>
      <c r="C6" s="12" t="s">
        <v>98</v>
      </c>
      <c r="D6" s="12" t="s">
        <v>99</v>
      </c>
      <c r="E6" s="12" t="s">
        <v>16</v>
      </c>
      <c r="F6" s="12">
        <v>38</v>
      </c>
      <c r="G6" s="13">
        <v>382.02</v>
      </c>
      <c r="H6" s="14">
        <v>14.1</v>
      </c>
    </row>
    <row r="7" spans="1:8">
      <c r="A7" s="15"/>
      <c r="B7" s="17">
        <v>9.4500000000000001E-2</v>
      </c>
      <c r="C7" s="12" t="s">
        <v>36</v>
      </c>
      <c r="D7" s="12" t="s">
        <v>589</v>
      </c>
      <c r="E7" s="12" t="s">
        <v>57</v>
      </c>
      <c r="F7" s="12">
        <v>36</v>
      </c>
      <c r="G7" s="13">
        <v>363.1</v>
      </c>
      <c r="H7" s="14">
        <v>13.4</v>
      </c>
    </row>
    <row r="8" spans="1:8">
      <c r="A8" s="15"/>
      <c r="B8" s="17">
        <v>9.4100000000000003E-2</v>
      </c>
      <c r="C8" s="12" t="s">
        <v>142</v>
      </c>
      <c r="D8" s="12" t="s">
        <v>588</v>
      </c>
      <c r="E8" s="12" t="s">
        <v>57</v>
      </c>
      <c r="F8" s="12">
        <v>34</v>
      </c>
      <c r="G8" s="13">
        <v>343.55</v>
      </c>
      <c r="H8" s="14">
        <v>12.68</v>
      </c>
    </row>
    <row r="9" spans="1:8">
      <c r="A9" s="15"/>
      <c r="B9" s="17">
        <v>0.1125</v>
      </c>
      <c r="C9" s="12" t="s">
        <v>579</v>
      </c>
      <c r="D9" s="12" t="s">
        <v>580</v>
      </c>
      <c r="E9" s="12" t="s">
        <v>148</v>
      </c>
      <c r="F9" s="12">
        <v>20000</v>
      </c>
      <c r="G9" s="13">
        <v>205.55</v>
      </c>
      <c r="H9" s="14">
        <v>7.59</v>
      </c>
    </row>
    <row r="10" spans="1:8">
      <c r="A10" s="15"/>
      <c r="B10" s="17">
        <v>9.5500000000000002E-2</v>
      </c>
      <c r="C10" s="12" t="s">
        <v>199</v>
      </c>
      <c r="D10" s="12" t="s">
        <v>542</v>
      </c>
      <c r="E10" s="12" t="s">
        <v>75</v>
      </c>
      <c r="F10" s="12">
        <v>17</v>
      </c>
      <c r="G10" s="13">
        <v>171.2</v>
      </c>
      <c r="H10" s="14">
        <v>6.32</v>
      </c>
    </row>
    <row r="11" spans="1:8">
      <c r="A11" s="15"/>
      <c r="B11" s="17">
        <v>9.5500000000000002E-2</v>
      </c>
      <c r="C11" s="12" t="s">
        <v>543</v>
      </c>
      <c r="D11" s="12" t="s">
        <v>544</v>
      </c>
      <c r="E11" s="12" t="s">
        <v>75</v>
      </c>
      <c r="F11" s="12">
        <v>15</v>
      </c>
      <c r="G11" s="13">
        <v>151.03</v>
      </c>
      <c r="H11" s="14">
        <v>5.58</v>
      </c>
    </row>
    <row r="12" spans="1:8">
      <c r="A12" s="15"/>
      <c r="B12" s="17">
        <v>8.5400000000000004E-2</v>
      </c>
      <c r="C12" s="12" t="s">
        <v>155</v>
      </c>
      <c r="D12" s="12" t="s">
        <v>156</v>
      </c>
      <c r="E12" s="12" t="s">
        <v>16</v>
      </c>
      <c r="F12" s="12">
        <v>15</v>
      </c>
      <c r="G12" s="13">
        <v>149.44999999999999</v>
      </c>
      <c r="H12" s="14">
        <v>5.52</v>
      </c>
    </row>
    <row r="13" spans="1:8">
      <c r="A13" s="15"/>
      <c r="B13" s="17">
        <v>0.107</v>
      </c>
      <c r="C13" s="12" t="s">
        <v>199</v>
      </c>
      <c r="D13" s="12" t="s">
        <v>200</v>
      </c>
      <c r="E13" s="12" t="s">
        <v>75</v>
      </c>
      <c r="F13" s="12">
        <v>1</v>
      </c>
      <c r="G13" s="13">
        <v>10.220000000000001</v>
      </c>
      <c r="H13" s="14">
        <v>0.38</v>
      </c>
    </row>
    <row r="14" spans="1:8" ht="9.75" thickBot="1">
      <c r="A14" s="15"/>
      <c r="B14" s="12"/>
      <c r="C14" s="12"/>
      <c r="D14" s="12"/>
      <c r="E14" s="18" t="s">
        <v>17</v>
      </c>
      <c r="F14" s="12"/>
      <c r="G14" s="19">
        <v>1776.12</v>
      </c>
      <c r="H14" s="20">
        <v>65.569999999999993</v>
      </c>
    </row>
    <row r="15" spans="1:8" ht="13.5" thickTop="1">
      <c r="A15" s="15"/>
      <c r="B15" s="121" t="s">
        <v>109</v>
      </c>
      <c r="C15" s="120"/>
      <c r="D15" s="12"/>
      <c r="E15" s="12"/>
      <c r="F15" s="12"/>
      <c r="G15" s="13"/>
      <c r="H15" s="14"/>
    </row>
    <row r="16" spans="1:8" ht="12.75">
      <c r="A16" s="15"/>
      <c r="B16" s="122" t="s">
        <v>18</v>
      </c>
      <c r="C16" s="120"/>
      <c r="D16" s="12"/>
      <c r="E16" s="12"/>
      <c r="F16" s="12"/>
      <c r="G16" s="13"/>
      <c r="H16" s="14"/>
    </row>
    <row r="17" spans="1:8">
      <c r="A17" s="15"/>
      <c r="B17" s="17">
        <v>8.7400000000000005E-2</v>
      </c>
      <c r="C17" s="12" t="s">
        <v>130</v>
      </c>
      <c r="D17" s="12" t="s">
        <v>574</v>
      </c>
      <c r="E17" s="12" t="s">
        <v>112</v>
      </c>
      <c r="F17" s="12">
        <v>750000</v>
      </c>
      <c r="G17" s="13">
        <v>755.52</v>
      </c>
      <c r="H17" s="14">
        <v>27.89</v>
      </c>
    </row>
    <row r="18" spans="1:8" ht="9.75" thickBot="1">
      <c r="A18" s="15"/>
      <c r="B18" s="12"/>
      <c r="C18" s="12"/>
      <c r="D18" s="12"/>
      <c r="E18" s="18" t="s">
        <v>17</v>
      </c>
      <c r="F18" s="12"/>
      <c r="G18" s="19">
        <v>755.52</v>
      </c>
      <c r="H18" s="20">
        <v>27.89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15"/>
      <c r="B20" s="16" t="s">
        <v>136</v>
      </c>
      <c r="C20" s="12" t="s">
        <v>137</v>
      </c>
      <c r="D20" s="12"/>
      <c r="E20" s="12" t="s">
        <v>136</v>
      </c>
      <c r="F20" s="12"/>
      <c r="G20" s="13">
        <v>39.96</v>
      </c>
      <c r="H20" s="14">
        <v>1.48</v>
      </c>
    </row>
    <row r="21" spans="1:8" ht="9.75" thickBot="1">
      <c r="A21" s="15"/>
      <c r="B21" s="12"/>
      <c r="C21" s="12"/>
      <c r="D21" s="12"/>
      <c r="E21" s="18" t="s">
        <v>17</v>
      </c>
      <c r="F21" s="12"/>
      <c r="G21" s="19">
        <v>39.96</v>
      </c>
      <c r="H21" s="20">
        <v>1.48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1" t="s">
        <v>40</v>
      </c>
      <c r="B23" s="12"/>
      <c r="C23" s="12"/>
      <c r="D23" s="12"/>
      <c r="E23" s="12"/>
      <c r="F23" s="12"/>
      <c r="G23" s="22">
        <v>137.19</v>
      </c>
      <c r="H23" s="23">
        <v>5.0599999999999996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8" t="s">
        <v>41</v>
      </c>
      <c r="F25" s="12"/>
      <c r="G25" s="19">
        <v>2708.79</v>
      </c>
      <c r="H25" s="20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4" t="s">
        <v>42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2004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44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45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46</v>
      </c>
      <c r="C33" s="12"/>
      <c r="D33" s="12"/>
      <c r="E33" s="12"/>
      <c r="F33" s="12"/>
      <c r="G33" s="13"/>
      <c r="H33" s="14"/>
    </row>
    <row r="34" spans="1:8" ht="9.75" thickBot="1">
      <c r="A34" s="25"/>
      <c r="B34" s="26" t="s">
        <v>47</v>
      </c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3"/>
  <sheetViews>
    <sheetView topLeftCell="A100" workbookViewId="0">
      <selection activeCell="C110" sqref="C110"/>
    </sheetView>
  </sheetViews>
  <sheetFormatPr defaultRowHeight="12.75"/>
  <cols>
    <col min="1" max="1" width="2.7109375" style="60" customWidth="1"/>
    <col min="2" max="2" width="47.85546875" style="60" customWidth="1"/>
    <col min="3" max="3" width="23.42578125" style="60" customWidth="1"/>
    <col min="4" max="4" width="13.42578125" style="60" bestFit="1" customWidth="1"/>
    <col min="5" max="5" width="20.42578125" style="60" bestFit="1" customWidth="1"/>
    <col min="6" max="6" width="7.85546875" style="60" bestFit="1" customWidth="1"/>
    <col min="7" max="7" width="13.140625" style="81" customWidth="1"/>
    <col min="8" max="8" width="9.28515625" style="82" customWidth="1"/>
    <col min="9" max="16384" width="9.140625" style="60"/>
  </cols>
  <sheetData>
    <row r="1" spans="1:8">
      <c r="A1" s="55"/>
      <c r="B1" s="56"/>
      <c r="C1" s="57" t="s">
        <v>1496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5" t="s">
        <v>782</v>
      </c>
      <c r="D5" s="65" t="s">
        <v>783</v>
      </c>
      <c r="E5" s="65" t="s">
        <v>784</v>
      </c>
      <c r="F5" s="65">
        <v>2789</v>
      </c>
      <c r="G5" s="66">
        <v>54.17</v>
      </c>
      <c r="H5" s="67">
        <v>1.23</v>
      </c>
    </row>
    <row r="6" spans="1:8">
      <c r="A6" s="68"/>
      <c r="B6" s="65" t="s">
        <v>304</v>
      </c>
      <c r="D6" s="65" t="s">
        <v>798</v>
      </c>
      <c r="E6" s="65" t="s">
        <v>780</v>
      </c>
      <c r="F6" s="65">
        <v>8970</v>
      </c>
      <c r="G6" s="66">
        <v>50.93</v>
      </c>
      <c r="H6" s="67">
        <v>1.1599999999999999</v>
      </c>
    </row>
    <row r="7" spans="1:8">
      <c r="A7" s="68"/>
      <c r="B7" s="65" t="s">
        <v>302</v>
      </c>
      <c r="D7" s="65" t="s">
        <v>916</v>
      </c>
      <c r="E7" s="65" t="s">
        <v>780</v>
      </c>
      <c r="F7" s="65">
        <v>5551</v>
      </c>
      <c r="G7" s="66">
        <v>45.73</v>
      </c>
      <c r="H7" s="67">
        <v>1.04</v>
      </c>
    </row>
    <row r="8" spans="1:8">
      <c r="A8" s="68"/>
      <c r="B8" s="65" t="s">
        <v>815</v>
      </c>
      <c r="D8" s="65" t="s">
        <v>816</v>
      </c>
      <c r="E8" s="65" t="s">
        <v>800</v>
      </c>
      <c r="F8" s="65">
        <v>1187</v>
      </c>
      <c r="G8" s="66">
        <v>44.23</v>
      </c>
      <c r="H8" s="67">
        <v>1.01</v>
      </c>
    </row>
    <row r="9" spans="1:8">
      <c r="A9" s="68"/>
      <c r="B9" s="65" t="s">
        <v>536</v>
      </c>
      <c r="D9" s="65" t="s">
        <v>781</v>
      </c>
      <c r="E9" s="65" t="s">
        <v>780</v>
      </c>
      <c r="F9" s="65">
        <v>11378</v>
      </c>
      <c r="G9" s="66">
        <v>37.68</v>
      </c>
      <c r="H9" s="67">
        <v>0.86</v>
      </c>
    </row>
    <row r="10" spans="1:8">
      <c r="A10" s="68"/>
      <c r="B10" s="65" t="s">
        <v>36</v>
      </c>
      <c r="D10" s="65" t="s">
        <v>785</v>
      </c>
      <c r="E10" s="65" t="s">
        <v>786</v>
      </c>
      <c r="F10" s="65">
        <v>3108</v>
      </c>
      <c r="G10" s="66">
        <v>36.36</v>
      </c>
      <c r="H10" s="67">
        <v>0.83</v>
      </c>
    </row>
    <row r="11" spans="1:8">
      <c r="A11" s="68"/>
      <c r="B11" s="65" t="s">
        <v>805</v>
      </c>
      <c r="D11" s="65" t="s">
        <v>806</v>
      </c>
      <c r="E11" s="65" t="s">
        <v>789</v>
      </c>
      <c r="F11" s="65">
        <v>3856</v>
      </c>
      <c r="G11" s="66">
        <v>32.79</v>
      </c>
      <c r="H11" s="67">
        <v>0.75</v>
      </c>
    </row>
    <row r="12" spans="1:8">
      <c r="A12" s="68"/>
      <c r="B12" s="65" t="s">
        <v>865</v>
      </c>
      <c r="D12" s="65" t="s">
        <v>866</v>
      </c>
      <c r="E12" s="65" t="s">
        <v>784</v>
      </c>
      <c r="F12" s="65">
        <v>3687</v>
      </c>
      <c r="G12" s="66">
        <v>32.47</v>
      </c>
      <c r="H12" s="67">
        <v>0.74</v>
      </c>
    </row>
    <row r="13" spans="1:8">
      <c r="A13" s="68"/>
      <c r="B13" s="65" t="s">
        <v>793</v>
      </c>
      <c r="D13" s="65" t="s">
        <v>794</v>
      </c>
      <c r="E13" s="65" t="s">
        <v>795</v>
      </c>
      <c r="F13" s="65">
        <v>1958</v>
      </c>
      <c r="G13" s="66">
        <v>31.94</v>
      </c>
      <c r="H13" s="67">
        <v>0.73</v>
      </c>
    </row>
    <row r="14" spans="1:8">
      <c r="A14" s="68"/>
      <c r="B14" s="65" t="s">
        <v>858</v>
      </c>
      <c r="D14" s="65" t="s">
        <v>859</v>
      </c>
      <c r="E14" s="65" t="s">
        <v>804</v>
      </c>
      <c r="F14" s="65">
        <v>1791</v>
      </c>
      <c r="G14" s="66">
        <v>31.75</v>
      </c>
      <c r="H14" s="67">
        <v>0.72</v>
      </c>
    </row>
    <row r="15" spans="1:8">
      <c r="A15" s="68"/>
      <c r="B15" s="65" t="s">
        <v>513</v>
      </c>
      <c r="D15" s="65" t="s">
        <v>799</v>
      </c>
      <c r="E15" s="65" t="s">
        <v>800</v>
      </c>
      <c r="F15" s="65">
        <v>6099</v>
      </c>
      <c r="G15" s="66">
        <v>31</v>
      </c>
      <c r="H15" s="67">
        <v>0.7</v>
      </c>
    </row>
    <row r="16" spans="1:8">
      <c r="A16" s="68"/>
      <c r="B16" s="65" t="s">
        <v>802</v>
      </c>
      <c r="D16" s="65" t="s">
        <v>803</v>
      </c>
      <c r="E16" s="65" t="s">
        <v>804</v>
      </c>
      <c r="F16" s="65">
        <v>3283</v>
      </c>
      <c r="G16" s="66">
        <v>30.82</v>
      </c>
      <c r="H16" s="67">
        <v>0.7</v>
      </c>
    </row>
    <row r="17" spans="1:8">
      <c r="A17" s="68"/>
      <c r="B17" s="65" t="s">
        <v>321</v>
      </c>
      <c r="D17" s="65" t="s">
        <v>779</v>
      </c>
      <c r="E17" s="65" t="s">
        <v>780</v>
      </c>
      <c r="F17" s="65">
        <v>3065</v>
      </c>
      <c r="G17" s="66">
        <v>30.31</v>
      </c>
      <c r="H17" s="67">
        <v>0.69</v>
      </c>
    </row>
    <row r="18" spans="1:8">
      <c r="A18" s="68"/>
      <c r="B18" s="65" t="s">
        <v>856</v>
      </c>
      <c r="D18" s="65" t="s">
        <v>857</v>
      </c>
      <c r="E18" s="65" t="s">
        <v>784</v>
      </c>
      <c r="F18" s="65">
        <v>4660</v>
      </c>
      <c r="G18" s="66">
        <v>28.95</v>
      </c>
      <c r="H18" s="67">
        <v>0.66</v>
      </c>
    </row>
    <row r="19" spans="1:8">
      <c r="A19" s="68"/>
      <c r="B19" s="65" t="s">
        <v>790</v>
      </c>
      <c r="D19" s="65" t="s">
        <v>791</v>
      </c>
      <c r="E19" s="65" t="s">
        <v>792</v>
      </c>
      <c r="F19" s="65">
        <v>2038</v>
      </c>
      <c r="G19" s="66">
        <v>17.57</v>
      </c>
      <c r="H19" s="67">
        <v>0.4</v>
      </c>
    </row>
    <row r="20" spans="1:8">
      <c r="A20" s="68"/>
      <c r="B20" s="65" t="s">
        <v>990</v>
      </c>
      <c r="D20" s="65" t="s">
        <v>991</v>
      </c>
      <c r="E20" s="65" t="s">
        <v>789</v>
      </c>
      <c r="F20" s="65">
        <v>2268</v>
      </c>
      <c r="G20" s="66">
        <v>17.29</v>
      </c>
      <c r="H20" s="67">
        <v>0.39</v>
      </c>
    </row>
    <row r="21" spans="1:8">
      <c r="A21" s="68"/>
      <c r="B21" s="65" t="s">
        <v>853</v>
      </c>
      <c r="D21" s="65" t="s">
        <v>854</v>
      </c>
      <c r="E21" s="65" t="s">
        <v>789</v>
      </c>
      <c r="F21" s="65">
        <v>776</v>
      </c>
      <c r="G21" s="66">
        <v>17.059999999999999</v>
      </c>
      <c r="H21" s="67">
        <v>0.39</v>
      </c>
    </row>
    <row r="22" spans="1:8">
      <c r="A22" s="68"/>
      <c r="B22" s="65" t="s">
        <v>807</v>
      </c>
      <c r="D22" s="65" t="s">
        <v>808</v>
      </c>
      <c r="E22" s="65" t="s">
        <v>809</v>
      </c>
      <c r="F22" s="65">
        <v>5362</v>
      </c>
      <c r="G22" s="66">
        <v>16.3</v>
      </c>
      <c r="H22" s="67">
        <v>0.37</v>
      </c>
    </row>
    <row r="23" spans="1:8">
      <c r="A23" s="68"/>
      <c r="B23" s="65" t="s">
        <v>947</v>
      </c>
      <c r="D23" s="65" t="s">
        <v>948</v>
      </c>
      <c r="E23" s="65" t="s">
        <v>800</v>
      </c>
      <c r="F23" s="65">
        <v>99</v>
      </c>
      <c r="G23" s="66">
        <v>15.04</v>
      </c>
      <c r="H23" s="67">
        <v>0.34</v>
      </c>
    </row>
    <row r="24" spans="1:8">
      <c r="A24" s="68"/>
      <c r="B24" s="65" t="s">
        <v>1289</v>
      </c>
      <c r="D24" s="65" t="s">
        <v>1290</v>
      </c>
      <c r="E24" s="65" t="s">
        <v>996</v>
      </c>
      <c r="F24" s="65">
        <v>1191</v>
      </c>
      <c r="G24" s="66">
        <v>14.94</v>
      </c>
      <c r="H24" s="67">
        <v>0.34</v>
      </c>
    </row>
    <row r="25" spans="1:8">
      <c r="A25" s="68"/>
      <c r="B25" s="65" t="s">
        <v>1352</v>
      </c>
      <c r="D25" s="65" t="s">
        <v>1353</v>
      </c>
      <c r="E25" s="65" t="s">
        <v>839</v>
      </c>
      <c r="F25" s="65">
        <v>472</v>
      </c>
      <c r="G25" s="66">
        <v>14.56</v>
      </c>
      <c r="H25" s="67">
        <v>0.33</v>
      </c>
    </row>
    <row r="26" spans="1:8">
      <c r="A26" s="68"/>
      <c r="B26" s="65" t="s">
        <v>978</v>
      </c>
      <c r="D26" s="65" t="s">
        <v>979</v>
      </c>
      <c r="E26" s="65" t="s">
        <v>883</v>
      </c>
      <c r="F26" s="65">
        <v>2865</v>
      </c>
      <c r="G26" s="66">
        <v>14.44</v>
      </c>
      <c r="H26" s="67">
        <v>0.33</v>
      </c>
    </row>
    <row r="27" spans="1:8">
      <c r="A27" s="68"/>
      <c r="B27" s="65" t="s">
        <v>236</v>
      </c>
      <c r="D27" s="65" t="s">
        <v>801</v>
      </c>
      <c r="E27" s="65" t="s">
        <v>780</v>
      </c>
      <c r="F27" s="65">
        <v>5300</v>
      </c>
      <c r="G27" s="66">
        <v>14.3</v>
      </c>
      <c r="H27" s="67">
        <v>0.33</v>
      </c>
    </row>
    <row r="28" spans="1:8">
      <c r="A28" s="68"/>
      <c r="B28" s="65" t="s">
        <v>1460</v>
      </c>
      <c r="D28" s="65" t="s">
        <v>1461</v>
      </c>
      <c r="E28" s="65" t="s">
        <v>869</v>
      </c>
      <c r="F28" s="65">
        <v>1773</v>
      </c>
      <c r="G28" s="66">
        <v>13.9</v>
      </c>
      <c r="H28" s="67">
        <v>0.32</v>
      </c>
    </row>
    <row r="29" spans="1:8">
      <c r="A29" s="68"/>
      <c r="B29" s="65" t="s">
        <v>1452</v>
      </c>
      <c r="D29" s="65" t="s">
        <v>1453</v>
      </c>
      <c r="E29" s="65" t="s">
        <v>1022</v>
      </c>
      <c r="F29" s="65">
        <v>3950</v>
      </c>
      <c r="G29" s="66">
        <v>11.62</v>
      </c>
      <c r="H29" s="67">
        <v>0.26</v>
      </c>
    </row>
    <row r="30" spans="1:8">
      <c r="A30" s="68"/>
      <c r="B30" s="65" t="s">
        <v>1301</v>
      </c>
      <c r="D30" s="65" t="s">
        <v>1302</v>
      </c>
      <c r="E30" s="65" t="s">
        <v>800</v>
      </c>
      <c r="F30" s="65">
        <v>16287</v>
      </c>
      <c r="G30" s="66">
        <v>11.34</v>
      </c>
      <c r="H30" s="67">
        <v>0.26</v>
      </c>
    </row>
    <row r="31" spans="1:8">
      <c r="A31" s="68"/>
      <c r="B31" s="65" t="s">
        <v>872</v>
      </c>
      <c r="D31" s="65" t="s">
        <v>873</v>
      </c>
      <c r="E31" s="65" t="s">
        <v>874</v>
      </c>
      <c r="F31" s="65">
        <v>2207</v>
      </c>
      <c r="G31" s="66">
        <v>10.83</v>
      </c>
      <c r="H31" s="67">
        <v>0.25</v>
      </c>
    </row>
    <row r="32" spans="1:8">
      <c r="A32" s="68"/>
      <c r="B32" s="65" t="s">
        <v>971</v>
      </c>
      <c r="D32" s="65" t="s">
        <v>972</v>
      </c>
      <c r="E32" s="65" t="s">
        <v>883</v>
      </c>
      <c r="F32" s="65">
        <v>44</v>
      </c>
      <c r="G32" s="66">
        <v>9.9</v>
      </c>
      <c r="H32" s="67">
        <v>0.23</v>
      </c>
    </row>
    <row r="33" spans="1:8">
      <c r="A33" s="68"/>
      <c r="B33" s="65" t="s">
        <v>985</v>
      </c>
      <c r="D33" s="65" t="s">
        <v>986</v>
      </c>
      <c r="E33" s="65" t="s">
        <v>869</v>
      </c>
      <c r="F33" s="65">
        <v>4201</v>
      </c>
      <c r="G33" s="66">
        <v>9.81</v>
      </c>
      <c r="H33" s="67">
        <v>0.22</v>
      </c>
    </row>
    <row r="34" spans="1:8">
      <c r="A34" s="68"/>
      <c r="B34" s="65" t="s">
        <v>824</v>
      </c>
      <c r="D34" s="65" t="s">
        <v>825</v>
      </c>
      <c r="E34" s="65" t="s">
        <v>804</v>
      </c>
      <c r="F34" s="65">
        <v>1433</v>
      </c>
      <c r="G34" s="66">
        <v>9.11</v>
      </c>
      <c r="H34" s="67">
        <v>0.21</v>
      </c>
    </row>
    <row r="35" spans="1:8">
      <c r="A35" s="68"/>
      <c r="B35" s="65" t="s">
        <v>754</v>
      </c>
      <c r="D35" s="65" t="s">
        <v>891</v>
      </c>
      <c r="E35" s="65" t="s">
        <v>780</v>
      </c>
      <c r="F35" s="65">
        <v>1070</v>
      </c>
      <c r="G35" s="66">
        <v>8.98</v>
      </c>
      <c r="H35" s="67">
        <v>0.2</v>
      </c>
    </row>
    <row r="36" spans="1:8">
      <c r="A36" s="68"/>
      <c r="B36" s="65" t="s">
        <v>820</v>
      </c>
      <c r="D36" s="65" t="s">
        <v>821</v>
      </c>
      <c r="E36" s="65" t="s">
        <v>804</v>
      </c>
      <c r="F36" s="65">
        <v>257</v>
      </c>
      <c r="G36" s="66">
        <v>8.51</v>
      </c>
      <c r="H36" s="67">
        <v>0.19</v>
      </c>
    </row>
    <row r="37" spans="1:8">
      <c r="A37" s="68"/>
      <c r="B37" s="65" t="s">
        <v>1015</v>
      </c>
      <c r="D37" s="65" t="s">
        <v>1016</v>
      </c>
      <c r="E37" s="65" t="s">
        <v>935</v>
      </c>
      <c r="F37" s="65">
        <v>2446</v>
      </c>
      <c r="G37" s="66">
        <v>7.63</v>
      </c>
      <c r="H37" s="67">
        <v>0.17</v>
      </c>
    </row>
    <row r="38" spans="1:8">
      <c r="A38" s="68"/>
      <c r="B38" s="65" t="s">
        <v>102</v>
      </c>
      <c r="D38" s="65" t="s">
        <v>1040</v>
      </c>
      <c r="E38" s="65" t="s">
        <v>786</v>
      </c>
      <c r="F38" s="65">
        <v>726</v>
      </c>
      <c r="G38" s="66">
        <v>7.04</v>
      </c>
      <c r="H38" s="67">
        <v>0.16</v>
      </c>
    </row>
    <row r="39" spans="1:8">
      <c r="A39" s="68"/>
      <c r="B39" s="65" t="s">
        <v>1023</v>
      </c>
      <c r="D39" s="65" t="s">
        <v>1024</v>
      </c>
      <c r="E39" s="65" t="s">
        <v>792</v>
      </c>
      <c r="F39" s="65">
        <v>837</v>
      </c>
      <c r="G39" s="66">
        <v>6.4</v>
      </c>
      <c r="H39" s="67">
        <v>0.15</v>
      </c>
    </row>
    <row r="40" spans="1:8">
      <c r="A40" s="68"/>
      <c r="B40" s="65" t="s">
        <v>92</v>
      </c>
      <c r="D40" s="65" t="s">
        <v>953</v>
      </c>
      <c r="E40" s="65" t="s">
        <v>786</v>
      </c>
      <c r="F40" s="65">
        <v>1227</v>
      </c>
      <c r="G40" s="66">
        <v>5.28</v>
      </c>
      <c r="H40" s="67">
        <v>0.12</v>
      </c>
    </row>
    <row r="41" spans="1:8">
      <c r="A41" s="68"/>
      <c r="B41" s="65" t="s">
        <v>1475</v>
      </c>
      <c r="D41" s="65" t="s">
        <v>1476</v>
      </c>
      <c r="E41" s="65" t="s">
        <v>800</v>
      </c>
      <c r="F41" s="65">
        <v>2152</v>
      </c>
      <c r="G41" s="66">
        <v>5.07</v>
      </c>
      <c r="H41" s="67">
        <v>0.12</v>
      </c>
    </row>
    <row r="42" spans="1:8">
      <c r="A42" s="68"/>
      <c r="B42" s="65" t="s">
        <v>1047</v>
      </c>
      <c r="D42" s="65" t="s">
        <v>1048</v>
      </c>
      <c r="E42" s="65" t="s">
        <v>839</v>
      </c>
      <c r="F42" s="65">
        <v>344</v>
      </c>
      <c r="G42" s="66">
        <v>4.68</v>
      </c>
      <c r="H42" s="67">
        <v>0.11</v>
      </c>
    </row>
    <row r="43" spans="1:8">
      <c r="A43" s="68"/>
      <c r="B43" s="65" t="s">
        <v>787</v>
      </c>
      <c r="D43" s="65" t="s">
        <v>788</v>
      </c>
      <c r="E43" s="65" t="s">
        <v>789</v>
      </c>
      <c r="F43" s="65">
        <v>1403</v>
      </c>
      <c r="G43" s="66">
        <v>4.5199999999999996</v>
      </c>
      <c r="H43" s="67">
        <v>0.1</v>
      </c>
    </row>
    <row r="44" spans="1:8">
      <c r="A44" s="68"/>
      <c r="B44" s="65" t="s">
        <v>1477</v>
      </c>
      <c r="D44" s="65" t="s">
        <v>1478</v>
      </c>
      <c r="E44" s="65" t="s">
        <v>828</v>
      </c>
      <c r="F44" s="65">
        <v>1045</v>
      </c>
      <c r="G44" s="66">
        <v>4.46</v>
      </c>
      <c r="H44" s="67">
        <v>0.1</v>
      </c>
    </row>
    <row r="45" spans="1:8">
      <c r="A45" s="68"/>
      <c r="B45" s="65" t="s">
        <v>939</v>
      </c>
      <c r="D45" s="65" t="s">
        <v>940</v>
      </c>
      <c r="E45" s="65" t="s">
        <v>804</v>
      </c>
      <c r="F45" s="65">
        <v>341</v>
      </c>
      <c r="G45" s="66">
        <v>4.38</v>
      </c>
      <c r="H45" s="67">
        <v>0.1</v>
      </c>
    </row>
    <row r="46" spans="1:8">
      <c r="A46" s="68"/>
      <c r="B46" s="65" t="s">
        <v>1058</v>
      </c>
      <c r="D46" s="65" t="s">
        <v>1059</v>
      </c>
      <c r="E46" s="65" t="s">
        <v>828</v>
      </c>
      <c r="F46" s="65">
        <v>3300</v>
      </c>
      <c r="G46" s="66">
        <v>3.78</v>
      </c>
      <c r="H46" s="67">
        <v>0.09</v>
      </c>
    </row>
    <row r="47" spans="1:8">
      <c r="A47" s="68"/>
      <c r="B47" s="65" t="s">
        <v>451</v>
      </c>
      <c r="D47" s="65" t="s">
        <v>918</v>
      </c>
      <c r="E47" s="65" t="s">
        <v>780</v>
      </c>
      <c r="F47" s="65">
        <v>1139</v>
      </c>
      <c r="G47" s="66">
        <v>1.82</v>
      </c>
      <c r="H47" s="67">
        <v>0.04</v>
      </c>
    </row>
    <row r="48" spans="1:8">
      <c r="A48" s="68"/>
      <c r="B48" s="65" t="s">
        <v>1479</v>
      </c>
      <c r="D48" s="65" t="s">
        <v>1480</v>
      </c>
      <c r="E48" s="65" t="s">
        <v>1001</v>
      </c>
      <c r="F48" s="65">
        <v>531</v>
      </c>
      <c r="G48" s="66">
        <v>1.49</v>
      </c>
      <c r="H48" s="67">
        <v>0.03</v>
      </c>
    </row>
    <row r="49" spans="1:8">
      <c r="A49" s="68"/>
      <c r="B49" s="65" t="s">
        <v>796</v>
      </c>
      <c r="D49" s="65" t="s">
        <v>797</v>
      </c>
      <c r="E49" s="65" t="s">
        <v>784</v>
      </c>
      <c r="F49" s="65">
        <v>51</v>
      </c>
      <c r="G49" s="66">
        <v>1.26</v>
      </c>
      <c r="H49" s="67">
        <v>0.03</v>
      </c>
    </row>
    <row r="50" spans="1:8">
      <c r="A50" s="68"/>
      <c r="B50" s="65" t="s">
        <v>863</v>
      </c>
      <c r="D50" s="65" t="s">
        <v>864</v>
      </c>
      <c r="E50" s="65" t="s">
        <v>809</v>
      </c>
      <c r="F50" s="65">
        <v>464</v>
      </c>
      <c r="G50" s="66">
        <v>0.99</v>
      </c>
      <c r="H50" s="67">
        <v>0.02</v>
      </c>
    </row>
    <row r="51" spans="1:8">
      <c r="A51" s="68"/>
      <c r="B51" s="65" t="s">
        <v>833</v>
      </c>
      <c r="D51" s="65" t="s">
        <v>834</v>
      </c>
      <c r="E51" s="65" t="s">
        <v>835</v>
      </c>
      <c r="F51" s="65">
        <v>243</v>
      </c>
      <c r="G51" s="66">
        <v>0.88</v>
      </c>
      <c r="H51" s="67">
        <v>0.02</v>
      </c>
    </row>
    <row r="52" spans="1:8">
      <c r="A52" s="68"/>
      <c r="B52" s="65" t="s">
        <v>949</v>
      </c>
      <c r="D52" s="65" t="s">
        <v>950</v>
      </c>
      <c r="E52" s="65" t="s">
        <v>792</v>
      </c>
      <c r="F52" s="65">
        <v>133</v>
      </c>
      <c r="G52" s="66">
        <v>0.83</v>
      </c>
      <c r="H52" s="67">
        <v>0.02</v>
      </c>
    </row>
    <row r="53" spans="1:8">
      <c r="A53" s="68"/>
      <c r="B53" s="65" t="s">
        <v>1030</v>
      </c>
      <c r="D53" s="65" t="s">
        <v>1031</v>
      </c>
      <c r="E53" s="65" t="s">
        <v>852</v>
      </c>
      <c r="F53" s="65">
        <v>345</v>
      </c>
      <c r="G53" s="66">
        <v>0.8</v>
      </c>
      <c r="H53" s="67">
        <v>0.02</v>
      </c>
    </row>
    <row r="54" spans="1:8">
      <c r="A54" s="68"/>
      <c r="B54" s="65" t="s">
        <v>271</v>
      </c>
      <c r="D54" s="65" t="s">
        <v>919</v>
      </c>
      <c r="E54" s="65" t="s">
        <v>780</v>
      </c>
      <c r="F54" s="65">
        <v>189</v>
      </c>
      <c r="G54" s="66">
        <v>0.72</v>
      </c>
      <c r="H54" s="67">
        <v>0.02</v>
      </c>
    </row>
    <row r="55" spans="1:8">
      <c r="A55" s="68"/>
      <c r="B55" s="65" t="s">
        <v>1303</v>
      </c>
      <c r="D55" s="65" t="s">
        <v>1304</v>
      </c>
      <c r="E55" s="65" t="s">
        <v>996</v>
      </c>
      <c r="F55" s="65">
        <v>82</v>
      </c>
      <c r="G55" s="66">
        <v>0.71</v>
      </c>
      <c r="H55" s="67">
        <v>0.02</v>
      </c>
    </row>
    <row r="56" spans="1:8">
      <c r="A56" s="68"/>
      <c r="B56" s="65" t="s">
        <v>822</v>
      </c>
      <c r="D56" s="65" t="s">
        <v>823</v>
      </c>
      <c r="E56" s="65" t="s">
        <v>784</v>
      </c>
      <c r="F56" s="65">
        <v>124</v>
      </c>
      <c r="G56" s="66">
        <v>0.67</v>
      </c>
      <c r="H56" s="67">
        <v>0.02</v>
      </c>
    </row>
    <row r="57" spans="1:8">
      <c r="A57" s="68"/>
      <c r="B57" s="65" t="s">
        <v>90</v>
      </c>
      <c r="D57" s="65" t="s">
        <v>860</v>
      </c>
      <c r="E57" s="65" t="s">
        <v>852</v>
      </c>
      <c r="F57" s="65">
        <v>23</v>
      </c>
      <c r="G57" s="66">
        <v>0.61</v>
      </c>
      <c r="H57" s="67">
        <v>0.01</v>
      </c>
    </row>
    <row r="58" spans="1:8">
      <c r="A58" s="68"/>
      <c r="B58" s="65" t="s">
        <v>195</v>
      </c>
      <c r="D58" s="65" t="s">
        <v>849</v>
      </c>
      <c r="E58" s="65" t="s">
        <v>786</v>
      </c>
      <c r="F58" s="65">
        <v>294</v>
      </c>
      <c r="G58" s="66">
        <v>0.49</v>
      </c>
      <c r="H58" s="67">
        <v>0.01</v>
      </c>
    </row>
    <row r="59" spans="1:8" ht="13.5" thickBot="1">
      <c r="A59" s="68"/>
      <c r="B59" s="65"/>
      <c r="C59" s="65"/>
      <c r="D59" s="65"/>
      <c r="E59" s="70" t="s">
        <v>17</v>
      </c>
      <c r="F59" s="65"/>
      <c r="G59" s="84">
        <v>819.14</v>
      </c>
      <c r="H59" s="85">
        <v>18.66</v>
      </c>
    </row>
    <row r="60" spans="1:8" ht="13.5" thickTop="1">
      <c r="A60" s="68"/>
      <c r="B60" s="65"/>
      <c r="C60" s="65"/>
      <c r="D60" s="65"/>
      <c r="E60" s="70"/>
      <c r="F60" s="65"/>
      <c r="G60" s="86"/>
      <c r="H60" s="87"/>
    </row>
    <row r="61" spans="1:8">
      <c r="A61" s="68"/>
      <c r="B61" s="136" t="s">
        <v>1433</v>
      </c>
      <c r="C61" s="126"/>
      <c r="D61" s="65"/>
      <c r="E61" s="65"/>
      <c r="F61" s="65"/>
      <c r="G61" s="66">
        <f>+G62</f>
        <v>-24.732150000000001</v>
      </c>
      <c r="H61" s="66">
        <f>+H62</f>
        <v>-0.56000000000000005</v>
      </c>
    </row>
    <row r="62" spans="1:8" ht="13.5" thickBot="1">
      <c r="A62" s="68"/>
      <c r="B62" s="65"/>
      <c r="C62" s="65"/>
      <c r="D62" s="65"/>
      <c r="E62" s="70" t="s">
        <v>17</v>
      </c>
      <c r="F62" s="65"/>
      <c r="G62" s="71">
        <v>-24.732150000000001</v>
      </c>
      <c r="H62" s="72">
        <v>-0.56000000000000005</v>
      </c>
    </row>
    <row r="63" spans="1:8" ht="13.5" thickTop="1">
      <c r="A63" s="68"/>
      <c r="B63" s="65"/>
      <c r="C63" s="65"/>
      <c r="D63" s="65"/>
      <c r="E63" s="65"/>
      <c r="F63" s="65"/>
      <c r="G63" s="66"/>
      <c r="H63" s="67"/>
    </row>
    <row r="64" spans="1:8">
      <c r="A64" s="131" t="s">
        <v>1083</v>
      </c>
      <c r="B64" s="128"/>
      <c r="C64" s="128"/>
      <c r="D64" s="65"/>
      <c r="E64" s="65"/>
      <c r="F64" s="65"/>
      <c r="G64" s="66"/>
      <c r="H64" s="67"/>
    </row>
    <row r="65" spans="1:8">
      <c r="A65" s="68"/>
      <c r="B65" s="127" t="s">
        <v>1412</v>
      </c>
      <c r="C65" s="137"/>
      <c r="D65" s="65"/>
      <c r="E65" s="65"/>
      <c r="F65" s="65"/>
      <c r="G65" s="66"/>
      <c r="H65" s="67"/>
    </row>
    <row r="66" spans="1:8">
      <c r="A66" s="68"/>
      <c r="B66" s="132" t="s">
        <v>9</v>
      </c>
      <c r="C66" s="128"/>
      <c r="D66" s="65"/>
      <c r="E66" s="65"/>
      <c r="F66" s="65"/>
      <c r="G66" s="66"/>
      <c r="H66" s="67"/>
    </row>
    <row r="67" spans="1:8">
      <c r="A67" s="68"/>
      <c r="B67" s="92" t="s">
        <v>1413</v>
      </c>
      <c r="D67" s="65" t="s">
        <v>1414</v>
      </c>
      <c r="E67" s="92" t="s">
        <v>1412</v>
      </c>
      <c r="F67" s="65">
        <v>113200</v>
      </c>
      <c r="G67" s="66">
        <v>279.77</v>
      </c>
      <c r="H67" s="67">
        <v>6.36</v>
      </c>
    </row>
    <row r="68" spans="1:8" ht="13.5" thickBot="1">
      <c r="A68" s="68"/>
      <c r="B68" s="65"/>
      <c r="C68" s="65"/>
      <c r="D68" s="65"/>
      <c r="E68" s="70" t="s">
        <v>17</v>
      </c>
      <c r="F68" s="65"/>
      <c r="G68" s="71">
        <v>279.77</v>
      </c>
      <c r="H68" s="72">
        <v>6.36</v>
      </c>
    </row>
    <row r="69" spans="1:8" ht="13.5" thickTop="1">
      <c r="A69" s="68"/>
      <c r="B69" s="65"/>
      <c r="C69" s="65"/>
      <c r="D69" s="65"/>
      <c r="E69" s="65"/>
      <c r="F69" s="65"/>
      <c r="G69" s="66"/>
      <c r="H69" s="67"/>
    </row>
    <row r="70" spans="1:8">
      <c r="A70" s="131" t="s">
        <v>7</v>
      </c>
      <c r="B70" s="128"/>
      <c r="C70" s="128"/>
      <c r="D70" s="65"/>
      <c r="E70" s="65"/>
      <c r="F70" s="65"/>
      <c r="G70" s="66"/>
      <c r="H70" s="67"/>
    </row>
    <row r="71" spans="1:8">
      <c r="A71" s="68"/>
      <c r="B71" s="127" t="s">
        <v>8</v>
      </c>
      <c r="C71" s="128"/>
      <c r="D71" s="65"/>
      <c r="E71" s="65"/>
      <c r="F71" s="65"/>
      <c r="G71" s="66"/>
      <c r="H71" s="67"/>
    </row>
    <row r="72" spans="1:8">
      <c r="A72" s="68"/>
      <c r="B72" s="132" t="s">
        <v>9</v>
      </c>
      <c r="C72" s="128"/>
      <c r="D72" s="65"/>
      <c r="E72" s="65"/>
      <c r="F72" s="65"/>
      <c r="G72" s="66"/>
      <c r="H72" s="67"/>
    </row>
    <row r="73" spans="1:8">
      <c r="A73" s="68"/>
      <c r="B73" s="95">
        <v>9.2999999999999999E-2</v>
      </c>
      <c r="C73" s="90" t="s">
        <v>142</v>
      </c>
      <c r="D73" s="65" t="s">
        <v>151</v>
      </c>
      <c r="E73" s="65" t="s">
        <v>57</v>
      </c>
      <c r="F73" s="65">
        <v>60</v>
      </c>
      <c r="G73" s="66">
        <v>611.16999999999996</v>
      </c>
      <c r="H73" s="67">
        <v>13.9</v>
      </c>
    </row>
    <row r="74" spans="1:8">
      <c r="A74" s="68"/>
      <c r="B74" s="95">
        <v>9.6000000000000002E-2</v>
      </c>
      <c r="C74" s="90" t="s">
        <v>843</v>
      </c>
      <c r="D74" s="65" t="s">
        <v>1497</v>
      </c>
      <c r="E74" s="65" t="s">
        <v>75</v>
      </c>
      <c r="F74" s="65">
        <v>8</v>
      </c>
      <c r="G74" s="66">
        <v>81.69</v>
      </c>
      <c r="H74" s="67">
        <v>1.86</v>
      </c>
    </row>
    <row r="75" spans="1:8">
      <c r="A75" s="68"/>
      <c r="B75" s="95">
        <v>0.105</v>
      </c>
      <c r="C75" s="90" t="s">
        <v>1498</v>
      </c>
      <c r="D75" s="65" t="s">
        <v>1499</v>
      </c>
      <c r="E75" s="65" t="s">
        <v>261</v>
      </c>
      <c r="F75" s="65">
        <v>2</v>
      </c>
      <c r="G75" s="66">
        <v>20.14</v>
      </c>
      <c r="H75" s="67">
        <v>0.46</v>
      </c>
    </row>
    <row r="76" spans="1:8" ht="13.5" thickBot="1">
      <c r="A76" s="68"/>
      <c r="B76" s="90"/>
      <c r="C76" s="90"/>
      <c r="D76" s="65"/>
      <c r="E76" s="70" t="s">
        <v>17</v>
      </c>
      <c r="F76" s="65"/>
      <c r="G76" s="71">
        <v>713</v>
      </c>
      <c r="H76" s="72">
        <v>16.22</v>
      </c>
    </row>
    <row r="77" spans="1:8" ht="13.5" thickTop="1">
      <c r="A77" s="68"/>
      <c r="B77" s="133" t="s">
        <v>109</v>
      </c>
      <c r="C77" s="134"/>
      <c r="D77" s="65"/>
      <c r="E77" s="65"/>
      <c r="F77" s="65"/>
      <c r="G77" s="66"/>
      <c r="H77" s="67"/>
    </row>
    <row r="78" spans="1:8">
      <c r="A78" s="68"/>
      <c r="B78" s="135" t="s">
        <v>9</v>
      </c>
      <c r="C78" s="134"/>
      <c r="D78" s="65"/>
      <c r="E78" s="65"/>
      <c r="F78" s="65"/>
      <c r="G78" s="66"/>
      <c r="H78" s="67"/>
    </row>
    <row r="79" spans="1:8">
      <c r="A79" s="68"/>
      <c r="B79" s="95">
        <v>8.8300000000000003E-2</v>
      </c>
      <c r="C79" s="90" t="s">
        <v>119</v>
      </c>
      <c r="D79" s="65" t="s">
        <v>120</v>
      </c>
      <c r="E79" s="65" t="s">
        <v>112</v>
      </c>
      <c r="F79" s="65">
        <v>1000000</v>
      </c>
      <c r="G79" s="66">
        <v>1055.54</v>
      </c>
      <c r="H79" s="67">
        <v>24</v>
      </c>
    </row>
    <row r="80" spans="1:8">
      <c r="A80" s="68"/>
      <c r="B80" s="95">
        <v>8.1500000000000003E-2</v>
      </c>
      <c r="C80" s="90" t="s">
        <v>121</v>
      </c>
      <c r="D80" s="65" t="s">
        <v>122</v>
      </c>
      <c r="E80" s="65" t="s">
        <v>112</v>
      </c>
      <c r="F80" s="65">
        <v>500000</v>
      </c>
      <c r="G80" s="66">
        <v>510.3</v>
      </c>
      <c r="H80" s="67">
        <v>11.6</v>
      </c>
    </row>
    <row r="81" spans="1:8">
      <c r="A81" s="68"/>
      <c r="B81" s="95">
        <v>9.1999999999999998E-2</v>
      </c>
      <c r="C81" s="90" t="s">
        <v>110</v>
      </c>
      <c r="D81" s="65" t="s">
        <v>111</v>
      </c>
      <c r="E81" s="65" t="s">
        <v>112</v>
      </c>
      <c r="F81" s="65">
        <v>200000</v>
      </c>
      <c r="G81" s="66">
        <v>221.61</v>
      </c>
      <c r="H81" s="67">
        <v>5.04</v>
      </c>
    </row>
    <row r="82" spans="1:8" ht="13.5" thickBot="1">
      <c r="A82" s="68"/>
      <c r="B82" s="90"/>
      <c r="C82" s="90"/>
      <c r="D82" s="65"/>
      <c r="E82" s="70" t="s">
        <v>17</v>
      </c>
      <c r="F82" s="65"/>
      <c r="G82" s="71">
        <v>1787.45</v>
      </c>
      <c r="H82" s="72">
        <v>40.64</v>
      </c>
    </row>
    <row r="83" spans="1:8" ht="13.5" thickTop="1">
      <c r="A83" s="68"/>
      <c r="B83" s="65"/>
      <c r="C83" s="65"/>
      <c r="D83" s="65"/>
      <c r="E83" s="65"/>
      <c r="F83" s="65"/>
      <c r="G83" s="66"/>
      <c r="H83" s="67"/>
    </row>
    <row r="84" spans="1:8">
      <c r="A84" s="131" t="s">
        <v>27</v>
      </c>
      <c r="B84" s="128"/>
      <c r="C84" s="128"/>
      <c r="D84" s="65"/>
      <c r="E84" s="65"/>
      <c r="F84" s="65"/>
      <c r="G84" s="66"/>
      <c r="H84" s="67"/>
    </row>
    <row r="85" spans="1:8">
      <c r="A85" s="68"/>
      <c r="B85" s="127" t="s">
        <v>28</v>
      </c>
      <c r="C85" s="128"/>
      <c r="D85" s="65"/>
      <c r="E85" s="65"/>
      <c r="F85" s="65"/>
      <c r="G85" s="66"/>
      <c r="H85" s="67"/>
    </row>
    <row r="86" spans="1:8">
      <c r="A86" s="68"/>
      <c r="B86" s="90" t="s">
        <v>29</v>
      </c>
      <c r="C86" s="65" t="s">
        <v>304</v>
      </c>
      <c r="D86" s="65" t="s">
        <v>450</v>
      </c>
      <c r="E86" s="65" t="s">
        <v>32</v>
      </c>
      <c r="F86" s="65">
        <v>400</v>
      </c>
      <c r="G86" s="66">
        <v>393.24</v>
      </c>
      <c r="H86" s="67">
        <v>8.94</v>
      </c>
    </row>
    <row r="87" spans="1:8" ht="13.5" thickBot="1">
      <c r="A87" s="68"/>
      <c r="B87" s="65"/>
      <c r="C87" s="65"/>
      <c r="D87" s="65"/>
      <c r="E87" s="70" t="s">
        <v>17</v>
      </c>
      <c r="F87" s="65"/>
      <c r="G87" s="84">
        <v>393.24</v>
      </c>
      <c r="H87" s="85">
        <v>8.94</v>
      </c>
    </row>
    <row r="88" spans="1:8" ht="13.5" thickTop="1">
      <c r="A88" s="68"/>
      <c r="B88" s="65"/>
      <c r="C88" s="65"/>
      <c r="D88" s="65"/>
      <c r="E88" s="65"/>
      <c r="F88" s="65"/>
      <c r="G88" s="66"/>
      <c r="H88" s="67"/>
    </row>
    <row r="89" spans="1:8">
      <c r="A89" s="68"/>
      <c r="B89" s="125" t="s">
        <v>909</v>
      </c>
      <c r="C89" s="126"/>
      <c r="D89" s="65"/>
      <c r="E89" s="65"/>
      <c r="F89" s="65"/>
      <c r="G89" s="66"/>
      <c r="H89" s="67"/>
    </row>
    <row r="90" spans="1:8">
      <c r="A90" s="68"/>
      <c r="B90" s="127" t="s">
        <v>316</v>
      </c>
      <c r="C90" s="128"/>
      <c r="D90" s="65"/>
      <c r="E90" s="70" t="s">
        <v>317</v>
      </c>
      <c r="F90" s="65"/>
      <c r="G90" s="66"/>
      <c r="H90" s="67"/>
    </row>
    <row r="91" spans="1:8">
      <c r="A91" s="68"/>
      <c r="B91" s="65" t="s">
        <v>415</v>
      </c>
      <c r="D91" s="65"/>
      <c r="E91" s="65" t="s">
        <v>1472</v>
      </c>
      <c r="F91" s="65"/>
      <c r="G91" s="66">
        <v>100</v>
      </c>
      <c r="H91" s="67">
        <v>2.27</v>
      </c>
    </row>
    <row r="92" spans="1:8">
      <c r="A92" s="68"/>
      <c r="B92" s="65" t="s">
        <v>911</v>
      </c>
      <c r="D92" s="65"/>
      <c r="E92" s="65" t="s">
        <v>912</v>
      </c>
      <c r="F92" s="65"/>
      <c r="G92" s="66">
        <v>0.71</v>
      </c>
      <c r="H92" s="67">
        <v>0.02</v>
      </c>
    </row>
    <row r="93" spans="1:8" ht="13.5" thickBot="1">
      <c r="A93" s="68"/>
      <c r="B93" s="65"/>
      <c r="D93" s="65"/>
      <c r="E93" s="70" t="s">
        <v>17</v>
      </c>
      <c r="F93" s="65"/>
      <c r="G93" s="71">
        <v>100.71</v>
      </c>
      <c r="H93" s="72">
        <v>2.29</v>
      </c>
    </row>
    <row r="94" spans="1:8" ht="13.5" thickTop="1">
      <c r="A94" s="68"/>
      <c r="B94" s="65" t="s">
        <v>137</v>
      </c>
      <c r="D94" s="65"/>
      <c r="E94" s="65" t="s">
        <v>136</v>
      </c>
      <c r="F94" s="65"/>
      <c r="G94" s="66">
        <v>674.4</v>
      </c>
      <c r="H94" s="67">
        <v>15.33</v>
      </c>
    </row>
    <row r="95" spans="1:8" ht="13.5" thickBot="1">
      <c r="A95" s="68"/>
      <c r="B95" s="65"/>
      <c r="C95" s="65"/>
      <c r="D95" s="65"/>
      <c r="E95" s="70" t="s">
        <v>17</v>
      </c>
      <c r="F95" s="65"/>
      <c r="G95" s="71">
        <v>775.11</v>
      </c>
      <c r="H95" s="72">
        <v>17.62</v>
      </c>
    </row>
    <row r="96" spans="1:8" ht="13.5" thickTop="1">
      <c r="A96" s="68"/>
      <c r="B96" s="65"/>
      <c r="C96" s="65"/>
      <c r="D96" s="65"/>
      <c r="E96" s="65"/>
      <c r="F96" s="65"/>
      <c r="G96" s="66"/>
      <c r="H96" s="67"/>
    </row>
    <row r="97" spans="1:8">
      <c r="A97" s="73" t="s">
        <v>40</v>
      </c>
      <c r="B97" s="65"/>
      <c r="C97" s="65"/>
      <c r="D97" s="65"/>
      <c r="E97" s="65"/>
      <c r="F97" s="65"/>
      <c r="G97" s="74">
        <v>-344.61</v>
      </c>
      <c r="H97" s="75">
        <v>-7.88</v>
      </c>
    </row>
    <row r="98" spans="1:8">
      <c r="A98" s="68"/>
      <c r="B98" s="65"/>
      <c r="C98" s="65"/>
      <c r="D98" s="65"/>
      <c r="E98" s="65"/>
      <c r="F98" s="65"/>
      <c r="G98" s="66"/>
      <c r="H98" s="67"/>
    </row>
    <row r="99" spans="1:8" ht="13.5" thickBot="1">
      <c r="A99" s="68"/>
      <c r="B99" s="65"/>
      <c r="C99" s="65"/>
      <c r="D99" s="65"/>
      <c r="E99" s="70" t="s">
        <v>41</v>
      </c>
      <c r="F99" s="65"/>
      <c r="G99" s="71">
        <v>4398.37</v>
      </c>
      <c r="H99" s="72">
        <v>100</v>
      </c>
    </row>
    <row r="100" spans="1:8" ht="13.5" thickTop="1">
      <c r="A100" s="68"/>
      <c r="B100" s="65"/>
      <c r="C100" s="65"/>
      <c r="D100" s="65"/>
      <c r="E100" s="65"/>
      <c r="F100" s="65"/>
      <c r="G100" s="66"/>
      <c r="H100" s="67"/>
    </row>
    <row r="101" spans="1:8">
      <c r="A101" s="76" t="s">
        <v>42</v>
      </c>
      <c r="B101" s="65"/>
      <c r="C101" s="65"/>
      <c r="D101" s="65"/>
      <c r="E101" s="65"/>
      <c r="F101" s="65"/>
      <c r="G101" s="66"/>
      <c r="H101" s="67"/>
    </row>
    <row r="102" spans="1:8">
      <c r="A102" s="68">
        <v>1</v>
      </c>
      <c r="B102" s="65" t="s">
        <v>43</v>
      </c>
      <c r="C102" s="65"/>
      <c r="D102" s="65"/>
      <c r="E102" s="65"/>
      <c r="F102" s="65"/>
      <c r="G102" s="66"/>
      <c r="H102" s="67"/>
    </row>
    <row r="103" spans="1:8">
      <c r="A103" s="68"/>
      <c r="B103" s="65"/>
      <c r="C103" s="65"/>
      <c r="D103" s="65"/>
      <c r="E103" s="65"/>
      <c r="F103" s="65"/>
      <c r="G103" s="66"/>
      <c r="H103" s="67"/>
    </row>
    <row r="104" spans="1:8">
      <c r="A104" s="68">
        <v>2</v>
      </c>
      <c r="B104" s="65" t="s">
        <v>44</v>
      </c>
      <c r="C104" s="65"/>
      <c r="D104" s="65"/>
      <c r="E104" s="65"/>
      <c r="F104" s="65"/>
      <c r="G104" s="66"/>
      <c r="H104" s="67"/>
    </row>
    <row r="105" spans="1:8">
      <c r="A105" s="68"/>
      <c r="B105" s="65"/>
      <c r="C105" s="65"/>
      <c r="D105" s="65"/>
      <c r="E105" s="65"/>
      <c r="F105" s="65"/>
      <c r="G105" s="66"/>
      <c r="H105" s="67"/>
    </row>
    <row r="106" spans="1:8">
      <c r="A106" s="68">
        <v>3</v>
      </c>
      <c r="B106" s="65" t="s">
        <v>45</v>
      </c>
      <c r="C106" s="65"/>
      <c r="D106" s="65"/>
      <c r="E106" s="65"/>
      <c r="F106" s="65"/>
      <c r="G106" s="66"/>
      <c r="H106" s="67"/>
    </row>
    <row r="107" spans="1:8">
      <c r="A107" s="68"/>
      <c r="B107" s="65" t="s">
        <v>46</v>
      </c>
      <c r="C107" s="65"/>
      <c r="D107" s="65"/>
      <c r="E107" s="65"/>
      <c r="F107" s="65"/>
      <c r="G107" s="66"/>
      <c r="H107" s="67"/>
    </row>
    <row r="108" spans="1:8">
      <c r="A108" s="68"/>
      <c r="B108" s="65" t="s">
        <v>47</v>
      </c>
      <c r="C108" s="65"/>
      <c r="D108" s="65"/>
      <c r="E108" s="65"/>
      <c r="F108" s="65"/>
      <c r="G108" s="66"/>
      <c r="H108" s="67"/>
    </row>
    <row r="109" spans="1:8">
      <c r="A109" s="68"/>
      <c r="B109" s="65"/>
      <c r="C109" s="65"/>
      <c r="D109" s="65"/>
      <c r="E109" s="65"/>
      <c r="F109" s="65"/>
      <c r="G109" s="66"/>
      <c r="H109" s="67"/>
    </row>
    <row r="110" spans="1:8">
      <c r="A110" s="68">
        <v>4</v>
      </c>
      <c r="B110" s="65" t="s">
        <v>1435</v>
      </c>
      <c r="C110" s="65"/>
      <c r="D110" s="65"/>
      <c r="E110" s="65"/>
      <c r="F110" s="65"/>
      <c r="G110" s="66"/>
      <c r="H110" s="67"/>
    </row>
    <row r="111" spans="1:8">
      <c r="A111" s="68"/>
      <c r="B111" s="65"/>
      <c r="C111" s="65"/>
      <c r="D111" s="65"/>
      <c r="E111" s="65"/>
      <c r="F111" s="65"/>
      <c r="G111" s="66"/>
      <c r="H111" s="67"/>
    </row>
    <row r="112" spans="1:8">
      <c r="A112" s="68"/>
      <c r="B112" s="65" t="s">
        <v>1136</v>
      </c>
      <c r="C112" s="65" t="s">
        <v>1137</v>
      </c>
      <c r="D112" s="65" t="s">
        <v>1138</v>
      </c>
      <c r="E112" s="65" t="s">
        <v>1139</v>
      </c>
      <c r="F112" s="65" t="s">
        <v>1140</v>
      </c>
      <c r="G112" s="66"/>
      <c r="H112" s="67"/>
    </row>
    <row r="113" spans="1:8">
      <c r="A113" s="68"/>
      <c r="B113" s="65" t="s">
        <v>1500</v>
      </c>
      <c r="C113" s="65" t="s">
        <v>1501</v>
      </c>
      <c r="D113" s="65">
        <v>8226.2999999999993</v>
      </c>
      <c r="E113" s="65">
        <v>8244.0499999999993</v>
      </c>
      <c r="F113" s="65">
        <v>2.4756045000000002</v>
      </c>
      <c r="G113" s="66"/>
      <c r="H113" s="67"/>
    </row>
    <row r="114" spans="1:8">
      <c r="A114" s="68"/>
      <c r="B114" s="65"/>
      <c r="C114" s="65"/>
      <c r="D114" s="65"/>
      <c r="E114" s="65"/>
      <c r="F114" s="65"/>
      <c r="G114" s="66"/>
      <c r="H114" s="67"/>
    </row>
    <row r="115" spans="1:8">
      <c r="A115" s="68"/>
      <c r="B115" s="65" t="s">
        <v>1438</v>
      </c>
      <c r="C115" s="91">
        <v>-5.6230262574544663E-3</v>
      </c>
      <c r="D115" s="65"/>
      <c r="E115" s="65"/>
      <c r="F115" s="65"/>
      <c r="G115" s="66"/>
      <c r="H115" s="67"/>
    </row>
    <row r="116" spans="1:8">
      <c r="A116" s="68"/>
      <c r="B116" s="65"/>
      <c r="C116" s="65"/>
      <c r="D116" s="65"/>
      <c r="E116" s="65"/>
      <c r="F116" s="65"/>
      <c r="G116" s="66"/>
      <c r="H116" s="67"/>
    </row>
    <row r="117" spans="1:8">
      <c r="A117" s="68">
        <v>5</v>
      </c>
      <c r="B117" s="65" t="s">
        <v>1439</v>
      </c>
      <c r="C117" s="65"/>
      <c r="D117" s="65"/>
      <c r="E117" s="65"/>
      <c r="F117" s="65"/>
      <c r="G117" s="66"/>
      <c r="H117" s="67"/>
    </row>
    <row r="118" spans="1:8">
      <c r="A118" s="68"/>
      <c r="B118" s="65" t="s">
        <v>1269</v>
      </c>
      <c r="C118" s="65"/>
      <c r="D118" s="65">
        <v>73</v>
      </c>
      <c r="E118" s="65"/>
      <c r="F118" s="65"/>
      <c r="G118" s="66"/>
      <c r="H118" s="67"/>
    </row>
    <row r="119" spans="1:8">
      <c r="A119" s="68"/>
      <c r="B119" s="65" t="s">
        <v>1270</v>
      </c>
      <c r="C119" s="65"/>
      <c r="D119" s="65">
        <v>66</v>
      </c>
      <c r="E119" s="65"/>
      <c r="F119" s="65"/>
      <c r="G119" s="66"/>
      <c r="H119" s="67"/>
    </row>
    <row r="120" spans="1:8">
      <c r="A120" s="68"/>
      <c r="B120" s="65" t="s">
        <v>1271</v>
      </c>
      <c r="C120" s="65"/>
      <c r="D120" s="65">
        <v>149.5</v>
      </c>
      <c r="E120" s="65" t="s">
        <v>1272</v>
      </c>
      <c r="F120" s="65"/>
      <c r="G120" s="66"/>
      <c r="H120" s="67"/>
    </row>
    <row r="121" spans="1:8">
      <c r="A121" s="68"/>
      <c r="B121" s="65" t="s">
        <v>1273</v>
      </c>
      <c r="C121" s="65"/>
      <c r="D121" s="65">
        <v>141.96</v>
      </c>
      <c r="E121" s="65" t="s">
        <v>1272</v>
      </c>
      <c r="F121" s="65"/>
      <c r="G121" s="66"/>
      <c r="H121" s="67"/>
    </row>
    <row r="122" spans="1:8">
      <c r="A122" s="68"/>
      <c r="B122" s="65" t="s">
        <v>1274</v>
      </c>
      <c r="C122" s="65"/>
      <c r="D122" s="65">
        <v>7.44</v>
      </c>
      <c r="E122" s="65" t="s">
        <v>1272</v>
      </c>
      <c r="F122" s="65"/>
      <c r="G122" s="66"/>
      <c r="H122" s="67"/>
    </row>
    <row r="123" spans="1:8">
      <c r="A123" s="77"/>
      <c r="B123" s="78"/>
      <c r="C123" s="78"/>
      <c r="D123" s="78"/>
      <c r="E123" s="78"/>
      <c r="F123" s="78"/>
      <c r="G123" s="79"/>
      <c r="H123" s="80"/>
    </row>
  </sheetData>
  <mergeCells count="16">
    <mergeCell ref="A2:C2"/>
    <mergeCell ref="A3:C3"/>
    <mergeCell ref="B4:C4"/>
    <mergeCell ref="B61:C61"/>
    <mergeCell ref="A64:C64"/>
    <mergeCell ref="B65:C65"/>
    <mergeCell ref="A84:C84"/>
    <mergeCell ref="B85:C85"/>
    <mergeCell ref="B89:C89"/>
    <mergeCell ref="B90:C90"/>
    <mergeCell ref="B66:C66"/>
    <mergeCell ref="A70:C70"/>
    <mergeCell ref="B71:C71"/>
    <mergeCell ref="B72:C72"/>
    <mergeCell ref="B77:C77"/>
    <mergeCell ref="B78:C78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591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8.9700000000000002E-2</v>
      </c>
      <c r="C6" s="12" t="s">
        <v>98</v>
      </c>
      <c r="D6" s="12" t="s">
        <v>99</v>
      </c>
      <c r="E6" s="12" t="s">
        <v>16</v>
      </c>
      <c r="F6" s="12">
        <v>117</v>
      </c>
      <c r="G6" s="13">
        <v>1176.22</v>
      </c>
      <c r="H6" s="38">
        <v>14.13</v>
      </c>
    </row>
    <row r="7" spans="1:8">
      <c r="A7" s="39"/>
      <c r="B7" s="17">
        <v>9.4100000000000003E-2</v>
      </c>
      <c r="C7" s="12" t="s">
        <v>142</v>
      </c>
      <c r="D7" s="12" t="s">
        <v>588</v>
      </c>
      <c r="E7" s="12" t="s">
        <v>57</v>
      </c>
      <c r="F7" s="12">
        <v>116</v>
      </c>
      <c r="G7" s="13">
        <v>1172.1199999999999</v>
      </c>
      <c r="H7" s="38">
        <v>14.08</v>
      </c>
    </row>
    <row r="8" spans="1:8">
      <c r="A8" s="39"/>
      <c r="B8" s="17">
        <v>0.106</v>
      </c>
      <c r="C8" s="12" t="s">
        <v>92</v>
      </c>
      <c r="D8" s="12" t="s">
        <v>585</v>
      </c>
      <c r="E8" s="12" t="s">
        <v>57</v>
      </c>
      <c r="F8" s="12">
        <v>114</v>
      </c>
      <c r="G8" s="13">
        <v>1164.6300000000001</v>
      </c>
      <c r="H8" s="38">
        <v>13.99</v>
      </c>
    </row>
    <row r="9" spans="1:8">
      <c r="A9" s="39"/>
      <c r="B9" s="17">
        <v>9.5500000000000002E-2</v>
      </c>
      <c r="C9" s="12" t="s">
        <v>543</v>
      </c>
      <c r="D9" s="12" t="s">
        <v>544</v>
      </c>
      <c r="E9" s="12" t="s">
        <v>75</v>
      </c>
      <c r="F9" s="12">
        <v>77</v>
      </c>
      <c r="G9" s="13">
        <v>775.31</v>
      </c>
      <c r="H9" s="38">
        <v>9.32</v>
      </c>
    </row>
    <row r="10" spans="1:8">
      <c r="A10" s="39"/>
      <c r="B10" s="17">
        <v>9.5500000000000002E-2</v>
      </c>
      <c r="C10" s="12" t="s">
        <v>199</v>
      </c>
      <c r="D10" s="12" t="s">
        <v>542</v>
      </c>
      <c r="E10" s="12" t="s">
        <v>75</v>
      </c>
      <c r="F10" s="12">
        <v>75</v>
      </c>
      <c r="G10" s="13">
        <v>755.29</v>
      </c>
      <c r="H10" s="38">
        <v>9.08</v>
      </c>
    </row>
    <row r="11" spans="1:8">
      <c r="A11" s="39"/>
      <c r="B11" s="17">
        <v>9.4500000000000001E-2</v>
      </c>
      <c r="C11" s="12" t="s">
        <v>36</v>
      </c>
      <c r="D11" s="12" t="s">
        <v>589</v>
      </c>
      <c r="E11" s="12" t="s">
        <v>57</v>
      </c>
      <c r="F11" s="12">
        <v>39</v>
      </c>
      <c r="G11" s="13">
        <v>393.36</v>
      </c>
      <c r="H11" s="38">
        <v>4.7300000000000004</v>
      </c>
    </row>
    <row r="12" spans="1:8">
      <c r="A12" s="39"/>
      <c r="B12" s="17">
        <v>8.5400000000000004E-2</v>
      </c>
      <c r="C12" s="12" t="s">
        <v>155</v>
      </c>
      <c r="D12" s="12" t="s">
        <v>156</v>
      </c>
      <c r="E12" s="12" t="s">
        <v>16</v>
      </c>
      <c r="F12" s="12">
        <v>15</v>
      </c>
      <c r="G12" s="13">
        <v>149.44999999999999</v>
      </c>
      <c r="H12" s="38">
        <v>1.8</v>
      </c>
    </row>
    <row r="13" spans="1:8">
      <c r="A13" s="39"/>
      <c r="B13" s="17">
        <v>9.2700000000000005E-2</v>
      </c>
      <c r="C13" s="12" t="s">
        <v>98</v>
      </c>
      <c r="D13" s="12" t="s">
        <v>562</v>
      </c>
      <c r="E13" s="12" t="s">
        <v>57</v>
      </c>
      <c r="F13" s="12">
        <v>5</v>
      </c>
      <c r="G13" s="13">
        <v>50.43</v>
      </c>
      <c r="H13" s="38">
        <v>0.61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5636.81</v>
      </c>
      <c r="H14" s="40">
        <v>67.739999999999995</v>
      </c>
    </row>
    <row r="15" spans="1:8" ht="13.5" thickTop="1">
      <c r="A15" s="39"/>
      <c r="B15" s="121" t="s">
        <v>109</v>
      </c>
      <c r="C15" s="120"/>
      <c r="D15" s="12"/>
      <c r="E15" s="12"/>
      <c r="F15" s="12"/>
      <c r="G15" s="13"/>
      <c r="H15" s="38"/>
    </row>
    <row r="16" spans="1:8" ht="12.75">
      <c r="A16" s="39"/>
      <c r="B16" s="122" t="s">
        <v>18</v>
      </c>
      <c r="C16" s="120"/>
      <c r="D16" s="12"/>
      <c r="E16" s="12"/>
      <c r="F16" s="12"/>
      <c r="G16" s="13"/>
      <c r="H16" s="38"/>
    </row>
    <row r="17" spans="1:8">
      <c r="A17" s="39"/>
      <c r="B17" s="17">
        <v>8.7400000000000005E-2</v>
      </c>
      <c r="C17" s="12" t="s">
        <v>130</v>
      </c>
      <c r="D17" s="12" t="s">
        <v>574</v>
      </c>
      <c r="E17" s="12" t="s">
        <v>112</v>
      </c>
      <c r="F17" s="12">
        <v>2250000</v>
      </c>
      <c r="G17" s="13">
        <v>2266.56</v>
      </c>
      <c r="H17" s="38">
        <v>27.24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2266.56</v>
      </c>
      <c r="H18" s="40">
        <v>27.24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>
      <c r="A20" s="41" t="s">
        <v>40</v>
      </c>
      <c r="B20" s="12"/>
      <c r="C20" s="12"/>
      <c r="D20" s="12"/>
      <c r="E20" s="12"/>
      <c r="F20" s="12"/>
      <c r="G20" s="22">
        <v>418.83</v>
      </c>
      <c r="H20" s="42">
        <v>5.0199999999999996</v>
      </c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 ht="9.75" thickBot="1">
      <c r="A22" s="39"/>
      <c r="B22" s="12"/>
      <c r="C22" s="12"/>
      <c r="D22" s="12"/>
      <c r="E22" s="18" t="s">
        <v>41</v>
      </c>
      <c r="F22" s="12"/>
      <c r="G22" s="19">
        <v>8322.2000000000007</v>
      </c>
      <c r="H22" s="40">
        <v>100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43" t="s">
        <v>42</v>
      </c>
      <c r="B24" s="12"/>
      <c r="C24" s="12"/>
      <c r="D24" s="12"/>
      <c r="E24" s="12"/>
      <c r="F24" s="12"/>
      <c r="G24" s="13"/>
      <c r="H24" s="38"/>
    </row>
    <row r="25" spans="1:8">
      <c r="A25" s="39">
        <v>1</v>
      </c>
      <c r="B25" s="12" t="s">
        <v>590</v>
      </c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39">
        <v>2</v>
      </c>
      <c r="B27" s="12" t="s">
        <v>44</v>
      </c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39">
        <v>3</v>
      </c>
      <c r="B29" s="12" t="s">
        <v>45</v>
      </c>
      <c r="C29" s="12"/>
      <c r="D29" s="12"/>
      <c r="E29" s="12"/>
      <c r="F29" s="12"/>
      <c r="G29" s="13"/>
      <c r="H29" s="38"/>
    </row>
    <row r="30" spans="1:8">
      <c r="A30" s="39"/>
      <c r="B30" s="12" t="s">
        <v>46</v>
      </c>
      <c r="C30" s="12"/>
      <c r="D30" s="12"/>
      <c r="E30" s="12"/>
      <c r="F30" s="12"/>
      <c r="G30" s="13"/>
      <c r="H30" s="38"/>
    </row>
    <row r="31" spans="1:8">
      <c r="A31" s="39"/>
      <c r="B31" s="12" t="s">
        <v>47</v>
      </c>
      <c r="C31" s="12"/>
      <c r="D31" s="12"/>
      <c r="E31" s="12"/>
      <c r="F31" s="12"/>
      <c r="G31" s="13"/>
      <c r="H31" s="38"/>
    </row>
    <row r="32" spans="1:8">
      <c r="A32" s="44"/>
      <c r="B32" s="45"/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2000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0.106</v>
      </c>
      <c r="C6" s="12" t="s">
        <v>92</v>
      </c>
      <c r="D6" s="12" t="s">
        <v>585</v>
      </c>
      <c r="E6" s="12" t="s">
        <v>57</v>
      </c>
      <c r="F6" s="12">
        <v>100</v>
      </c>
      <c r="G6" s="13">
        <v>1021.6</v>
      </c>
      <c r="H6" s="38">
        <v>13.99</v>
      </c>
    </row>
    <row r="7" spans="1:8">
      <c r="A7" s="39"/>
      <c r="B7" s="17">
        <v>9.4100000000000003E-2</v>
      </c>
      <c r="C7" s="12" t="s">
        <v>142</v>
      </c>
      <c r="D7" s="12" t="s">
        <v>588</v>
      </c>
      <c r="E7" s="12" t="s">
        <v>57</v>
      </c>
      <c r="F7" s="12">
        <v>100</v>
      </c>
      <c r="G7" s="13">
        <v>1010.45</v>
      </c>
      <c r="H7" s="38">
        <v>13.84</v>
      </c>
    </row>
    <row r="8" spans="1:8">
      <c r="A8" s="39"/>
      <c r="B8" s="17">
        <v>8.9700000000000002E-2</v>
      </c>
      <c r="C8" s="12" t="s">
        <v>98</v>
      </c>
      <c r="D8" s="12" t="s">
        <v>99</v>
      </c>
      <c r="E8" s="12" t="s">
        <v>16</v>
      </c>
      <c r="F8" s="12">
        <v>100</v>
      </c>
      <c r="G8" s="13">
        <v>1005.32</v>
      </c>
      <c r="H8" s="38">
        <v>13.77</v>
      </c>
    </row>
    <row r="9" spans="1:8">
      <c r="A9" s="39"/>
      <c r="B9" s="17">
        <v>9.5500000000000002E-2</v>
      </c>
      <c r="C9" s="12" t="s">
        <v>199</v>
      </c>
      <c r="D9" s="12" t="s">
        <v>542</v>
      </c>
      <c r="E9" s="12" t="s">
        <v>75</v>
      </c>
      <c r="F9" s="12">
        <v>68</v>
      </c>
      <c r="G9" s="13">
        <v>684.79</v>
      </c>
      <c r="H9" s="38">
        <v>9.3800000000000008</v>
      </c>
    </row>
    <row r="10" spans="1:8">
      <c r="A10" s="39"/>
      <c r="B10" s="17">
        <v>9.5500000000000002E-2</v>
      </c>
      <c r="C10" s="12" t="s">
        <v>543</v>
      </c>
      <c r="D10" s="12" t="s">
        <v>544</v>
      </c>
      <c r="E10" s="12" t="s">
        <v>75</v>
      </c>
      <c r="F10" s="12">
        <v>68</v>
      </c>
      <c r="G10" s="13">
        <v>684.69</v>
      </c>
      <c r="H10" s="38">
        <v>9.3800000000000008</v>
      </c>
    </row>
    <row r="11" spans="1:8">
      <c r="A11" s="39"/>
      <c r="B11" s="17">
        <v>9.4500000000000001E-2</v>
      </c>
      <c r="C11" s="12" t="s">
        <v>36</v>
      </c>
      <c r="D11" s="12" t="s">
        <v>589</v>
      </c>
      <c r="E11" s="12" t="s">
        <v>57</v>
      </c>
      <c r="F11" s="12">
        <v>25</v>
      </c>
      <c r="G11" s="13">
        <v>252.15</v>
      </c>
      <c r="H11" s="38">
        <v>3.45</v>
      </c>
    </row>
    <row r="12" spans="1:8">
      <c r="A12" s="39"/>
      <c r="B12" s="17">
        <v>8.8999999999999996E-2</v>
      </c>
      <c r="C12" s="12" t="s">
        <v>90</v>
      </c>
      <c r="D12" s="12" t="s">
        <v>570</v>
      </c>
      <c r="E12" s="12" t="s">
        <v>57</v>
      </c>
      <c r="F12" s="12">
        <v>25</v>
      </c>
      <c r="G12" s="13">
        <v>251.07</v>
      </c>
      <c r="H12" s="38">
        <v>3.44</v>
      </c>
    </row>
    <row r="13" spans="1:8">
      <c r="A13" s="39"/>
      <c r="B13" s="17">
        <v>9.3799999999999994E-2</v>
      </c>
      <c r="C13" s="12" t="s">
        <v>155</v>
      </c>
      <c r="D13" s="12" t="s">
        <v>202</v>
      </c>
      <c r="E13" s="12" t="s">
        <v>57</v>
      </c>
      <c r="F13" s="12">
        <v>10</v>
      </c>
      <c r="G13" s="13">
        <v>100.51</v>
      </c>
      <c r="H13" s="38">
        <v>1.38</v>
      </c>
    </row>
    <row r="14" spans="1:8">
      <c r="A14" s="39"/>
      <c r="B14" s="17">
        <v>8.5400000000000004E-2</v>
      </c>
      <c r="C14" s="12" t="s">
        <v>155</v>
      </c>
      <c r="D14" s="12" t="s">
        <v>156</v>
      </c>
      <c r="E14" s="12" t="s">
        <v>16</v>
      </c>
      <c r="F14" s="12">
        <v>10</v>
      </c>
      <c r="G14" s="13">
        <v>99.64</v>
      </c>
      <c r="H14" s="38">
        <v>1.36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5110.22</v>
      </c>
      <c r="H15" s="40">
        <v>69.989999999999995</v>
      </c>
    </row>
    <row r="16" spans="1:8" ht="13.5" thickTop="1">
      <c r="A16" s="39"/>
      <c r="B16" s="121" t="s">
        <v>109</v>
      </c>
      <c r="C16" s="120"/>
      <c r="D16" s="12"/>
      <c r="E16" s="12"/>
      <c r="F16" s="12"/>
      <c r="G16" s="13"/>
      <c r="H16" s="38"/>
    </row>
    <row r="17" spans="1:8">
      <c r="A17" s="39"/>
      <c r="B17" s="122" t="s">
        <v>18</v>
      </c>
      <c r="C17" s="141"/>
      <c r="D17" s="12"/>
      <c r="E17" s="12"/>
      <c r="F17" s="12"/>
      <c r="G17" s="13"/>
      <c r="H17" s="38"/>
    </row>
    <row r="18" spans="1:8">
      <c r="A18" s="39"/>
      <c r="B18" s="17">
        <v>8.7400000000000005E-2</v>
      </c>
      <c r="C18" s="12" t="s">
        <v>130</v>
      </c>
      <c r="D18" s="12" t="s">
        <v>574</v>
      </c>
      <c r="E18" s="12" t="s">
        <v>112</v>
      </c>
      <c r="F18" s="12">
        <v>1800000</v>
      </c>
      <c r="G18" s="13">
        <v>1813.25</v>
      </c>
      <c r="H18" s="38">
        <v>24.83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1813.25</v>
      </c>
      <c r="H19" s="40">
        <v>24.83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>
      <c r="A22" s="41" t="s">
        <v>40</v>
      </c>
      <c r="B22" s="12"/>
      <c r="C22" s="12"/>
      <c r="D22" s="12"/>
      <c r="E22" s="12"/>
      <c r="F22" s="12"/>
      <c r="G22" s="22">
        <v>378.6</v>
      </c>
      <c r="H22" s="42">
        <v>5.18</v>
      </c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 ht="9.75" thickBot="1">
      <c r="A24" s="39"/>
      <c r="B24" s="12"/>
      <c r="C24" s="12"/>
      <c r="D24" s="12"/>
      <c r="E24" s="18" t="s">
        <v>41</v>
      </c>
      <c r="F24" s="12"/>
      <c r="G24" s="19">
        <v>7302.07</v>
      </c>
      <c r="H24" s="40">
        <v>100</v>
      </c>
    </row>
    <row r="25" spans="1:8" ht="9.75" thickTop="1">
      <c r="A25" s="39"/>
      <c r="B25" s="12"/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43" t="s">
        <v>42</v>
      </c>
      <c r="B28" s="12"/>
      <c r="C28" s="12"/>
      <c r="D28" s="12"/>
      <c r="E28" s="12"/>
      <c r="F28" s="12"/>
      <c r="G28" s="13"/>
      <c r="H28" s="38"/>
    </row>
    <row r="29" spans="1:8">
      <c r="A29" s="39">
        <v>1</v>
      </c>
      <c r="B29" s="12" t="s">
        <v>590</v>
      </c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>
        <v>2</v>
      </c>
      <c r="B31" s="12" t="s">
        <v>44</v>
      </c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39">
        <v>3</v>
      </c>
      <c r="B33" s="12" t="s">
        <v>45</v>
      </c>
      <c r="C33" s="12"/>
      <c r="D33" s="12"/>
      <c r="E33" s="12"/>
      <c r="F33" s="12"/>
      <c r="G33" s="13"/>
      <c r="H33" s="38"/>
    </row>
    <row r="34" spans="1:8">
      <c r="A34" s="39"/>
      <c r="B34" s="12" t="s">
        <v>46</v>
      </c>
      <c r="C34" s="12"/>
      <c r="D34" s="12"/>
      <c r="E34" s="12"/>
      <c r="F34" s="12"/>
      <c r="G34" s="13"/>
      <c r="H34" s="38"/>
    </row>
    <row r="35" spans="1:8">
      <c r="A35" s="44"/>
      <c r="B35" s="45" t="s">
        <v>47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35"/>
  <sheetViews>
    <sheetView topLeftCell="A4" workbookViewId="0">
      <selection activeCell="G27" sqref="G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587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9.3799999999999994E-2</v>
      </c>
      <c r="C6" s="12" t="s">
        <v>155</v>
      </c>
      <c r="D6" s="12" t="s">
        <v>202</v>
      </c>
      <c r="E6" s="12" t="s">
        <v>57</v>
      </c>
      <c r="F6" s="12">
        <v>75</v>
      </c>
      <c r="G6" s="13">
        <v>753.8</v>
      </c>
      <c r="H6" s="38">
        <v>14.01</v>
      </c>
    </row>
    <row r="7" spans="1:8">
      <c r="A7" s="39"/>
      <c r="B7" s="17">
        <v>8.8999999999999996E-2</v>
      </c>
      <c r="C7" s="12" t="s">
        <v>90</v>
      </c>
      <c r="D7" s="12" t="s">
        <v>570</v>
      </c>
      <c r="E7" s="12" t="s">
        <v>57</v>
      </c>
      <c r="F7" s="12">
        <v>75</v>
      </c>
      <c r="G7" s="13">
        <v>753.2</v>
      </c>
      <c r="H7" s="38">
        <v>13.99</v>
      </c>
    </row>
    <row r="8" spans="1:8">
      <c r="A8" s="39"/>
      <c r="B8" s="17">
        <v>9.6199999999999994E-2</v>
      </c>
      <c r="C8" s="12" t="s">
        <v>142</v>
      </c>
      <c r="D8" s="12" t="s">
        <v>573</v>
      </c>
      <c r="E8" s="12" t="s">
        <v>57</v>
      </c>
      <c r="F8" s="12">
        <v>74</v>
      </c>
      <c r="G8" s="13">
        <v>748.58</v>
      </c>
      <c r="H8" s="38">
        <v>13.91</v>
      </c>
    </row>
    <row r="9" spans="1:8">
      <c r="A9" s="39"/>
      <c r="B9" s="17">
        <v>9.5500000000000002E-2</v>
      </c>
      <c r="C9" s="12" t="s">
        <v>199</v>
      </c>
      <c r="D9" s="12" t="s">
        <v>542</v>
      </c>
      <c r="E9" s="12" t="s">
        <v>75</v>
      </c>
      <c r="F9" s="12">
        <v>50</v>
      </c>
      <c r="G9" s="13">
        <v>503.52</v>
      </c>
      <c r="H9" s="38">
        <v>9.36</v>
      </c>
    </row>
    <row r="10" spans="1:8">
      <c r="A10" s="39"/>
      <c r="B10" s="17">
        <v>9.5500000000000002E-2</v>
      </c>
      <c r="C10" s="12" t="s">
        <v>543</v>
      </c>
      <c r="D10" s="12" t="s">
        <v>544</v>
      </c>
      <c r="E10" s="12" t="s">
        <v>75</v>
      </c>
      <c r="F10" s="12">
        <v>50</v>
      </c>
      <c r="G10" s="13">
        <v>503.45</v>
      </c>
      <c r="H10" s="38">
        <v>9.35</v>
      </c>
    </row>
    <row r="11" spans="1:8">
      <c r="A11" s="39"/>
      <c r="B11" s="17">
        <v>0.106</v>
      </c>
      <c r="C11" s="12" t="s">
        <v>92</v>
      </c>
      <c r="D11" s="12" t="s">
        <v>585</v>
      </c>
      <c r="E11" s="12" t="s">
        <v>57</v>
      </c>
      <c r="F11" s="12">
        <v>17</v>
      </c>
      <c r="G11" s="13">
        <v>173.67</v>
      </c>
      <c r="H11" s="38">
        <v>3.23</v>
      </c>
    </row>
    <row r="12" spans="1:8">
      <c r="A12" s="39"/>
      <c r="B12" s="17">
        <v>9.3799999999999994E-2</v>
      </c>
      <c r="C12" s="12" t="s">
        <v>98</v>
      </c>
      <c r="D12" s="12" t="s">
        <v>578</v>
      </c>
      <c r="E12" s="12" t="s">
        <v>57</v>
      </c>
      <c r="F12" s="12">
        <v>5</v>
      </c>
      <c r="G12" s="13">
        <v>50.51</v>
      </c>
      <c r="H12" s="38">
        <v>0.94</v>
      </c>
    </row>
    <row r="13" spans="1:8" ht="9.75" thickBot="1">
      <c r="A13" s="39"/>
      <c r="B13" s="12"/>
      <c r="C13" s="12"/>
      <c r="D13" s="12"/>
      <c r="E13" s="18" t="s">
        <v>17</v>
      </c>
      <c r="F13" s="12"/>
      <c r="G13" s="19">
        <v>3486.73</v>
      </c>
      <c r="H13" s="40">
        <v>64.790000000000006</v>
      </c>
    </row>
    <row r="14" spans="1:8" ht="13.5" thickTop="1">
      <c r="A14" s="39"/>
      <c r="B14" s="121" t="s">
        <v>109</v>
      </c>
      <c r="C14" s="120"/>
      <c r="D14" s="12"/>
      <c r="E14" s="12"/>
      <c r="F14" s="12"/>
      <c r="G14" s="13"/>
      <c r="H14" s="38"/>
    </row>
    <row r="15" spans="1:8" ht="12.75">
      <c r="A15" s="39"/>
      <c r="B15" s="122" t="s">
        <v>18</v>
      </c>
      <c r="C15" s="120"/>
      <c r="D15" s="12"/>
      <c r="E15" s="12"/>
      <c r="F15" s="12"/>
      <c r="G15" s="13"/>
      <c r="H15" s="38"/>
    </row>
    <row r="16" spans="1:8">
      <c r="A16" s="39"/>
      <c r="B16" s="17">
        <v>8.7400000000000005E-2</v>
      </c>
      <c r="C16" s="12" t="s">
        <v>130</v>
      </c>
      <c r="D16" s="12" t="s">
        <v>574</v>
      </c>
      <c r="E16" s="12" t="s">
        <v>112</v>
      </c>
      <c r="F16" s="12">
        <v>1500000</v>
      </c>
      <c r="G16" s="13">
        <v>1511.04</v>
      </c>
      <c r="H16" s="38">
        <v>28.08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1511.04</v>
      </c>
      <c r="H17" s="40">
        <v>28.08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>
      <c r="A19" s="39"/>
      <c r="B19" s="16" t="s">
        <v>136</v>
      </c>
      <c r="C19" s="12" t="s">
        <v>137</v>
      </c>
      <c r="D19" s="12"/>
      <c r="E19" s="12" t="s">
        <v>136</v>
      </c>
      <c r="F19" s="12"/>
      <c r="G19" s="13">
        <v>99.91</v>
      </c>
      <c r="H19" s="38">
        <v>1.86</v>
      </c>
    </row>
    <row r="20" spans="1:8" ht="9.75" thickBot="1">
      <c r="A20" s="39"/>
      <c r="B20" s="12"/>
      <c r="C20" s="12"/>
      <c r="D20" s="12"/>
      <c r="E20" s="18" t="s">
        <v>17</v>
      </c>
      <c r="F20" s="12"/>
      <c r="G20" s="19">
        <v>99.91</v>
      </c>
      <c r="H20" s="40">
        <v>1.86</v>
      </c>
    </row>
    <row r="21" spans="1:8" ht="9.75" thickTop="1">
      <c r="A21" s="39"/>
      <c r="B21" s="12"/>
      <c r="C21" s="12"/>
      <c r="D21" s="12"/>
      <c r="E21" s="12"/>
      <c r="F21" s="12"/>
      <c r="G21" s="13"/>
      <c r="H21" s="38"/>
    </row>
    <row r="22" spans="1:8">
      <c r="A22" s="41" t="s">
        <v>40</v>
      </c>
      <c r="B22" s="12"/>
      <c r="C22" s="12"/>
      <c r="D22" s="12"/>
      <c r="E22" s="12"/>
      <c r="F22" s="12"/>
      <c r="G22" s="22">
        <v>284.39</v>
      </c>
      <c r="H22" s="42">
        <v>5.27</v>
      </c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 ht="9.75" thickBot="1">
      <c r="A24" s="39"/>
      <c r="B24" s="12"/>
      <c r="C24" s="12"/>
      <c r="D24" s="12"/>
      <c r="E24" s="18" t="s">
        <v>41</v>
      </c>
      <c r="F24" s="12"/>
      <c r="G24" s="19">
        <v>5382.07</v>
      </c>
      <c r="H24" s="40">
        <v>100</v>
      </c>
    </row>
    <row r="25" spans="1:8" ht="9.75" thickTop="1">
      <c r="A25" s="39"/>
      <c r="B25" s="12"/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43" t="s">
        <v>42</v>
      </c>
      <c r="B28" s="12"/>
      <c r="C28" s="12"/>
      <c r="D28" s="12"/>
      <c r="E28" s="12"/>
      <c r="F28" s="12"/>
      <c r="G28" s="13"/>
      <c r="H28" s="38"/>
    </row>
    <row r="29" spans="1:8">
      <c r="A29" s="39">
        <v>1</v>
      </c>
      <c r="B29" s="12" t="s">
        <v>575</v>
      </c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>
        <v>2</v>
      </c>
      <c r="B31" s="12" t="s">
        <v>44</v>
      </c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39">
        <v>3</v>
      </c>
      <c r="B33" s="12" t="s">
        <v>45</v>
      </c>
      <c r="C33" s="12"/>
      <c r="D33" s="12"/>
      <c r="E33" s="12"/>
      <c r="F33" s="12"/>
      <c r="G33" s="13"/>
      <c r="H33" s="38"/>
    </row>
    <row r="34" spans="1:8">
      <c r="A34" s="39"/>
      <c r="B34" s="12" t="s">
        <v>46</v>
      </c>
      <c r="C34" s="12"/>
      <c r="D34" s="12"/>
      <c r="E34" s="12"/>
      <c r="F34" s="12"/>
      <c r="G34" s="13"/>
      <c r="H34" s="38"/>
    </row>
    <row r="35" spans="1:8">
      <c r="A35" s="44"/>
      <c r="B35" s="45" t="s">
        <v>47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1999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9.6199999999999994E-2</v>
      </c>
      <c r="C6" s="12" t="s">
        <v>142</v>
      </c>
      <c r="D6" s="12" t="s">
        <v>573</v>
      </c>
      <c r="E6" s="12" t="s">
        <v>57</v>
      </c>
      <c r="F6" s="12">
        <v>69</v>
      </c>
      <c r="G6" s="13">
        <v>698</v>
      </c>
      <c r="H6" s="38">
        <v>13.86</v>
      </c>
    </row>
    <row r="7" spans="1:8">
      <c r="A7" s="39"/>
      <c r="B7" s="17">
        <v>9.5500000000000002E-2</v>
      </c>
      <c r="C7" s="12" t="s">
        <v>199</v>
      </c>
      <c r="D7" s="12" t="s">
        <v>542</v>
      </c>
      <c r="E7" s="12" t="s">
        <v>75</v>
      </c>
      <c r="F7" s="12">
        <v>47</v>
      </c>
      <c r="G7" s="13">
        <v>473.31</v>
      </c>
      <c r="H7" s="38">
        <v>9.4</v>
      </c>
    </row>
    <row r="8" spans="1:8">
      <c r="A8" s="39"/>
      <c r="B8" s="17">
        <v>9.5500000000000002E-2</v>
      </c>
      <c r="C8" s="12" t="s">
        <v>543</v>
      </c>
      <c r="D8" s="12" t="s">
        <v>544</v>
      </c>
      <c r="E8" s="12" t="s">
        <v>75</v>
      </c>
      <c r="F8" s="12">
        <v>47</v>
      </c>
      <c r="G8" s="13">
        <v>473.24</v>
      </c>
      <c r="H8" s="38">
        <v>9.4</v>
      </c>
    </row>
    <row r="9" spans="1:8">
      <c r="A9" s="39"/>
      <c r="B9" s="17">
        <v>9.3799999999999994E-2</v>
      </c>
      <c r="C9" s="12" t="s">
        <v>155</v>
      </c>
      <c r="D9" s="12" t="s">
        <v>202</v>
      </c>
      <c r="E9" s="12" t="s">
        <v>57</v>
      </c>
      <c r="F9" s="12">
        <v>47</v>
      </c>
      <c r="G9" s="13">
        <v>472.38</v>
      </c>
      <c r="H9" s="38">
        <v>9.3800000000000008</v>
      </c>
    </row>
    <row r="10" spans="1:8">
      <c r="A10" s="39"/>
      <c r="B10" s="17">
        <v>9.2700000000000005E-2</v>
      </c>
      <c r="C10" s="12" t="s">
        <v>98</v>
      </c>
      <c r="D10" s="12" t="s">
        <v>562</v>
      </c>
      <c r="E10" s="12" t="s">
        <v>57</v>
      </c>
      <c r="F10" s="12">
        <v>40</v>
      </c>
      <c r="G10" s="13">
        <v>403.41</v>
      </c>
      <c r="H10" s="38">
        <v>8.01</v>
      </c>
    </row>
    <row r="11" spans="1:8">
      <c r="A11" s="39"/>
      <c r="B11" s="17">
        <v>8.8999999999999996E-2</v>
      </c>
      <c r="C11" s="12" t="s">
        <v>90</v>
      </c>
      <c r="D11" s="12" t="s">
        <v>570</v>
      </c>
      <c r="E11" s="12" t="s">
        <v>57</v>
      </c>
      <c r="F11" s="12">
        <v>40</v>
      </c>
      <c r="G11" s="13">
        <v>401.71</v>
      </c>
      <c r="H11" s="38">
        <v>7.98</v>
      </c>
    </row>
    <row r="12" spans="1:8">
      <c r="A12" s="39"/>
      <c r="B12" s="17">
        <v>0.1057</v>
      </c>
      <c r="C12" s="12" t="s">
        <v>92</v>
      </c>
      <c r="D12" s="12" t="s">
        <v>577</v>
      </c>
      <c r="E12" s="12" t="s">
        <v>57</v>
      </c>
      <c r="F12" s="12">
        <v>30</v>
      </c>
      <c r="G12" s="13">
        <v>306.75</v>
      </c>
      <c r="H12" s="38">
        <v>6.09</v>
      </c>
    </row>
    <row r="13" spans="1:8">
      <c r="A13" s="39"/>
      <c r="B13" s="17">
        <v>8.5400000000000004E-2</v>
      </c>
      <c r="C13" s="12" t="s">
        <v>155</v>
      </c>
      <c r="D13" s="12" t="s">
        <v>156</v>
      </c>
      <c r="E13" s="12" t="s">
        <v>16</v>
      </c>
      <c r="F13" s="12">
        <v>10</v>
      </c>
      <c r="G13" s="13">
        <v>99.64</v>
      </c>
      <c r="H13" s="38">
        <v>1.98</v>
      </c>
    </row>
    <row r="14" spans="1:8">
      <c r="A14" s="39"/>
      <c r="B14" s="17">
        <v>9.4E-2</v>
      </c>
      <c r="C14" s="12" t="s">
        <v>197</v>
      </c>
      <c r="D14" s="12" t="s">
        <v>584</v>
      </c>
      <c r="E14" s="12" t="s">
        <v>57</v>
      </c>
      <c r="F14" s="12">
        <v>5</v>
      </c>
      <c r="G14" s="13">
        <v>50.55</v>
      </c>
      <c r="H14" s="38">
        <v>1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3378.99</v>
      </c>
      <c r="H15" s="40">
        <v>67.099999999999994</v>
      </c>
    </row>
    <row r="16" spans="1:8" ht="13.5" thickTop="1">
      <c r="A16" s="39"/>
      <c r="B16" s="121" t="s">
        <v>109</v>
      </c>
      <c r="C16" s="120"/>
      <c r="D16" s="12"/>
      <c r="E16" s="12"/>
      <c r="F16" s="12"/>
      <c r="G16" s="13"/>
      <c r="H16" s="38"/>
    </row>
    <row r="17" spans="1:8">
      <c r="A17" s="39"/>
      <c r="B17" s="122" t="s">
        <v>18</v>
      </c>
      <c r="C17" s="141"/>
      <c r="D17" s="12"/>
      <c r="E17" s="12"/>
      <c r="F17" s="12"/>
      <c r="G17" s="13"/>
      <c r="H17" s="38"/>
    </row>
    <row r="18" spans="1:8">
      <c r="A18" s="39"/>
      <c r="B18" s="17">
        <v>8.7400000000000005E-2</v>
      </c>
      <c r="C18" s="12" t="s">
        <v>130</v>
      </c>
      <c r="D18" s="12" t="s">
        <v>574</v>
      </c>
      <c r="E18" s="12" t="s">
        <v>112</v>
      </c>
      <c r="F18" s="12">
        <v>1350000</v>
      </c>
      <c r="G18" s="13">
        <v>1359.94</v>
      </c>
      <c r="H18" s="38">
        <v>27.01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1359.94</v>
      </c>
      <c r="H19" s="40">
        <v>27.01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 ht="9.75" thickBot="1">
      <c r="A21" s="39"/>
      <c r="B21" s="12"/>
      <c r="C21" s="12"/>
      <c r="D21" s="12"/>
      <c r="E21" s="18" t="s">
        <v>17</v>
      </c>
      <c r="F21" s="12"/>
      <c r="G21" s="19">
        <v>0</v>
      </c>
      <c r="H21" s="40">
        <v>0</v>
      </c>
    </row>
    <row r="22" spans="1:8" ht="9.75" thickTop="1">
      <c r="A22" s="39"/>
      <c r="B22" s="12"/>
      <c r="C22" s="12"/>
      <c r="D22" s="12"/>
      <c r="E22" s="12"/>
      <c r="F22" s="12"/>
      <c r="G22" s="13"/>
      <c r="H22" s="38"/>
    </row>
    <row r="23" spans="1:8">
      <c r="A23" s="41" t="s">
        <v>40</v>
      </c>
      <c r="B23" s="12"/>
      <c r="C23" s="12"/>
      <c r="D23" s="12"/>
      <c r="E23" s="12"/>
      <c r="F23" s="12"/>
      <c r="G23" s="22">
        <v>295.7</v>
      </c>
      <c r="H23" s="42">
        <v>5.89</v>
      </c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 ht="9.75" thickBot="1">
      <c r="A25" s="39"/>
      <c r="B25" s="12"/>
      <c r="C25" s="12"/>
      <c r="D25" s="12"/>
      <c r="E25" s="18" t="s">
        <v>41</v>
      </c>
      <c r="F25" s="12"/>
      <c r="G25" s="19">
        <v>5034.63</v>
      </c>
      <c r="H25" s="40">
        <v>100</v>
      </c>
    </row>
    <row r="26" spans="1:8" ht="9.75" thickTop="1">
      <c r="A26" s="39"/>
      <c r="B26" s="12"/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43" t="s">
        <v>42</v>
      </c>
      <c r="B29" s="12"/>
      <c r="C29" s="12"/>
      <c r="D29" s="12"/>
      <c r="E29" s="12"/>
      <c r="F29" s="12"/>
      <c r="G29" s="13"/>
      <c r="H29" s="38"/>
    </row>
    <row r="30" spans="1:8">
      <c r="A30" s="39">
        <v>1</v>
      </c>
      <c r="B30" s="12" t="s">
        <v>586</v>
      </c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2</v>
      </c>
      <c r="B32" s="12" t="s">
        <v>44</v>
      </c>
      <c r="C32" s="12"/>
      <c r="D32" s="12"/>
      <c r="E32" s="12"/>
      <c r="F32" s="12"/>
      <c r="G32" s="13"/>
      <c r="H32" s="38"/>
    </row>
    <row r="33" spans="1:8">
      <c r="A33" s="39"/>
      <c r="B33" s="12"/>
      <c r="C33" s="12"/>
      <c r="D33" s="12"/>
      <c r="E33" s="12"/>
      <c r="F33" s="12"/>
      <c r="G33" s="13"/>
      <c r="H33" s="38"/>
    </row>
    <row r="34" spans="1:8">
      <c r="A34" s="39"/>
      <c r="B34" s="12"/>
      <c r="C34" s="12"/>
      <c r="D34" s="12"/>
      <c r="E34" s="12"/>
      <c r="F34" s="12"/>
      <c r="G34" s="13"/>
      <c r="H34" s="38"/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>
      <c r="A36" s="39">
        <v>3</v>
      </c>
      <c r="B36" s="12" t="s">
        <v>45</v>
      </c>
      <c r="C36" s="12"/>
      <c r="D36" s="12"/>
      <c r="E36" s="12"/>
      <c r="F36" s="12"/>
      <c r="G36" s="13"/>
      <c r="H36" s="38"/>
    </row>
    <row r="37" spans="1:8">
      <c r="A37" s="39"/>
      <c r="B37" s="12" t="s">
        <v>46</v>
      </c>
      <c r="C37" s="12"/>
      <c r="D37" s="12"/>
      <c r="E37" s="12"/>
      <c r="F37" s="12"/>
      <c r="G37" s="13"/>
      <c r="H37" s="38"/>
    </row>
    <row r="38" spans="1:8">
      <c r="A38" s="44"/>
      <c r="B38" s="45" t="s">
        <v>47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42"/>
  <sheetViews>
    <sheetView topLeftCell="A7" workbookViewId="0">
      <selection activeCell="B37" sqref="B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576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7">
        <v>9.6000000000000002E-2</v>
      </c>
      <c r="C6" s="12" t="s">
        <v>70</v>
      </c>
      <c r="D6" s="12" t="s">
        <v>71</v>
      </c>
      <c r="E6" s="12" t="s">
        <v>72</v>
      </c>
      <c r="F6" s="12">
        <v>130</v>
      </c>
      <c r="G6" s="13">
        <v>1304.0999999999999</v>
      </c>
      <c r="H6" s="14">
        <v>13.13</v>
      </c>
    </row>
    <row r="7" spans="1:8">
      <c r="A7" s="15"/>
      <c r="B7" s="17">
        <v>8.4900000000000003E-2</v>
      </c>
      <c r="C7" s="12" t="s">
        <v>195</v>
      </c>
      <c r="D7" s="12" t="s">
        <v>196</v>
      </c>
      <c r="E7" s="12" t="s">
        <v>148</v>
      </c>
      <c r="F7" s="12">
        <v>130</v>
      </c>
      <c r="G7" s="13">
        <v>1296.5</v>
      </c>
      <c r="H7" s="14">
        <v>13.06</v>
      </c>
    </row>
    <row r="8" spans="1:8">
      <c r="A8" s="15"/>
      <c r="B8" s="17">
        <v>0.1057</v>
      </c>
      <c r="C8" s="12" t="s">
        <v>92</v>
      </c>
      <c r="D8" s="12" t="s">
        <v>577</v>
      </c>
      <c r="E8" s="12" t="s">
        <v>57</v>
      </c>
      <c r="F8" s="12">
        <v>120</v>
      </c>
      <c r="G8" s="13">
        <v>1226.99</v>
      </c>
      <c r="H8" s="14">
        <v>12.36</v>
      </c>
    </row>
    <row r="9" spans="1:8">
      <c r="A9" s="15"/>
      <c r="B9" s="17">
        <v>9.3799999999999994E-2</v>
      </c>
      <c r="C9" s="12" t="s">
        <v>98</v>
      </c>
      <c r="D9" s="12" t="s">
        <v>578</v>
      </c>
      <c r="E9" s="12" t="s">
        <v>57</v>
      </c>
      <c r="F9" s="12">
        <v>108</v>
      </c>
      <c r="G9" s="13">
        <v>1091.1199999999999</v>
      </c>
      <c r="H9" s="14">
        <v>10.99</v>
      </c>
    </row>
    <row r="10" spans="1:8">
      <c r="A10" s="15"/>
      <c r="B10" s="17">
        <v>8.2699999999999996E-2</v>
      </c>
      <c r="C10" s="12" t="s">
        <v>142</v>
      </c>
      <c r="D10" s="12" t="s">
        <v>162</v>
      </c>
      <c r="E10" s="12" t="s">
        <v>57</v>
      </c>
      <c r="F10" s="12">
        <v>100</v>
      </c>
      <c r="G10" s="13">
        <v>997.35</v>
      </c>
      <c r="H10" s="14">
        <v>10.039999999999999</v>
      </c>
    </row>
    <row r="11" spans="1:8">
      <c r="A11" s="15"/>
      <c r="B11" s="17">
        <v>0.1125</v>
      </c>
      <c r="C11" s="12" t="s">
        <v>579</v>
      </c>
      <c r="D11" s="12" t="s">
        <v>580</v>
      </c>
      <c r="E11" s="12" t="s">
        <v>148</v>
      </c>
      <c r="F11" s="12">
        <v>80000</v>
      </c>
      <c r="G11" s="13">
        <v>822.2</v>
      </c>
      <c r="H11" s="14">
        <v>8.2799999999999994</v>
      </c>
    </row>
    <row r="12" spans="1:8">
      <c r="A12" s="15"/>
      <c r="B12" s="17">
        <v>8.1199999999999994E-2</v>
      </c>
      <c r="C12" s="12" t="s">
        <v>581</v>
      </c>
      <c r="D12" s="12" t="s">
        <v>582</v>
      </c>
      <c r="E12" s="12" t="s">
        <v>57</v>
      </c>
      <c r="F12" s="12">
        <v>50</v>
      </c>
      <c r="G12" s="13">
        <v>498.01</v>
      </c>
      <c r="H12" s="14">
        <v>5.0199999999999996</v>
      </c>
    </row>
    <row r="13" spans="1:8">
      <c r="A13" s="15"/>
      <c r="B13" s="17">
        <v>7.8700000000000006E-2</v>
      </c>
      <c r="C13" s="12" t="s">
        <v>188</v>
      </c>
      <c r="D13" s="12" t="s">
        <v>583</v>
      </c>
      <c r="E13" s="12" t="s">
        <v>57</v>
      </c>
      <c r="F13" s="12">
        <v>50</v>
      </c>
      <c r="G13" s="13">
        <v>497.25</v>
      </c>
      <c r="H13" s="14">
        <v>5.01</v>
      </c>
    </row>
    <row r="14" spans="1:8">
      <c r="A14" s="15"/>
      <c r="B14" s="17">
        <v>9.4E-2</v>
      </c>
      <c r="C14" s="12" t="s">
        <v>197</v>
      </c>
      <c r="D14" s="12" t="s">
        <v>584</v>
      </c>
      <c r="E14" s="12" t="s">
        <v>57</v>
      </c>
      <c r="F14" s="12">
        <v>45</v>
      </c>
      <c r="G14" s="13">
        <v>454.97</v>
      </c>
      <c r="H14" s="14">
        <v>4.58</v>
      </c>
    </row>
    <row r="15" spans="1:8">
      <c r="A15" s="15"/>
      <c r="B15" s="17">
        <v>9.8500000000000004E-2</v>
      </c>
      <c r="C15" s="12" t="s">
        <v>236</v>
      </c>
      <c r="D15" s="12" t="s">
        <v>550</v>
      </c>
      <c r="E15" s="12" t="s">
        <v>57</v>
      </c>
      <c r="F15" s="12">
        <v>20</v>
      </c>
      <c r="G15" s="13">
        <v>203.34</v>
      </c>
      <c r="H15" s="14">
        <v>2.0499999999999998</v>
      </c>
    </row>
    <row r="16" spans="1:8">
      <c r="A16" s="15"/>
      <c r="B16" s="17">
        <v>8.5400000000000004E-2</v>
      </c>
      <c r="C16" s="12" t="s">
        <v>155</v>
      </c>
      <c r="D16" s="12" t="s">
        <v>156</v>
      </c>
      <c r="E16" s="12" t="s">
        <v>16</v>
      </c>
      <c r="F16" s="12">
        <v>20</v>
      </c>
      <c r="G16" s="13">
        <v>199.27</v>
      </c>
      <c r="H16" s="14">
        <v>2.0099999999999998</v>
      </c>
    </row>
    <row r="17" spans="1:8">
      <c r="A17" s="15"/>
      <c r="B17" s="17">
        <v>9.2999999999999999E-2</v>
      </c>
      <c r="C17" s="12" t="s">
        <v>552</v>
      </c>
      <c r="D17" s="12" t="s">
        <v>554</v>
      </c>
      <c r="E17" s="12" t="s">
        <v>57</v>
      </c>
      <c r="F17" s="12">
        <v>10</v>
      </c>
      <c r="G17" s="13">
        <v>126.09</v>
      </c>
      <c r="H17" s="14">
        <v>1.27</v>
      </c>
    </row>
    <row r="18" spans="1:8">
      <c r="A18" s="15"/>
      <c r="B18" s="17">
        <v>0.106</v>
      </c>
      <c r="C18" s="12" t="s">
        <v>92</v>
      </c>
      <c r="D18" s="12" t="s">
        <v>585</v>
      </c>
      <c r="E18" s="12" t="s">
        <v>57</v>
      </c>
      <c r="F18" s="12">
        <v>11</v>
      </c>
      <c r="G18" s="13">
        <v>112.38</v>
      </c>
      <c r="H18" s="14">
        <v>1.1299999999999999</v>
      </c>
    </row>
    <row r="19" spans="1:8">
      <c r="A19" s="15"/>
      <c r="B19" s="17">
        <v>9.4E-2</v>
      </c>
      <c r="C19" s="12" t="s">
        <v>197</v>
      </c>
      <c r="D19" s="12" t="s">
        <v>549</v>
      </c>
      <c r="E19" s="12" t="s">
        <v>57</v>
      </c>
      <c r="F19" s="12">
        <v>10</v>
      </c>
      <c r="G19" s="13">
        <v>101.01</v>
      </c>
      <c r="H19" s="14">
        <v>1.02</v>
      </c>
    </row>
    <row r="20" spans="1:8">
      <c r="A20" s="15"/>
      <c r="B20" s="17">
        <v>9.35E-2</v>
      </c>
      <c r="C20" s="12" t="s">
        <v>197</v>
      </c>
      <c r="D20" s="12" t="s">
        <v>548</v>
      </c>
      <c r="E20" s="12" t="s">
        <v>57</v>
      </c>
      <c r="F20" s="12">
        <v>10</v>
      </c>
      <c r="G20" s="13">
        <v>100.5</v>
      </c>
      <c r="H20" s="14">
        <v>1.01</v>
      </c>
    </row>
    <row r="21" spans="1:8">
      <c r="A21" s="15"/>
      <c r="B21" s="17">
        <v>8.7999999999999995E-2</v>
      </c>
      <c r="C21" s="12" t="s">
        <v>546</v>
      </c>
      <c r="D21" s="12" t="s">
        <v>547</v>
      </c>
      <c r="E21" s="12" t="s">
        <v>148</v>
      </c>
      <c r="F21" s="12">
        <v>5</v>
      </c>
      <c r="G21" s="13">
        <v>50.2</v>
      </c>
      <c r="H21" s="14">
        <v>0.51</v>
      </c>
    </row>
    <row r="22" spans="1:8" ht="9.75" thickBot="1">
      <c r="A22" s="15"/>
      <c r="B22" s="12"/>
      <c r="C22" s="12"/>
      <c r="D22" s="12"/>
      <c r="E22" s="18" t="s">
        <v>17</v>
      </c>
      <c r="F22" s="12"/>
      <c r="G22" s="19">
        <v>9081.2800000000007</v>
      </c>
      <c r="H22" s="20">
        <v>91.47</v>
      </c>
    </row>
    <row r="23" spans="1:8" ht="13.5" thickTop="1">
      <c r="A23" s="15"/>
      <c r="B23" s="121" t="s">
        <v>109</v>
      </c>
      <c r="C23" s="120"/>
      <c r="D23" s="12"/>
      <c r="E23" s="12"/>
      <c r="F23" s="12"/>
      <c r="G23" s="13"/>
      <c r="H23" s="14"/>
    </row>
    <row r="24" spans="1:8" ht="12.75">
      <c r="A24" s="15"/>
      <c r="B24" s="122" t="s">
        <v>18</v>
      </c>
      <c r="C24" s="120"/>
      <c r="D24" s="12"/>
      <c r="E24" s="12"/>
      <c r="F24" s="12"/>
      <c r="G24" s="13"/>
      <c r="H24" s="14"/>
    </row>
    <row r="25" spans="1:8">
      <c r="A25" s="15"/>
      <c r="B25" s="17">
        <v>8.7400000000000005E-2</v>
      </c>
      <c r="C25" s="12" t="s">
        <v>130</v>
      </c>
      <c r="D25" s="12" t="s">
        <v>574</v>
      </c>
      <c r="E25" s="12" t="s">
        <v>112</v>
      </c>
      <c r="F25" s="12">
        <v>75000</v>
      </c>
      <c r="G25" s="13">
        <v>75.55</v>
      </c>
      <c r="H25" s="14">
        <v>0.76</v>
      </c>
    </row>
    <row r="26" spans="1:8" ht="9.75" thickBot="1">
      <c r="A26" s="15"/>
      <c r="B26" s="12"/>
      <c r="C26" s="12"/>
      <c r="D26" s="12"/>
      <c r="E26" s="18" t="s">
        <v>17</v>
      </c>
      <c r="F26" s="12"/>
      <c r="G26" s="19">
        <v>75.55</v>
      </c>
      <c r="H26" s="20">
        <v>0.76</v>
      </c>
    </row>
    <row r="27" spans="1:8" ht="9.75" thickTop="1">
      <c r="A27" s="15"/>
      <c r="B27" s="12"/>
      <c r="C27" s="12"/>
      <c r="D27" s="12"/>
      <c r="E27" s="12"/>
      <c r="F27" s="12"/>
      <c r="G27" s="13"/>
      <c r="H27" s="14"/>
    </row>
    <row r="28" spans="1:8">
      <c r="A28" s="15"/>
      <c r="B28" s="16" t="s">
        <v>136</v>
      </c>
      <c r="C28" s="12" t="s">
        <v>137</v>
      </c>
      <c r="D28" s="12"/>
      <c r="E28" s="12" t="s">
        <v>136</v>
      </c>
      <c r="F28" s="12"/>
      <c r="G28" s="13">
        <v>149.87</v>
      </c>
      <c r="H28" s="14">
        <v>1.51</v>
      </c>
    </row>
    <row r="29" spans="1:8" ht="9.75" thickBot="1">
      <c r="A29" s="15"/>
      <c r="B29" s="12"/>
      <c r="C29" s="12"/>
      <c r="D29" s="12"/>
      <c r="E29" s="18" t="s">
        <v>17</v>
      </c>
      <c r="F29" s="12"/>
      <c r="G29" s="19">
        <v>149.87</v>
      </c>
      <c r="H29" s="20">
        <v>1.51</v>
      </c>
    </row>
    <row r="30" spans="1:8" ht="9.75" thickTop="1">
      <c r="A30" s="15"/>
      <c r="B30" s="12"/>
      <c r="C30" s="12"/>
      <c r="D30" s="12"/>
      <c r="E30" s="12"/>
      <c r="F30" s="12"/>
      <c r="G30" s="13"/>
      <c r="H30" s="14"/>
    </row>
    <row r="31" spans="1:8">
      <c r="A31" s="21" t="s">
        <v>40</v>
      </c>
      <c r="B31" s="12"/>
      <c r="C31" s="12"/>
      <c r="D31" s="12"/>
      <c r="E31" s="12"/>
      <c r="F31" s="12"/>
      <c r="G31" s="22">
        <v>623.07000000000005</v>
      </c>
      <c r="H31" s="23">
        <v>6.26</v>
      </c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 ht="9.75" thickBot="1">
      <c r="A33" s="15"/>
      <c r="B33" s="12"/>
      <c r="C33" s="12"/>
      <c r="D33" s="12"/>
      <c r="E33" s="18" t="s">
        <v>41</v>
      </c>
      <c r="F33" s="12"/>
      <c r="G33" s="19">
        <v>9929.77</v>
      </c>
      <c r="H33" s="20">
        <v>100</v>
      </c>
    </row>
    <row r="34" spans="1:8" ht="9.75" thickTop="1">
      <c r="A34" s="15"/>
      <c r="B34" s="12"/>
      <c r="C34" s="12"/>
      <c r="D34" s="12"/>
      <c r="E34" s="12"/>
      <c r="F34" s="12"/>
      <c r="G34" s="13"/>
      <c r="H34" s="14"/>
    </row>
    <row r="35" spans="1:8">
      <c r="A35" s="24" t="s">
        <v>42</v>
      </c>
      <c r="B35" s="12"/>
      <c r="C35" s="12"/>
      <c r="D35" s="12"/>
      <c r="E35" s="12"/>
      <c r="F35" s="12"/>
      <c r="G35" s="13"/>
      <c r="H35" s="14"/>
    </row>
    <row r="36" spans="1:8">
      <c r="A36" s="15">
        <v>1</v>
      </c>
      <c r="B36" s="12" t="s">
        <v>2006</v>
      </c>
      <c r="C36" s="12"/>
      <c r="D36" s="12"/>
      <c r="E36" s="12"/>
      <c r="F36" s="12"/>
      <c r="G36" s="13"/>
      <c r="H36" s="14"/>
    </row>
    <row r="37" spans="1:8">
      <c r="A37" s="15"/>
      <c r="B37" s="12"/>
      <c r="C37" s="12"/>
      <c r="D37" s="12"/>
      <c r="E37" s="12"/>
      <c r="F37" s="12"/>
      <c r="G37" s="13"/>
      <c r="H37" s="14"/>
    </row>
    <row r="38" spans="1:8">
      <c r="A38" s="15">
        <v>2</v>
      </c>
      <c r="B38" s="12" t="s">
        <v>44</v>
      </c>
      <c r="C38" s="12"/>
      <c r="D38" s="12"/>
      <c r="E38" s="12"/>
      <c r="F38" s="12"/>
      <c r="G38" s="13"/>
      <c r="H38" s="14"/>
    </row>
    <row r="39" spans="1:8">
      <c r="A39" s="15"/>
      <c r="B39" s="12"/>
      <c r="C39" s="12"/>
      <c r="D39" s="12"/>
      <c r="E39" s="12"/>
      <c r="F39" s="12"/>
      <c r="G39" s="13"/>
      <c r="H39" s="14"/>
    </row>
    <row r="40" spans="1:8">
      <c r="A40" s="15">
        <v>3</v>
      </c>
      <c r="B40" s="12" t="s">
        <v>45</v>
      </c>
      <c r="C40" s="12"/>
      <c r="D40" s="12"/>
      <c r="E40" s="12"/>
      <c r="F40" s="12"/>
      <c r="G40" s="13"/>
      <c r="H40" s="14"/>
    </row>
    <row r="41" spans="1:8">
      <c r="A41" s="15"/>
      <c r="B41" s="12" t="s">
        <v>46</v>
      </c>
      <c r="C41" s="12"/>
      <c r="D41" s="12"/>
      <c r="E41" s="12"/>
      <c r="F41" s="12"/>
      <c r="G41" s="13"/>
      <c r="H41" s="14"/>
    </row>
    <row r="42" spans="1:8" ht="9.75" thickBot="1">
      <c r="A42" s="25"/>
      <c r="B42" s="26" t="s">
        <v>47</v>
      </c>
      <c r="C42" s="26"/>
      <c r="D42" s="26"/>
      <c r="E42" s="26"/>
      <c r="F42" s="26"/>
      <c r="G42" s="27"/>
      <c r="H42" s="28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I4" sqref="I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572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9.2700000000000005E-2</v>
      </c>
      <c r="C6" s="12" t="s">
        <v>98</v>
      </c>
      <c r="D6" s="12" t="s">
        <v>562</v>
      </c>
      <c r="E6" s="12" t="s">
        <v>57</v>
      </c>
      <c r="F6" s="12">
        <v>145</v>
      </c>
      <c r="G6" s="13">
        <v>1462.35</v>
      </c>
      <c r="H6" s="38">
        <v>14.05</v>
      </c>
    </row>
    <row r="7" spans="1:8">
      <c r="A7" s="39"/>
      <c r="B7" s="17">
        <v>8.8999999999999996E-2</v>
      </c>
      <c r="C7" s="12" t="s">
        <v>90</v>
      </c>
      <c r="D7" s="12" t="s">
        <v>570</v>
      </c>
      <c r="E7" s="12" t="s">
        <v>57</v>
      </c>
      <c r="F7" s="12">
        <v>145</v>
      </c>
      <c r="G7" s="13">
        <v>1456.18</v>
      </c>
      <c r="H7" s="38">
        <v>14</v>
      </c>
    </row>
    <row r="8" spans="1:8">
      <c r="A8" s="39"/>
      <c r="B8" s="17">
        <v>9.3799999999999994E-2</v>
      </c>
      <c r="C8" s="12" t="s">
        <v>155</v>
      </c>
      <c r="D8" s="12" t="s">
        <v>202</v>
      </c>
      <c r="E8" s="12" t="s">
        <v>57</v>
      </c>
      <c r="F8" s="12">
        <v>140</v>
      </c>
      <c r="G8" s="13">
        <v>1407.09</v>
      </c>
      <c r="H8" s="38">
        <v>13.52</v>
      </c>
    </row>
    <row r="9" spans="1:8">
      <c r="A9" s="39"/>
      <c r="B9" s="17">
        <v>9.6199999999999994E-2</v>
      </c>
      <c r="C9" s="12" t="s">
        <v>142</v>
      </c>
      <c r="D9" s="12" t="s">
        <v>573</v>
      </c>
      <c r="E9" s="12" t="s">
        <v>57</v>
      </c>
      <c r="F9" s="12">
        <v>107</v>
      </c>
      <c r="G9" s="13">
        <v>1082.4100000000001</v>
      </c>
      <c r="H9" s="38">
        <v>10.4</v>
      </c>
    </row>
    <row r="10" spans="1:8">
      <c r="A10" s="39"/>
      <c r="B10" s="17">
        <v>9.5500000000000002E-2</v>
      </c>
      <c r="C10" s="12" t="s">
        <v>199</v>
      </c>
      <c r="D10" s="12" t="s">
        <v>542</v>
      </c>
      <c r="E10" s="12" t="s">
        <v>75</v>
      </c>
      <c r="F10" s="12">
        <v>97</v>
      </c>
      <c r="G10" s="13">
        <v>976.84</v>
      </c>
      <c r="H10" s="38">
        <v>9.39</v>
      </c>
    </row>
    <row r="11" spans="1:8">
      <c r="A11" s="39"/>
      <c r="B11" s="17">
        <v>9.5500000000000002E-2</v>
      </c>
      <c r="C11" s="12" t="s">
        <v>543</v>
      </c>
      <c r="D11" s="12" t="s">
        <v>544</v>
      </c>
      <c r="E11" s="12" t="s">
        <v>75</v>
      </c>
      <c r="F11" s="12">
        <v>97</v>
      </c>
      <c r="G11" s="13">
        <v>976.69</v>
      </c>
      <c r="H11" s="38">
        <v>9.39</v>
      </c>
    </row>
    <row r="12" spans="1:8">
      <c r="A12" s="39"/>
      <c r="B12" s="17">
        <v>9.2999999999999999E-2</v>
      </c>
      <c r="C12" s="12" t="s">
        <v>92</v>
      </c>
      <c r="D12" s="12" t="s">
        <v>545</v>
      </c>
      <c r="E12" s="12" t="s">
        <v>57</v>
      </c>
      <c r="F12" s="12">
        <v>55</v>
      </c>
      <c r="G12" s="13">
        <v>553.02</v>
      </c>
      <c r="H12" s="38">
        <v>5.32</v>
      </c>
    </row>
    <row r="13" spans="1:8">
      <c r="A13" s="39"/>
      <c r="B13" s="17">
        <v>9.1600000000000001E-2</v>
      </c>
      <c r="C13" s="12" t="s">
        <v>142</v>
      </c>
      <c r="D13" s="12" t="s">
        <v>541</v>
      </c>
      <c r="E13" s="12" t="s">
        <v>57</v>
      </c>
      <c r="F13" s="12">
        <v>35</v>
      </c>
      <c r="G13" s="13">
        <v>352.47</v>
      </c>
      <c r="H13" s="38">
        <v>3.39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8267.0499999999993</v>
      </c>
      <c r="H14" s="40">
        <v>79.459999999999994</v>
      </c>
    </row>
    <row r="15" spans="1:8" ht="13.5" thickTop="1">
      <c r="A15" s="39"/>
      <c r="B15" s="121" t="s">
        <v>109</v>
      </c>
      <c r="C15" s="120"/>
      <c r="D15" s="12"/>
      <c r="E15" s="12"/>
      <c r="F15" s="12"/>
      <c r="G15" s="13"/>
      <c r="H15" s="38"/>
    </row>
    <row r="16" spans="1:8" ht="12.75">
      <c r="A16" s="39"/>
      <c r="B16" s="122" t="s">
        <v>18</v>
      </c>
      <c r="C16" s="120"/>
      <c r="D16" s="12"/>
      <c r="E16" s="12"/>
      <c r="F16" s="12"/>
      <c r="G16" s="13"/>
      <c r="H16" s="38"/>
    </row>
    <row r="17" spans="1:8">
      <c r="A17" s="39"/>
      <c r="B17" s="17">
        <v>8.7400000000000005E-2</v>
      </c>
      <c r="C17" s="12" t="s">
        <v>130</v>
      </c>
      <c r="D17" s="12" t="s">
        <v>574</v>
      </c>
      <c r="E17" s="12" t="s">
        <v>112</v>
      </c>
      <c r="F17" s="12">
        <v>1450000</v>
      </c>
      <c r="G17" s="13">
        <v>1460.67</v>
      </c>
      <c r="H17" s="38">
        <v>14.04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1460.67</v>
      </c>
      <c r="H18" s="40">
        <v>14.04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>
      <c r="A20" s="41" t="s">
        <v>40</v>
      </c>
      <c r="B20" s="12"/>
      <c r="C20" s="12"/>
      <c r="D20" s="12"/>
      <c r="E20" s="12"/>
      <c r="F20" s="12"/>
      <c r="G20" s="22">
        <v>677.02</v>
      </c>
      <c r="H20" s="42">
        <v>6.5</v>
      </c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 ht="9.75" thickBot="1">
      <c r="A22" s="39"/>
      <c r="B22" s="12"/>
      <c r="C22" s="12"/>
      <c r="D22" s="12"/>
      <c r="E22" s="18" t="s">
        <v>41</v>
      </c>
      <c r="F22" s="12"/>
      <c r="G22" s="19">
        <v>10404.74</v>
      </c>
      <c r="H22" s="40">
        <v>100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43" t="s">
        <v>42</v>
      </c>
      <c r="B24" s="12"/>
      <c r="C24" s="12"/>
      <c r="D24" s="12"/>
      <c r="E24" s="12"/>
      <c r="F24" s="12"/>
      <c r="G24" s="13"/>
      <c r="H24" s="38"/>
    </row>
    <row r="25" spans="1:8">
      <c r="A25" s="39">
        <v>1</v>
      </c>
      <c r="B25" s="12" t="s">
        <v>575</v>
      </c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39">
        <v>2</v>
      </c>
      <c r="B27" s="12" t="s">
        <v>44</v>
      </c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39">
        <v>3</v>
      </c>
      <c r="B29" s="12" t="s">
        <v>45</v>
      </c>
      <c r="C29" s="12"/>
      <c r="D29" s="12"/>
      <c r="E29" s="12"/>
      <c r="F29" s="12"/>
      <c r="G29" s="13"/>
      <c r="H29" s="38"/>
    </row>
    <row r="30" spans="1:8">
      <c r="A30" s="39"/>
      <c r="B30" s="12" t="s">
        <v>46</v>
      </c>
      <c r="C30" s="12"/>
      <c r="D30" s="12"/>
      <c r="E30" s="12"/>
      <c r="F30" s="12"/>
      <c r="G30" s="13"/>
      <c r="H30" s="38"/>
    </row>
    <row r="31" spans="1:8">
      <c r="A31" s="39"/>
      <c r="B31" s="12" t="s">
        <v>47</v>
      </c>
      <c r="C31" s="12"/>
      <c r="D31" s="12"/>
      <c r="E31" s="12"/>
      <c r="F31" s="12"/>
      <c r="G31" s="13"/>
      <c r="H31" s="38"/>
    </row>
    <row r="32" spans="1:8">
      <c r="A32" s="44"/>
      <c r="B32" s="45"/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1998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9.2700000000000005E-2</v>
      </c>
      <c r="C6" s="12" t="s">
        <v>98</v>
      </c>
      <c r="D6" s="12" t="s">
        <v>562</v>
      </c>
      <c r="E6" s="12" t="s">
        <v>57</v>
      </c>
      <c r="F6" s="12">
        <v>65</v>
      </c>
      <c r="G6" s="13">
        <v>655.54</v>
      </c>
      <c r="H6" s="38">
        <v>13.46</v>
      </c>
    </row>
    <row r="7" spans="1:8">
      <c r="A7" s="39"/>
      <c r="B7" s="17">
        <v>9.1600000000000001E-2</v>
      </c>
      <c r="C7" s="12" t="s">
        <v>142</v>
      </c>
      <c r="D7" s="12" t="s">
        <v>541</v>
      </c>
      <c r="E7" s="12" t="s">
        <v>57</v>
      </c>
      <c r="F7" s="12">
        <v>65</v>
      </c>
      <c r="G7" s="13">
        <v>654.58000000000004</v>
      </c>
      <c r="H7" s="38">
        <v>13.44</v>
      </c>
    </row>
    <row r="8" spans="1:8">
      <c r="A8" s="39"/>
      <c r="B8" s="17">
        <v>8.8999999999999996E-2</v>
      </c>
      <c r="C8" s="12" t="s">
        <v>90</v>
      </c>
      <c r="D8" s="12" t="s">
        <v>570</v>
      </c>
      <c r="E8" s="12" t="s">
        <v>57</v>
      </c>
      <c r="F8" s="12">
        <v>65</v>
      </c>
      <c r="G8" s="13">
        <v>652.77</v>
      </c>
      <c r="H8" s="38">
        <v>13.4</v>
      </c>
    </row>
    <row r="9" spans="1:8">
      <c r="A9" s="39"/>
      <c r="B9" s="17">
        <v>8.7999999999999995E-2</v>
      </c>
      <c r="C9" s="12" t="s">
        <v>546</v>
      </c>
      <c r="D9" s="12" t="s">
        <v>547</v>
      </c>
      <c r="E9" s="12" t="s">
        <v>148</v>
      </c>
      <c r="F9" s="12">
        <v>55</v>
      </c>
      <c r="G9" s="13">
        <v>552.24</v>
      </c>
      <c r="H9" s="38">
        <v>11.34</v>
      </c>
    </row>
    <row r="10" spans="1:8">
      <c r="A10" s="39"/>
      <c r="B10" s="17">
        <v>9.5500000000000002E-2</v>
      </c>
      <c r="C10" s="12" t="s">
        <v>199</v>
      </c>
      <c r="D10" s="12" t="s">
        <v>542</v>
      </c>
      <c r="E10" s="12" t="s">
        <v>75</v>
      </c>
      <c r="F10" s="12">
        <v>45</v>
      </c>
      <c r="G10" s="13">
        <v>453.17</v>
      </c>
      <c r="H10" s="38">
        <v>9.3000000000000007</v>
      </c>
    </row>
    <row r="11" spans="1:8">
      <c r="A11" s="39"/>
      <c r="B11" s="17">
        <v>9.5500000000000002E-2</v>
      </c>
      <c r="C11" s="12" t="s">
        <v>543</v>
      </c>
      <c r="D11" s="12" t="s">
        <v>544</v>
      </c>
      <c r="E11" s="12" t="s">
        <v>75</v>
      </c>
      <c r="F11" s="12">
        <v>45</v>
      </c>
      <c r="G11" s="13">
        <v>453.1</v>
      </c>
      <c r="H11" s="38">
        <v>9.3000000000000007</v>
      </c>
    </row>
    <row r="12" spans="1:8">
      <c r="A12" s="39"/>
      <c r="B12" s="17">
        <v>9.3799999999999994E-2</v>
      </c>
      <c r="C12" s="12" t="s">
        <v>155</v>
      </c>
      <c r="D12" s="12" t="s">
        <v>202</v>
      </c>
      <c r="E12" s="12" t="s">
        <v>57</v>
      </c>
      <c r="F12" s="12">
        <v>45</v>
      </c>
      <c r="G12" s="13">
        <v>452.28</v>
      </c>
      <c r="H12" s="38">
        <v>9.2799999999999994</v>
      </c>
    </row>
    <row r="13" spans="1:8">
      <c r="A13" s="39"/>
      <c r="B13" s="17">
        <v>9.2999999999999999E-2</v>
      </c>
      <c r="C13" s="12" t="s">
        <v>92</v>
      </c>
      <c r="D13" s="12" t="s">
        <v>545</v>
      </c>
      <c r="E13" s="12" t="s">
        <v>57</v>
      </c>
      <c r="F13" s="12">
        <v>43</v>
      </c>
      <c r="G13" s="13">
        <v>432.36</v>
      </c>
      <c r="H13" s="38">
        <v>8.8699999999999992</v>
      </c>
    </row>
    <row r="14" spans="1:8">
      <c r="A14" s="39"/>
      <c r="B14" s="17">
        <v>7.4499999999999997E-2</v>
      </c>
      <c r="C14" s="12" t="s">
        <v>236</v>
      </c>
      <c r="D14" s="12" t="s">
        <v>571</v>
      </c>
      <c r="E14" s="12" t="s">
        <v>57</v>
      </c>
      <c r="F14" s="12">
        <v>12</v>
      </c>
      <c r="G14" s="13">
        <v>119.99</v>
      </c>
      <c r="H14" s="38">
        <v>2.46</v>
      </c>
    </row>
    <row r="15" spans="1:8">
      <c r="A15" s="39"/>
      <c r="B15" s="17">
        <v>9.7000000000000003E-2</v>
      </c>
      <c r="C15" s="12" t="s">
        <v>197</v>
      </c>
      <c r="D15" s="12" t="s">
        <v>551</v>
      </c>
      <c r="E15" s="12" t="s">
        <v>57</v>
      </c>
      <c r="F15" s="12">
        <v>5</v>
      </c>
      <c r="G15" s="13">
        <v>50.62</v>
      </c>
      <c r="H15" s="38">
        <v>1.04</v>
      </c>
    </row>
    <row r="16" spans="1:8" ht="9.75" thickBot="1">
      <c r="A16" s="39"/>
      <c r="B16" s="12"/>
      <c r="C16" s="12"/>
      <c r="D16" s="12"/>
      <c r="E16" s="18" t="s">
        <v>17</v>
      </c>
      <c r="F16" s="12"/>
      <c r="G16" s="19">
        <v>4476.6499999999996</v>
      </c>
      <c r="H16" s="40">
        <v>91.89</v>
      </c>
    </row>
    <row r="17" spans="1:8" ht="9.75" thickTop="1">
      <c r="A17" s="39"/>
      <c r="B17" s="12"/>
      <c r="C17" s="12"/>
      <c r="D17" s="12"/>
      <c r="E17" s="12"/>
      <c r="F17" s="12"/>
      <c r="G17" s="13"/>
      <c r="H17" s="38"/>
    </row>
    <row r="18" spans="1:8">
      <c r="A18" s="39"/>
      <c r="B18" s="16" t="s">
        <v>136</v>
      </c>
      <c r="C18" s="12" t="s">
        <v>137</v>
      </c>
      <c r="D18" s="12"/>
      <c r="E18" s="12" t="s">
        <v>136</v>
      </c>
      <c r="F18" s="12"/>
      <c r="G18" s="13">
        <v>49.96</v>
      </c>
      <c r="H18" s="38">
        <v>1.03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49.96</v>
      </c>
      <c r="H19" s="40">
        <v>1.03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41" t="s">
        <v>40</v>
      </c>
      <c r="B21" s="12"/>
      <c r="C21" s="12"/>
      <c r="D21" s="12"/>
      <c r="E21" s="12"/>
      <c r="F21" s="12"/>
      <c r="G21" s="22">
        <v>345.37</v>
      </c>
      <c r="H21" s="42">
        <v>7.08</v>
      </c>
    </row>
    <row r="22" spans="1:8">
      <c r="A22" s="39"/>
      <c r="B22" s="12"/>
      <c r="C22" s="12"/>
      <c r="D22" s="12"/>
      <c r="E22" s="12"/>
      <c r="F22" s="12"/>
      <c r="G22" s="13"/>
      <c r="H22" s="38"/>
    </row>
    <row r="23" spans="1:8" ht="9.75" thickBot="1">
      <c r="A23" s="39"/>
      <c r="B23" s="12"/>
      <c r="C23" s="12"/>
      <c r="D23" s="12"/>
      <c r="E23" s="18" t="s">
        <v>41</v>
      </c>
      <c r="F23" s="12"/>
      <c r="G23" s="19">
        <v>4871.9799999999996</v>
      </c>
      <c r="H23" s="40">
        <v>100</v>
      </c>
    </row>
    <row r="24" spans="1:8" ht="9.75" thickTop="1">
      <c r="A24" s="39"/>
      <c r="B24" s="12"/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43" t="s">
        <v>42</v>
      </c>
      <c r="B27" s="12"/>
      <c r="C27" s="12"/>
      <c r="D27" s="12"/>
      <c r="E27" s="12"/>
      <c r="F27" s="12"/>
      <c r="G27" s="13"/>
      <c r="H27" s="38"/>
    </row>
    <row r="28" spans="1:8">
      <c r="A28" s="39">
        <v>1</v>
      </c>
      <c r="B28" s="12" t="s">
        <v>560</v>
      </c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>
        <v>2</v>
      </c>
      <c r="B30" s="12" t="s">
        <v>44</v>
      </c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3</v>
      </c>
      <c r="B32" s="12" t="s">
        <v>45</v>
      </c>
      <c r="C32" s="12"/>
      <c r="D32" s="12"/>
      <c r="E32" s="12"/>
      <c r="F32" s="12"/>
      <c r="G32" s="13"/>
      <c r="H32" s="38"/>
    </row>
    <row r="33" spans="1:8">
      <c r="A33" s="39"/>
      <c r="B33" s="12" t="s">
        <v>46</v>
      </c>
      <c r="C33" s="12"/>
      <c r="D33" s="12"/>
      <c r="E33" s="12"/>
      <c r="F33" s="12"/>
      <c r="G33" s="13"/>
      <c r="H33" s="38"/>
    </row>
    <row r="34" spans="1:8">
      <c r="A34" s="44"/>
      <c r="B34" s="45" t="s">
        <v>47</v>
      </c>
      <c r="C34" s="45"/>
      <c r="D34" s="45"/>
      <c r="E34" s="45"/>
      <c r="F34" s="45"/>
      <c r="G34" s="46"/>
      <c r="H34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G24" sqref="G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569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9.2700000000000005E-2</v>
      </c>
      <c r="C6" s="12" t="s">
        <v>98</v>
      </c>
      <c r="D6" s="12" t="s">
        <v>562</v>
      </c>
      <c r="E6" s="12" t="s">
        <v>57</v>
      </c>
      <c r="F6" s="12">
        <v>110</v>
      </c>
      <c r="G6" s="13">
        <v>1109.3699999999999</v>
      </c>
      <c r="H6" s="38">
        <v>13.99</v>
      </c>
    </row>
    <row r="7" spans="1:8">
      <c r="A7" s="39"/>
      <c r="B7" s="17">
        <v>9.1600000000000001E-2</v>
      </c>
      <c r="C7" s="12" t="s">
        <v>142</v>
      </c>
      <c r="D7" s="12" t="s">
        <v>541</v>
      </c>
      <c r="E7" s="12" t="s">
        <v>57</v>
      </c>
      <c r="F7" s="12">
        <v>110</v>
      </c>
      <c r="G7" s="13">
        <v>1107.75</v>
      </c>
      <c r="H7" s="38">
        <v>13.97</v>
      </c>
    </row>
    <row r="8" spans="1:8">
      <c r="A8" s="39"/>
      <c r="B8" s="17">
        <v>9.7000000000000003E-2</v>
      </c>
      <c r="C8" s="12" t="s">
        <v>197</v>
      </c>
      <c r="D8" s="12" t="s">
        <v>551</v>
      </c>
      <c r="E8" s="12" t="s">
        <v>57</v>
      </c>
      <c r="F8" s="12">
        <v>105</v>
      </c>
      <c r="G8" s="13">
        <v>1063.02</v>
      </c>
      <c r="H8" s="38">
        <v>13.41</v>
      </c>
    </row>
    <row r="9" spans="1:8">
      <c r="A9" s="39"/>
      <c r="B9" s="17">
        <v>8.7999999999999995E-2</v>
      </c>
      <c r="C9" s="12" t="s">
        <v>546</v>
      </c>
      <c r="D9" s="12" t="s">
        <v>547</v>
      </c>
      <c r="E9" s="12" t="s">
        <v>148</v>
      </c>
      <c r="F9" s="12">
        <v>104</v>
      </c>
      <c r="G9" s="13">
        <v>1044.24</v>
      </c>
      <c r="H9" s="38">
        <v>13.17</v>
      </c>
    </row>
    <row r="10" spans="1:8">
      <c r="A10" s="39"/>
      <c r="B10" s="17">
        <v>9.5500000000000002E-2</v>
      </c>
      <c r="C10" s="12" t="s">
        <v>199</v>
      </c>
      <c r="D10" s="12" t="s">
        <v>542</v>
      </c>
      <c r="E10" s="12" t="s">
        <v>75</v>
      </c>
      <c r="F10" s="12">
        <v>74</v>
      </c>
      <c r="G10" s="13">
        <v>745.21</v>
      </c>
      <c r="H10" s="38">
        <v>9.4</v>
      </c>
    </row>
    <row r="11" spans="1:8">
      <c r="A11" s="39"/>
      <c r="B11" s="17">
        <v>9.5500000000000002E-2</v>
      </c>
      <c r="C11" s="12" t="s">
        <v>543</v>
      </c>
      <c r="D11" s="12" t="s">
        <v>544</v>
      </c>
      <c r="E11" s="12" t="s">
        <v>75</v>
      </c>
      <c r="F11" s="12">
        <v>74</v>
      </c>
      <c r="G11" s="13">
        <v>745.1</v>
      </c>
      <c r="H11" s="38">
        <v>9.4</v>
      </c>
    </row>
    <row r="12" spans="1:8">
      <c r="A12" s="39"/>
      <c r="B12" s="17">
        <v>9.2999999999999999E-2</v>
      </c>
      <c r="C12" s="12" t="s">
        <v>92</v>
      </c>
      <c r="D12" s="12" t="s">
        <v>545</v>
      </c>
      <c r="E12" s="12" t="s">
        <v>57</v>
      </c>
      <c r="F12" s="12">
        <v>74</v>
      </c>
      <c r="G12" s="13">
        <v>744.07</v>
      </c>
      <c r="H12" s="38">
        <v>9.3800000000000008</v>
      </c>
    </row>
    <row r="13" spans="1:8">
      <c r="A13" s="39"/>
      <c r="B13" s="17">
        <v>9.3799999999999994E-2</v>
      </c>
      <c r="C13" s="12" t="s">
        <v>155</v>
      </c>
      <c r="D13" s="12" t="s">
        <v>202</v>
      </c>
      <c r="E13" s="12" t="s">
        <v>57</v>
      </c>
      <c r="F13" s="12">
        <v>73</v>
      </c>
      <c r="G13" s="13">
        <v>733.7</v>
      </c>
      <c r="H13" s="38">
        <v>9.25</v>
      </c>
    </row>
    <row r="14" spans="1:8">
      <c r="A14" s="39"/>
      <c r="B14" s="17">
        <v>8.4900000000000003E-2</v>
      </c>
      <c r="C14" s="12" t="s">
        <v>195</v>
      </c>
      <c r="D14" s="12" t="s">
        <v>196</v>
      </c>
      <c r="E14" s="12" t="s">
        <v>148</v>
      </c>
      <c r="F14" s="12">
        <v>8</v>
      </c>
      <c r="G14" s="13">
        <v>79.78</v>
      </c>
      <c r="H14" s="38">
        <v>1.01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7372.24</v>
      </c>
      <c r="H15" s="40">
        <v>92.98</v>
      </c>
    </row>
    <row r="16" spans="1:8" ht="9.75" thickTop="1">
      <c r="A16" s="39"/>
      <c r="B16" s="12"/>
      <c r="C16" s="12"/>
      <c r="D16" s="12"/>
      <c r="E16" s="12"/>
      <c r="F16" s="12"/>
      <c r="G16" s="13"/>
      <c r="H16" s="38"/>
    </row>
    <row r="17" spans="1:8">
      <c r="A17" s="39"/>
      <c r="B17" s="16" t="s">
        <v>136</v>
      </c>
      <c r="C17" s="12" t="s">
        <v>137</v>
      </c>
      <c r="D17" s="12"/>
      <c r="E17" s="12" t="s">
        <v>136</v>
      </c>
      <c r="F17" s="12"/>
      <c r="G17" s="13">
        <v>99.91</v>
      </c>
      <c r="H17" s="38">
        <v>1.26</v>
      </c>
    </row>
    <row r="18" spans="1:8">
      <c r="A18" s="39"/>
      <c r="B18" s="12"/>
      <c r="C18" s="12"/>
      <c r="D18" s="12"/>
      <c r="E18" s="12"/>
      <c r="F18" s="12"/>
      <c r="G18" s="13"/>
      <c r="H18" s="38"/>
    </row>
    <row r="19" spans="1:8">
      <c r="A19" s="41" t="s">
        <v>40</v>
      </c>
      <c r="B19" s="12"/>
      <c r="C19" s="12"/>
      <c r="D19" s="12"/>
      <c r="E19" s="12"/>
      <c r="F19" s="12"/>
      <c r="G19" s="22">
        <v>456.92</v>
      </c>
      <c r="H19" s="42">
        <v>5.76</v>
      </c>
    </row>
    <row r="20" spans="1:8">
      <c r="A20" s="39"/>
      <c r="B20" s="12"/>
      <c r="C20" s="12"/>
      <c r="D20" s="12"/>
      <c r="E20" s="12"/>
      <c r="F20" s="12"/>
      <c r="G20" s="13"/>
      <c r="H20" s="38"/>
    </row>
    <row r="21" spans="1:8" ht="9.75" thickBot="1">
      <c r="A21" s="39"/>
      <c r="B21" s="12"/>
      <c r="C21" s="12"/>
      <c r="D21" s="12"/>
      <c r="E21" s="18" t="s">
        <v>41</v>
      </c>
      <c r="F21" s="12"/>
      <c r="G21" s="19">
        <v>7929.07</v>
      </c>
      <c r="H21" s="40">
        <v>100</v>
      </c>
    </row>
    <row r="22" spans="1:8" ht="9.75" thickTop="1">
      <c r="A22" s="39"/>
      <c r="B22" s="12"/>
      <c r="C22" s="12"/>
      <c r="D22" s="12"/>
      <c r="E22" s="12"/>
      <c r="F22" s="12"/>
      <c r="G22" s="13"/>
      <c r="H22" s="38"/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>
      <c r="A25" s="43" t="s">
        <v>42</v>
      </c>
      <c r="B25" s="12"/>
      <c r="C25" s="12"/>
      <c r="D25" s="12"/>
      <c r="E25" s="12"/>
      <c r="F25" s="12"/>
      <c r="G25" s="13"/>
      <c r="H25" s="38"/>
    </row>
    <row r="26" spans="1:8">
      <c r="A26" s="39">
        <v>1</v>
      </c>
      <c r="B26" s="12" t="s">
        <v>560</v>
      </c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>
        <v>2</v>
      </c>
      <c r="B28" s="12" t="s">
        <v>44</v>
      </c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>
        <v>3</v>
      </c>
      <c r="B30" s="12" t="s">
        <v>45</v>
      </c>
      <c r="C30" s="12"/>
      <c r="D30" s="12"/>
      <c r="E30" s="12"/>
      <c r="F30" s="12"/>
      <c r="G30" s="13"/>
      <c r="H30" s="38"/>
    </row>
    <row r="31" spans="1:8">
      <c r="A31" s="39"/>
      <c r="B31" s="12" t="s">
        <v>46</v>
      </c>
      <c r="C31" s="12"/>
      <c r="D31" s="12"/>
      <c r="E31" s="12"/>
      <c r="F31" s="12"/>
      <c r="G31" s="13"/>
      <c r="H31" s="38"/>
    </row>
    <row r="32" spans="1:8">
      <c r="A32" s="44"/>
      <c r="B32" s="45" t="s">
        <v>47</v>
      </c>
      <c r="C32" s="45"/>
      <c r="D32" s="45"/>
      <c r="E32" s="45"/>
      <c r="F32" s="45"/>
      <c r="G32" s="46"/>
      <c r="H32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1997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9.7000000000000003E-2</v>
      </c>
      <c r="C6" s="12" t="s">
        <v>197</v>
      </c>
      <c r="D6" s="12" t="s">
        <v>551</v>
      </c>
      <c r="E6" s="12" t="s">
        <v>57</v>
      </c>
      <c r="F6" s="12">
        <v>40</v>
      </c>
      <c r="G6" s="13">
        <v>404.96</v>
      </c>
      <c r="H6" s="38">
        <v>13.48</v>
      </c>
    </row>
    <row r="7" spans="1:8">
      <c r="A7" s="39"/>
      <c r="B7" s="17">
        <v>9.2700000000000005E-2</v>
      </c>
      <c r="C7" s="12" t="s">
        <v>98</v>
      </c>
      <c r="D7" s="12" t="s">
        <v>562</v>
      </c>
      <c r="E7" s="12" t="s">
        <v>57</v>
      </c>
      <c r="F7" s="12">
        <v>40</v>
      </c>
      <c r="G7" s="13">
        <v>403.41</v>
      </c>
      <c r="H7" s="38">
        <v>13.43</v>
      </c>
    </row>
    <row r="8" spans="1:8">
      <c r="A8" s="39"/>
      <c r="B8" s="17">
        <v>9.1600000000000001E-2</v>
      </c>
      <c r="C8" s="12" t="s">
        <v>142</v>
      </c>
      <c r="D8" s="12" t="s">
        <v>541</v>
      </c>
      <c r="E8" s="12" t="s">
        <v>57</v>
      </c>
      <c r="F8" s="12">
        <v>40</v>
      </c>
      <c r="G8" s="13">
        <v>402.82</v>
      </c>
      <c r="H8" s="38">
        <v>13.41</v>
      </c>
    </row>
    <row r="9" spans="1:8">
      <c r="A9" s="39"/>
      <c r="B9" s="17">
        <v>8.7999999999999995E-2</v>
      </c>
      <c r="C9" s="12" t="s">
        <v>546</v>
      </c>
      <c r="D9" s="12" t="s">
        <v>547</v>
      </c>
      <c r="E9" s="12" t="s">
        <v>148</v>
      </c>
      <c r="F9" s="12">
        <v>36</v>
      </c>
      <c r="G9" s="13">
        <v>361.47</v>
      </c>
      <c r="H9" s="38">
        <v>12.04</v>
      </c>
    </row>
    <row r="10" spans="1:8">
      <c r="A10" s="39"/>
      <c r="B10" s="17">
        <v>9.2999999999999999E-2</v>
      </c>
      <c r="C10" s="12" t="s">
        <v>92</v>
      </c>
      <c r="D10" s="12" t="s">
        <v>545</v>
      </c>
      <c r="E10" s="12" t="s">
        <v>57</v>
      </c>
      <c r="F10" s="12">
        <v>28</v>
      </c>
      <c r="G10" s="13">
        <v>281.54000000000002</v>
      </c>
      <c r="H10" s="38">
        <v>9.3699999999999992</v>
      </c>
    </row>
    <row r="11" spans="1:8">
      <c r="A11" s="39"/>
      <c r="B11" s="17">
        <v>9.5500000000000002E-2</v>
      </c>
      <c r="C11" s="12" t="s">
        <v>199</v>
      </c>
      <c r="D11" s="12" t="s">
        <v>542</v>
      </c>
      <c r="E11" s="12" t="s">
        <v>75</v>
      </c>
      <c r="F11" s="12">
        <v>27</v>
      </c>
      <c r="G11" s="13">
        <v>271.89999999999998</v>
      </c>
      <c r="H11" s="38">
        <v>9.0500000000000007</v>
      </c>
    </row>
    <row r="12" spans="1:8">
      <c r="A12" s="39"/>
      <c r="B12" s="17">
        <v>9.5500000000000002E-2</v>
      </c>
      <c r="C12" s="12" t="s">
        <v>543</v>
      </c>
      <c r="D12" s="12" t="s">
        <v>544</v>
      </c>
      <c r="E12" s="12" t="s">
        <v>75</v>
      </c>
      <c r="F12" s="12">
        <v>27</v>
      </c>
      <c r="G12" s="13">
        <v>271.86</v>
      </c>
      <c r="H12" s="38">
        <v>9.0500000000000007</v>
      </c>
    </row>
    <row r="13" spans="1:8">
      <c r="A13" s="39"/>
      <c r="B13" s="17">
        <v>9.3799999999999994E-2</v>
      </c>
      <c r="C13" s="12" t="s">
        <v>155</v>
      </c>
      <c r="D13" s="12" t="s">
        <v>202</v>
      </c>
      <c r="E13" s="12" t="s">
        <v>57</v>
      </c>
      <c r="F13" s="12">
        <v>19</v>
      </c>
      <c r="G13" s="13">
        <v>190.96</v>
      </c>
      <c r="H13" s="38">
        <v>6.36</v>
      </c>
    </row>
    <row r="14" spans="1:8">
      <c r="A14" s="39"/>
      <c r="B14" s="17">
        <v>8.6400000000000005E-2</v>
      </c>
      <c r="C14" s="12" t="s">
        <v>552</v>
      </c>
      <c r="D14" s="12" t="s">
        <v>555</v>
      </c>
      <c r="E14" s="12" t="s">
        <v>57</v>
      </c>
      <c r="F14" s="12">
        <v>14</v>
      </c>
      <c r="G14" s="13">
        <v>175.31</v>
      </c>
      <c r="H14" s="38">
        <v>5.84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2764.23</v>
      </c>
      <c r="H15" s="40">
        <v>92.03</v>
      </c>
    </row>
    <row r="16" spans="1:8" ht="9.75" thickTop="1">
      <c r="A16" s="39"/>
      <c r="B16" s="12"/>
      <c r="C16" s="12"/>
      <c r="D16" s="12"/>
      <c r="E16" s="12"/>
      <c r="F16" s="12"/>
      <c r="G16" s="13"/>
      <c r="H16" s="38"/>
    </row>
    <row r="17" spans="1:8">
      <c r="A17" s="39"/>
      <c r="B17" s="16" t="s">
        <v>136</v>
      </c>
      <c r="C17" s="12" t="s">
        <v>137</v>
      </c>
      <c r="D17" s="12"/>
      <c r="E17" s="12" t="s">
        <v>136</v>
      </c>
      <c r="F17" s="12"/>
      <c r="G17" s="13">
        <v>49.96</v>
      </c>
      <c r="H17" s="38">
        <v>1.66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49.96</v>
      </c>
      <c r="H18" s="40">
        <v>1.66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>
      <c r="A20" s="41" t="s">
        <v>40</v>
      </c>
      <c r="B20" s="12"/>
      <c r="C20" s="12"/>
      <c r="D20" s="12"/>
      <c r="E20" s="12"/>
      <c r="F20" s="12"/>
      <c r="G20" s="22">
        <v>189.08</v>
      </c>
      <c r="H20" s="42">
        <v>6.31</v>
      </c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 ht="9.75" thickBot="1">
      <c r="A22" s="39"/>
      <c r="B22" s="12"/>
      <c r="C22" s="12"/>
      <c r="D22" s="12"/>
      <c r="E22" s="18" t="s">
        <v>41</v>
      </c>
      <c r="F22" s="12"/>
      <c r="G22" s="19">
        <v>3003.27</v>
      </c>
      <c r="H22" s="40">
        <v>100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43" t="s">
        <v>42</v>
      </c>
      <c r="B26" s="12"/>
      <c r="C26" s="12"/>
      <c r="D26" s="12"/>
      <c r="E26" s="12"/>
      <c r="F26" s="12"/>
      <c r="G26" s="13"/>
      <c r="H26" s="38"/>
    </row>
    <row r="27" spans="1:8">
      <c r="A27" s="39">
        <v>1</v>
      </c>
      <c r="B27" s="12" t="s">
        <v>568</v>
      </c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39">
        <v>2</v>
      </c>
      <c r="B29" s="12" t="s">
        <v>44</v>
      </c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39">
        <v>3</v>
      </c>
      <c r="B33" s="12" t="s">
        <v>45</v>
      </c>
      <c r="C33" s="12"/>
      <c r="D33" s="12"/>
      <c r="E33" s="12"/>
      <c r="F33" s="12"/>
      <c r="G33" s="13"/>
      <c r="H33" s="38"/>
    </row>
    <row r="34" spans="1:8">
      <c r="A34" s="39"/>
      <c r="B34" s="12" t="s">
        <v>46</v>
      </c>
      <c r="C34" s="12"/>
      <c r="D34" s="12"/>
      <c r="E34" s="12"/>
      <c r="F34" s="12"/>
      <c r="G34" s="13"/>
      <c r="H34" s="38"/>
    </row>
    <row r="35" spans="1:8">
      <c r="A35" s="44"/>
      <c r="B35" s="45" t="s">
        <v>47</v>
      </c>
      <c r="C35" s="45"/>
      <c r="D35" s="45"/>
      <c r="E35" s="45"/>
      <c r="F35" s="45"/>
      <c r="G35" s="46"/>
      <c r="H35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564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7">
        <v>9.5200000000000007E-2</v>
      </c>
      <c r="C6" s="12" t="s">
        <v>195</v>
      </c>
      <c r="D6" s="12" t="s">
        <v>565</v>
      </c>
      <c r="E6" s="12" t="s">
        <v>148</v>
      </c>
      <c r="F6" s="12">
        <v>139</v>
      </c>
      <c r="G6" s="13">
        <v>1390.75</v>
      </c>
      <c r="H6" s="14">
        <v>12.94</v>
      </c>
    </row>
    <row r="7" spans="1:8">
      <c r="A7" s="15"/>
      <c r="B7" s="17">
        <v>8.2900000000000001E-2</v>
      </c>
      <c r="C7" s="12" t="s">
        <v>142</v>
      </c>
      <c r="D7" s="12" t="s">
        <v>430</v>
      </c>
      <c r="E7" s="12" t="s">
        <v>57</v>
      </c>
      <c r="F7" s="12">
        <v>135</v>
      </c>
      <c r="G7" s="13">
        <v>1349.1</v>
      </c>
      <c r="H7" s="14">
        <v>12.55</v>
      </c>
    </row>
    <row r="8" spans="1:8">
      <c r="A8" s="15"/>
      <c r="B8" s="17">
        <v>8.1000000000000003E-2</v>
      </c>
      <c r="C8" s="12" t="s">
        <v>188</v>
      </c>
      <c r="D8" s="12" t="s">
        <v>424</v>
      </c>
      <c r="E8" s="12" t="s">
        <v>57</v>
      </c>
      <c r="F8" s="12">
        <v>135</v>
      </c>
      <c r="G8" s="13">
        <v>1347.9</v>
      </c>
      <c r="H8" s="14">
        <v>12.54</v>
      </c>
    </row>
    <row r="9" spans="1:8">
      <c r="A9" s="15"/>
      <c r="B9" s="17">
        <v>9.4E-2</v>
      </c>
      <c r="C9" s="12" t="s">
        <v>197</v>
      </c>
      <c r="D9" s="12" t="s">
        <v>423</v>
      </c>
      <c r="E9" s="12" t="s">
        <v>57</v>
      </c>
      <c r="F9" s="12">
        <v>130</v>
      </c>
      <c r="G9" s="13">
        <v>1302.71</v>
      </c>
      <c r="H9" s="14">
        <v>12.12</v>
      </c>
    </row>
    <row r="10" spans="1:8">
      <c r="A10" s="15"/>
      <c r="B10" s="17">
        <v>0.10249999999999999</v>
      </c>
      <c r="C10" s="12" t="s">
        <v>102</v>
      </c>
      <c r="D10" s="12" t="s">
        <v>343</v>
      </c>
      <c r="E10" s="12" t="s">
        <v>104</v>
      </c>
      <c r="F10" s="12">
        <v>111300</v>
      </c>
      <c r="G10" s="13">
        <v>1116.58</v>
      </c>
      <c r="H10" s="14">
        <v>10.39</v>
      </c>
    </row>
    <row r="11" spans="1:8">
      <c r="A11" s="15"/>
      <c r="B11" s="17">
        <v>9.5899999999999999E-2</v>
      </c>
      <c r="C11" s="12" t="s">
        <v>70</v>
      </c>
      <c r="D11" s="12" t="s">
        <v>566</v>
      </c>
      <c r="E11" s="12" t="s">
        <v>72</v>
      </c>
      <c r="F11" s="12">
        <v>100</v>
      </c>
      <c r="G11" s="13">
        <v>1001.15</v>
      </c>
      <c r="H11" s="14">
        <v>9.31</v>
      </c>
    </row>
    <row r="12" spans="1:8">
      <c r="A12" s="15"/>
      <c r="B12" s="17">
        <v>9.8500000000000004E-2</v>
      </c>
      <c r="C12" s="12" t="s">
        <v>36</v>
      </c>
      <c r="D12" s="12" t="s">
        <v>567</v>
      </c>
      <c r="E12" s="12" t="s">
        <v>57</v>
      </c>
      <c r="F12" s="12">
        <v>100</v>
      </c>
      <c r="G12" s="13">
        <v>1000.78</v>
      </c>
      <c r="H12" s="14">
        <v>9.31</v>
      </c>
    </row>
    <row r="13" spans="1:8">
      <c r="A13" s="15"/>
      <c r="B13" s="17">
        <v>9.6000000000000002E-2</v>
      </c>
      <c r="C13" s="12" t="s">
        <v>286</v>
      </c>
      <c r="D13" s="12" t="s">
        <v>356</v>
      </c>
      <c r="E13" s="12" t="s">
        <v>13</v>
      </c>
      <c r="F13" s="12">
        <v>100</v>
      </c>
      <c r="G13" s="13">
        <v>999.9</v>
      </c>
      <c r="H13" s="14">
        <v>9.3000000000000007</v>
      </c>
    </row>
    <row r="14" spans="1:8" ht="9.75" thickBot="1">
      <c r="A14" s="15"/>
      <c r="B14" s="12"/>
      <c r="C14" s="12"/>
      <c r="D14" s="12"/>
      <c r="E14" s="18" t="s">
        <v>17</v>
      </c>
      <c r="F14" s="12"/>
      <c r="G14" s="19">
        <v>9508.8700000000008</v>
      </c>
      <c r="H14" s="20">
        <v>88.46</v>
      </c>
    </row>
    <row r="15" spans="1:8" ht="9.75" thickTop="1">
      <c r="A15" s="15"/>
      <c r="B15" s="12"/>
      <c r="C15" s="12"/>
      <c r="D15" s="12"/>
      <c r="E15" s="12"/>
      <c r="F15" s="12"/>
      <c r="G15" s="13"/>
      <c r="H15" s="14"/>
    </row>
    <row r="16" spans="1:8" ht="12.75">
      <c r="A16" s="124" t="s">
        <v>27</v>
      </c>
      <c r="B16" s="120"/>
      <c r="C16" s="120"/>
      <c r="D16" s="12"/>
      <c r="E16" s="12"/>
      <c r="F16" s="12"/>
      <c r="G16" s="13"/>
      <c r="H16" s="14"/>
    </row>
    <row r="17" spans="1:8">
      <c r="A17" s="15"/>
      <c r="B17" s="121" t="s">
        <v>28</v>
      </c>
      <c r="C17" s="141"/>
      <c r="D17" s="12"/>
      <c r="E17" s="12"/>
      <c r="F17" s="12"/>
      <c r="G17" s="13"/>
      <c r="H17" s="14"/>
    </row>
    <row r="18" spans="1:8">
      <c r="A18" s="15"/>
      <c r="B18" s="16" t="s">
        <v>29</v>
      </c>
      <c r="C18" s="12" t="s">
        <v>304</v>
      </c>
      <c r="D18" s="12" t="s">
        <v>450</v>
      </c>
      <c r="E18" s="12" t="s">
        <v>32</v>
      </c>
      <c r="F18" s="12">
        <v>600</v>
      </c>
      <c r="G18" s="13">
        <v>589.86</v>
      </c>
      <c r="H18" s="14">
        <v>5.49</v>
      </c>
    </row>
    <row r="19" spans="1:8" ht="9.75" thickBot="1">
      <c r="A19" s="15"/>
      <c r="B19" s="12"/>
      <c r="C19" s="12"/>
      <c r="D19" s="12"/>
      <c r="E19" s="18" t="s">
        <v>17</v>
      </c>
      <c r="F19" s="12"/>
      <c r="G19" s="19">
        <v>589.86</v>
      </c>
      <c r="H19" s="20">
        <v>5.49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15"/>
      <c r="B21" s="16" t="s">
        <v>136</v>
      </c>
      <c r="C21" s="12" t="s">
        <v>137</v>
      </c>
      <c r="D21" s="12"/>
      <c r="E21" s="12" t="s">
        <v>136</v>
      </c>
      <c r="F21" s="12"/>
      <c r="G21" s="13">
        <v>49.96</v>
      </c>
      <c r="H21" s="14">
        <v>0.46</v>
      </c>
    </row>
    <row r="22" spans="1:8" ht="9.75" thickBot="1">
      <c r="A22" s="15"/>
      <c r="B22" s="12"/>
      <c r="C22" s="12"/>
      <c r="D22" s="12"/>
      <c r="E22" s="18" t="s">
        <v>17</v>
      </c>
      <c r="F22" s="12"/>
      <c r="G22" s="19">
        <v>49.96</v>
      </c>
      <c r="H22" s="20">
        <v>0.46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21" t="s">
        <v>40</v>
      </c>
      <c r="B24" s="12"/>
      <c r="C24" s="12"/>
      <c r="D24" s="12"/>
      <c r="E24" s="12"/>
      <c r="F24" s="12"/>
      <c r="G24" s="22">
        <v>600.67999999999995</v>
      </c>
      <c r="H24" s="23">
        <v>5.59</v>
      </c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 ht="9.75" thickBot="1">
      <c r="A26" s="15"/>
      <c r="B26" s="12"/>
      <c r="C26" s="12"/>
      <c r="D26" s="12"/>
      <c r="E26" s="18" t="s">
        <v>41</v>
      </c>
      <c r="F26" s="12"/>
      <c r="G26" s="19">
        <v>10749.37</v>
      </c>
      <c r="H26" s="20">
        <v>100</v>
      </c>
    </row>
    <row r="27" spans="1:8" ht="9.75" thickTop="1">
      <c r="A27" s="15"/>
      <c r="B27" s="12"/>
      <c r="C27" s="12"/>
      <c r="D27" s="12"/>
      <c r="E27" s="12"/>
      <c r="F27" s="12"/>
      <c r="G27" s="13"/>
      <c r="H27" s="14"/>
    </row>
    <row r="28" spans="1:8">
      <c r="A28" s="24" t="s">
        <v>42</v>
      </c>
      <c r="B28" s="12"/>
      <c r="C28" s="12"/>
      <c r="D28" s="12"/>
      <c r="E28" s="12"/>
      <c r="F28" s="12"/>
      <c r="G28" s="13"/>
      <c r="H28" s="14"/>
    </row>
    <row r="29" spans="1:8">
      <c r="A29" s="15">
        <v>1</v>
      </c>
      <c r="B29" s="12" t="s">
        <v>2005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2</v>
      </c>
      <c r="B31" s="12" t="s">
        <v>44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3</v>
      </c>
      <c r="B33" s="12" t="s">
        <v>45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46</v>
      </c>
      <c r="C34" s="12"/>
      <c r="D34" s="12"/>
      <c r="E34" s="12"/>
      <c r="F34" s="12"/>
      <c r="G34" s="13"/>
      <c r="H34" s="14"/>
    </row>
    <row r="35" spans="1:8" ht="9.75" thickBot="1">
      <c r="A35" s="25"/>
      <c r="B35" s="26" t="s">
        <v>47</v>
      </c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6" sqref="F16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" style="60" bestFit="1" customWidth="1"/>
    <col min="5" max="5" width="19.85546875" style="60" bestFit="1" customWidth="1"/>
    <col min="6" max="6" width="8.7109375" style="60" customWidth="1"/>
    <col min="7" max="7" width="13" style="81" customWidth="1"/>
    <col min="8" max="8" width="13" style="82" customWidth="1"/>
    <col min="9" max="16384" width="9.140625" style="60"/>
  </cols>
  <sheetData>
    <row r="1" spans="1:8">
      <c r="A1" s="55"/>
      <c r="B1" s="56"/>
      <c r="C1" s="57" t="s">
        <v>1492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1083</v>
      </c>
      <c r="B3" s="128"/>
      <c r="C3" s="128"/>
      <c r="D3" s="65"/>
      <c r="E3" s="65"/>
      <c r="F3" s="65"/>
      <c r="G3" s="66"/>
      <c r="H3" s="67"/>
    </row>
    <row r="4" spans="1:8">
      <c r="A4" s="68"/>
      <c r="B4" s="127" t="s">
        <v>1405</v>
      </c>
      <c r="C4" s="128"/>
      <c r="D4" s="65"/>
      <c r="E4" s="65"/>
      <c r="F4" s="65"/>
      <c r="G4" s="66"/>
      <c r="H4" s="67"/>
    </row>
    <row r="5" spans="1:8">
      <c r="A5" s="68"/>
      <c r="B5" s="132" t="s">
        <v>18</v>
      </c>
      <c r="C5" s="128"/>
      <c r="D5" s="65"/>
      <c r="E5" s="65"/>
      <c r="F5" s="65"/>
      <c r="G5" s="66"/>
      <c r="H5" s="67"/>
    </row>
    <row r="6" spans="1:8">
      <c r="A6" s="68"/>
      <c r="B6" s="69" t="s">
        <v>136</v>
      </c>
      <c r="C6" s="96" t="s">
        <v>1493</v>
      </c>
      <c r="D6" s="65" t="s">
        <v>1494</v>
      </c>
      <c r="E6" s="97" t="s">
        <v>1495</v>
      </c>
      <c r="F6" s="65">
        <v>144926.47140000001</v>
      </c>
      <c r="G6" s="66">
        <v>5134.12</v>
      </c>
      <c r="H6" s="67">
        <v>96.27</v>
      </c>
    </row>
    <row r="7" spans="1:8" ht="13.5" thickBot="1">
      <c r="A7" s="68"/>
      <c r="B7" s="65"/>
      <c r="C7" s="65"/>
      <c r="D7" s="65"/>
      <c r="E7" s="70" t="s">
        <v>17</v>
      </c>
      <c r="F7" s="65"/>
      <c r="G7" s="71">
        <v>5134.12</v>
      </c>
      <c r="H7" s="72">
        <v>96.27</v>
      </c>
    </row>
    <row r="8" spans="1:8" ht="13.5" thickTop="1">
      <c r="A8" s="68"/>
      <c r="B8" s="65"/>
      <c r="C8" s="65"/>
      <c r="D8" s="65"/>
      <c r="E8" s="65"/>
      <c r="F8" s="65"/>
      <c r="G8" s="66"/>
      <c r="H8" s="67"/>
    </row>
    <row r="9" spans="1:8">
      <c r="A9" s="68"/>
      <c r="B9" s="69" t="s">
        <v>136</v>
      </c>
      <c r="C9" s="65" t="s">
        <v>137</v>
      </c>
      <c r="D9" s="65"/>
      <c r="E9" s="65" t="s">
        <v>136</v>
      </c>
      <c r="F9" s="65"/>
      <c r="G9" s="66">
        <v>349.69</v>
      </c>
      <c r="H9" s="67">
        <v>6.56</v>
      </c>
    </row>
    <row r="10" spans="1:8" ht="13.5" thickBot="1">
      <c r="A10" s="68"/>
      <c r="B10" s="65"/>
      <c r="C10" s="65"/>
      <c r="D10" s="65"/>
      <c r="E10" s="70" t="s">
        <v>17</v>
      </c>
      <c r="F10" s="65"/>
      <c r="G10" s="71">
        <v>349.69</v>
      </c>
      <c r="H10" s="72">
        <v>6.56</v>
      </c>
    </row>
    <row r="11" spans="1:8" ht="13.5" thickTop="1">
      <c r="A11" s="68"/>
      <c r="B11" s="65"/>
      <c r="C11" s="65"/>
      <c r="D11" s="65"/>
      <c r="E11" s="65"/>
      <c r="F11" s="65"/>
      <c r="G11" s="66"/>
      <c r="H11" s="67"/>
    </row>
    <row r="12" spans="1:8">
      <c r="A12" s="73" t="s">
        <v>40</v>
      </c>
      <c r="B12" s="65"/>
      <c r="C12" s="65"/>
      <c r="D12" s="65"/>
      <c r="E12" s="65"/>
      <c r="F12" s="65"/>
      <c r="G12" s="74">
        <v>-150.88999999999999</v>
      </c>
      <c r="H12" s="75">
        <v>-2.83</v>
      </c>
    </row>
    <row r="13" spans="1:8">
      <c r="A13" s="68"/>
      <c r="B13" s="65"/>
      <c r="C13" s="65"/>
      <c r="D13" s="65"/>
      <c r="E13" s="65"/>
      <c r="F13" s="65"/>
      <c r="G13" s="66"/>
      <c r="H13" s="67"/>
    </row>
    <row r="14" spans="1:8" ht="13.5" thickBot="1">
      <c r="A14" s="68"/>
      <c r="B14" s="65"/>
      <c r="C14" s="65"/>
      <c r="D14" s="65"/>
      <c r="E14" s="70" t="s">
        <v>41</v>
      </c>
      <c r="F14" s="65"/>
      <c r="G14" s="71">
        <v>5332.92</v>
      </c>
      <c r="H14" s="72">
        <v>100</v>
      </c>
    </row>
    <row r="15" spans="1:8" ht="13.5" thickTop="1">
      <c r="A15" s="68"/>
      <c r="B15" s="65"/>
      <c r="C15" s="65"/>
      <c r="D15" s="65"/>
      <c r="E15" s="65"/>
      <c r="F15" s="65"/>
      <c r="G15" s="66"/>
      <c r="H15" s="67"/>
    </row>
    <row r="16" spans="1:8">
      <c r="A16" s="76" t="s">
        <v>42</v>
      </c>
      <c r="B16" s="65"/>
      <c r="C16" s="65"/>
      <c r="D16" s="65"/>
      <c r="E16" s="65"/>
      <c r="F16" s="65"/>
      <c r="G16" s="66"/>
      <c r="H16" s="67"/>
    </row>
    <row r="17" spans="1:8">
      <c r="A17" s="68">
        <v>1</v>
      </c>
      <c r="B17" s="65" t="s">
        <v>43</v>
      </c>
      <c r="C17" s="65"/>
      <c r="D17" s="65"/>
      <c r="E17" s="65"/>
      <c r="F17" s="65"/>
      <c r="G17" s="66"/>
      <c r="H17" s="67"/>
    </row>
    <row r="18" spans="1:8">
      <c r="A18" s="68"/>
      <c r="B18" s="65"/>
      <c r="C18" s="65"/>
      <c r="D18" s="65"/>
      <c r="E18" s="65"/>
      <c r="F18" s="65"/>
      <c r="G18" s="66"/>
      <c r="H18" s="67"/>
    </row>
    <row r="19" spans="1:8">
      <c r="A19" s="68">
        <v>2</v>
      </c>
      <c r="B19" s="65" t="s">
        <v>44</v>
      </c>
      <c r="C19" s="65"/>
      <c r="D19" s="65"/>
      <c r="E19" s="65"/>
      <c r="F19" s="65"/>
      <c r="G19" s="66"/>
      <c r="H19" s="67"/>
    </row>
    <row r="20" spans="1:8">
      <c r="A20" s="77"/>
      <c r="B20" s="78"/>
      <c r="C20" s="78"/>
      <c r="D20" s="78"/>
      <c r="E20" s="78"/>
      <c r="F20" s="78"/>
      <c r="G20" s="79"/>
      <c r="H20" s="8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21" sqref="C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561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9.2700000000000005E-2</v>
      </c>
      <c r="C6" s="12" t="s">
        <v>98</v>
      </c>
      <c r="D6" s="12" t="s">
        <v>562</v>
      </c>
      <c r="E6" s="12" t="s">
        <v>57</v>
      </c>
      <c r="F6" s="12">
        <v>95</v>
      </c>
      <c r="G6" s="13">
        <v>958.09</v>
      </c>
      <c r="H6" s="38">
        <v>13.61</v>
      </c>
    </row>
    <row r="7" spans="1:8">
      <c r="A7" s="39"/>
      <c r="B7" s="17">
        <v>9.1600000000000001E-2</v>
      </c>
      <c r="C7" s="12" t="s">
        <v>142</v>
      </c>
      <c r="D7" s="12" t="s">
        <v>541</v>
      </c>
      <c r="E7" s="12" t="s">
        <v>57</v>
      </c>
      <c r="F7" s="12">
        <v>95</v>
      </c>
      <c r="G7" s="13">
        <v>956.69</v>
      </c>
      <c r="H7" s="38">
        <v>13.59</v>
      </c>
    </row>
    <row r="8" spans="1:8">
      <c r="A8" s="39"/>
      <c r="B8" s="17">
        <v>8.6400000000000005E-2</v>
      </c>
      <c r="C8" s="12" t="s">
        <v>552</v>
      </c>
      <c r="D8" s="12" t="s">
        <v>555</v>
      </c>
      <c r="E8" s="12" t="s">
        <v>57</v>
      </c>
      <c r="F8" s="12">
        <v>76</v>
      </c>
      <c r="G8" s="13">
        <v>951.68</v>
      </c>
      <c r="H8" s="38">
        <v>13.52</v>
      </c>
    </row>
    <row r="9" spans="1:8">
      <c r="A9" s="39"/>
      <c r="B9" s="17">
        <v>9.5500000000000002E-2</v>
      </c>
      <c r="C9" s="12" t="s">
        <v>199</v>
      </c>
      <c r="D9" s="12" t="s">
        <v>542</v>
      </c>
      <c r="E9" s="12" t="s">
        <v>75</v>
      </c>
      <c r="F9" s="12">
        <v>65</v>
      </c>
      <c r="G9" s="13">
        <v>654.58000000000004</v>
      </c>
      <c r="H9" s="38">
        <v>9.3000000000000007</v>
      </c>
    </row>
    <row r="10" spans="1:8">
      <c r="A10" s="39"/>
      <c r="B10" s="17">
        <v>9.5500000000000002E-2</v>
      </c>
      <c r="C10" s="12" t="s">
        <v>543</v>
      </c>
      <c r="D10" s="12" t="s">
        <v>544</v>
      </c>
      <c r="E10" s="12" t="s">
        <v>75</v>
      </c>
      <c r="F10" s="12">
        <v>65</v>
      </c>
      <c r="G10" s="13">
        <v>654.48</v>
      </c>
      <c r="H10" s="38">
        <v>9.3000000000000007</v>
      </c>
    </row>
    <row r="11" spans="1:8">
      <c r="A11" s="39"/>
      <c r="B11" s="17">
        <v>9.2999999999999999E-2</v>
      </c>
      <c r="C11" s="12" t="s">
        <v>92</v>
      </c>
      <c r="D11" s="12" t="s">
        <v>545</v>
      </c>
      <c r="E11" s="12" t="s">
        <v>57</v>
      </c>
      <c r="F11" s="12">
        <v>65</v>
      </c>
      <c r="G11" s="13">
        <v>653.57000000000005</v>
      </c>
      <c r="H11" s="38">
        <v>9.2799999999999994</v>
      </c>
    </row>
    <row r="12" spans="1:8">
      <c r="A12" s="39"/>
      <c r="B12" s="17">
        <v>9.3799999999999994E-2</v>
      </c>
      <c r="C12" s="12" t="s">
        <v>155</v>
      </c>
      <c r="D12" s="12" t="s">
        <v>202</v>
      </c>
      <c r="E12" s="12" t="s">
        <v>57</v>
      </c>
      <c r="F12" s="12">
        <v>65</v>
      </c>
      <c r="G12" s="13">
        <v>653.29</v>
      </c>
      <c r="H12" s="38">
        <v>9.2799999999999994</v>
      </c>
    </row>
    <row r="13" spans="1:8">
      <c r="A13" s="39"/>
      <c r="B13" s="17">
        <v>9.7000000000000003E-2</v>
      </c>
      <c r="C13" s="12" t="s">
        <v>197</v>
      </c>
      <c r="D13" s="12" t="s">
        <v>551</v>
      </c>
      <c r="E13" s="12" t="s">
        <v>57</v>
      </c>
      <c r="F13" s="12">
        <v>50</v>
      </c>
      <c r="G13" s="13">
        <v>506.2</v>
      </c>
      <c r="H13" s="38">
        <v>7.19</v>
      </c>
    </row>
    <row r="14" spans="1:8">
      <c r="A14" s="39"/>
      <c r="B14" s="17">
        <v>9.4E-2</v>
      </c>
      <c r="C14" s="12" t="s">
        <v>197</v>
      </c>
      <c r="D14" s="12" t="s">
        <v>549</v>
      </c>
      <c r="E14" s="12" t="s">
        <v>57</v>
      </c>
      <c r="F14" s="12">
        <v>45</v>
      </c>
      <c r="G14" s="13">
        <v>454.55</v>
      </c>
      <c r="H14" s="38">
        <v>6.46</v>
      </c>
    </row>
    <row r="15" spans="1:8" ht="9.75" thickBot="1">
      <c r="A15" s="39"/>
      <c r="B15" s="12"/>
      <c r="C15" s="12"/>
      <c r="D15" s="12"/>
      <c r="E15" s="18" t="s">
        <v>17</v>
      </c>
      <c r="F15" s="12"/>
      <c r="G15" s="19">
        <v>6443.13</v>
      </c>
      <c r="H15" s="40">
        <v>91.53</v>
      </c>
    </row>
    <row r="16" spans="1:8" ht="9.75" thickTop="1">
      <c r="A16" s="39"/>
      <c r="B16" s="12"/>
      <c r="C16" s="12"/>
      <c r="D16" s="12"/>
      <c r="E16" s="12"/>
      <c r="F16" s="12"/>
      <c r="G16" s="13"/>
      <c r="H16" s="38"/>
    </row>
    <row r="17" spans="1:8">
      <c r="A17" s="39"/>
      <c r="B17" s="16" t="s">
        <v>136</v>
      </c>
      <c r="C17" s="12" t="s">
        <v>137</v>
      </c>
      <c r="D17" s="12"/>
      <c r="E17" s="12" t="s">
        <v>136</v>
      </c>
      <c r="F17" s="12"/>
      <c r="G17" s="13">
        <v>124.89</v>
      </c>
      <c r="H17" s="38">
        <v>1.77</v>
      </c>
    </row>
    <row r="18" spans="1:8" ht="9.75" thickBot="1">
      <c r="A18" s="39"/>
      <c r="B18" s="12"/>
      <c r="C18" s="12"/>
      <c r="D18" s="12"/>
      <c r="E18" s="18" t="s">
        <v>17</v>
      </c>
      <c r="F18" s="12"/>
      <c r="G18" s="19">
        <v>124.89</v>
      </c>
      <c r="H18" s="40">
        <v>1.77</v>
      </c>
    </row>
    <row r="19" spans="1:8" ht="9.75" thickTop="1">
      <c r="A19" s="39"/>
      <c r="B19" s="12"/>
      <c r="C19" s="12"/>
      <c r="D19" s="12"/>
      <c r="E19" s="12"/>
      <c r="F19" s="12"/>
      <c r="G19" s="13"/>
      <c r="H19" s="38"/>
    </row>
    <row r="20" spans="1:8">
      <c r="A20" s="41" t="s">
        <v>40</v>
      </c>
      <c r="B20" s="12"/>
      <c r="C20" s="12"/>
      <c r="D20" s="12"/>
      <c r="E20" s="12"/>
      <c r="F20" s="12"/>
      <c r="G20" s="22">
        <v>472.78</v>
      </c>
      <c r="H20" s="42">
        <v>6.7</v>
      </c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 ht="9.75" thickBot="1">
      <c r="A22" s="39"/>
      <c r="B22" s="12"/>
      <c r="C22" s="12"/>
      <c r="D22" s="12"/>
      <c r="E22" s="18" t="s">
        <v>41</v>
      </c>
      <c r="F22" s="12"/>
      <c r="G22" s="19">
        <v>7040.8</v>
      </c>
      <c r="H22" s="40">
        <v>100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43" t="s">
        <v>42</v>
      </c>
      <c r="B24" s="12"/>
      <c r="C24" s="12"/>
      <c r="D24" s="12"/>
      <c r="E24" s="12"/>
      <c r="F24" s="12"/>
      <c r="G24" s="13"/>
      <c r="H24" s="38"/>
    </row>
    <row r="25" spans="1:8">
      <c r="A25" s="39">
        <v>1</v>
      </c>
      <c r="B25" s="12" t="s">
        <v>563</v>
      </c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39">
        <v>2</v>
      </c>
      <c r="B27" s="12" t="s">
        <v>44</v>
      </c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39">
        <v>3</v>
      </c>
      <c r="B29" s="12" t="s">
        <v>45</v>
      </c>
      <c r="C29" s="12"/>
      <c r="D29" s="12"/>
      <c r="E29" s="12"/>
      <c r="F29" s="12"/>
      <c r="G29" s="13"/>
      <c r="H29" s="38"/>
    </row>
    <row r="30" spans="1:8">
      <c r="A30" s="39"/>
      <c r="B30" s="12" t="s">
        <v>46</v>
      </c>
      <c r="C30" s="12"/>
      <c r="D30" s="12"/>
      <c r="E30" s="12"/>
      <c r="F30" s="12"/>
      <c r="G30" s="13"/>
      <c r="H30" s="38"/>
    </row>
    <row r="31" spans="1:8">
      <c r="A31" s="39"/>
      <c r="B31" s="12" t="s">
        <v>47</v>
      </c>
      <c r="C31" s="12"/>
      <c r="D31" s="12"/>
      <c r="E31" s="12"/>
      <c r="F31" s="12"/>
      <c r="G31" s="13"/>
      <c r="H31" s="38"/>
    </row>
    <row r="32" spans="1:8">
      <c r="A32" s="44"/>
      <c r="B32" s="45"/>
      <c r="C32" s="45"/>
      <c r="D32" s="45"/>
      <c r="E32" s="45"/>
      <c r="F32" s="45"/>
      <c r="G32" s="46"/>
      <c r="H32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559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9.1600000000000001E-2</v>
      </c>
      <c r="C6" s="12" t="s">
        <v>142</v>
      </c>
      <c r="D6" s="12" t="s">
        <v>541</v>
      </c>
      <c r="E6" s="12" t="s">
        <v>57</v>
      </c>
      <c r="F6" s="12">
        <v>255</v>
      </c>
      <c r="G6" s="13">
        <v>2567.96</v>
      </c>
      <c r="H6" s="38">
        <v>13.83</v>
      </c>
    </row>
    <row r="7" spans="1:8">
      <c r="A7" s="39"/>
      <c r="B7" s="17">
        <v>9.4E-2</v>
      </c>
      <c r="C7" s="12" t="s">
        <v>197</v>
      </c>
      <c r="D7" s="12" t="s">
        <v>549</v>
      </c>
      <c r="E7" s="12" t="s">
        <v>57</v>
      </c>
      <c r="F7" s="12">
        <v>250</v>
      </c>
      <c r="G7" s="13">
        <v>2525.31</v>
      </c>
      <c r="H7" s="38">
        <v>13.6</v>
      </c>
    </row>
    <row r="8" spans="1:8">
      <c r="A8" s="39"/>
      <c r="B8" s="17">
        <v>9.2999999999999999E-2</v>
      </c>
      <c r="C8" s="12" t="s">
        <v>552</v>
      </c>
      <c r="D8" s="12" t="s">
        <v>554</v>
      </c>
      <c r="E8" s="12" t="s">
        <v>57</v>
      </c>
      <c r="F8" s="12">
        <v>160</v>
      </c>
      <c r="G8" s="13">
        <v>2017.51</v>
      </c>
      <c r="H8" s="38">
        <v>10.87</v>
      </c>
    </row>
    <row r="9" spans="1:8">
      <c r="A9" s="39"/>
      <c r="B9" s="17">
        <v>9.5500000000000002E-2</v>
      </c>
      <c r="C9" s="12" t="s">
        <v>199</v>
      </c>
      <c r="D9" s="12" t="s">
        <v>542</v>
      </c>
      <c r="E9" s="12" t="s">
        <v>75</v>
      </c>
      <c r="F9" s="12">
        <v>170</v>
      </c>
      <c r="G9" s="13">
        <v>1711.98</v>
      </c>
      <c r="H9" s="38">
        <v>9.2200000000000006</v>
      </c>
    </row>
    <row r="10" spans="1:8">
      <c r="A10" s="39"/>
      <c r="B10" s="17">
        <v>9.5500000000000002E-2</v>
      </c>
      <c r="C10" s="12" t="s">
        <v>543</v>
      </c>
      <c r="D10" s="12" t="s">
        <v>544</v>
      </c>
      <c r="E10" s="12" t="s">
        <v>75</v>
      </c>
      <c r="F10" s="12">
        <v>170</v>
      </c>
      <c r="G10" s="13">
        <v>1711.72</v>
      </c>
      <c r="H10" s="38">
        <v>9.2200000000000006</v>
      </c>
    </row>
    <row r="11" spans="1:8">
      <c r="A11" s="39"/>
      <c r="B11" s="17">
        <v>9.2999999999999999E-2</v>
      </c>
      <c r="C11" s="12" t="s">
        <v>92</v>
      </c>
      <c r="D11" s="12" t="s">
        <v>545</v>
      </c>
      <c r="E11" s="12" t="s">
        <v>57</v>
      </c>
      <c r="F11" s="12">
        <v>170</v>
      </c>
      <c r="G11" s="13">
        <v>1709.35</v>
      </c>
      <c r="H11" s="38">
        <v>9.2100000000000009</v>
      </c>
    </row>
    <row r="12" spans="1:8">
      <c r="A12" s="39"/>
      <c r="B12" s="17">
        <v>9.3799999999999994E-2</v>
      </c>
      <c r="C12" s="12" t="s">
        <v>155</v>
      </c>
      <c r="D12" s="12" t="s">
        <v>202</v>
      </c>
      <c r="E12" s="12" t="s">
        <v>57</v>
      </c>
      <c r="F12" s="12">
        <v>170</v>
      </c>
      <c r="G12" s="13">
        <v>1708.61</v>
      </c>
      <c r="H12" s="38">
        <v>9.1999999999999993</v>
      </c>
    </row>
    <row r="13" spans="1:8">
      <c r="A13" s="39"/>
      <c r="B13" s="17">
        <v>8.4900000000000003E-2</v>
      </c>
      <c r="C13" s="12" t="s">
        <v>195</v>
      </c>
      <c r="D13" s="12" t="s">
        <v>196</v>
      </c>
      <c r="E13" s="12" t="s">
        <v>148</v>
      </c>
      <c r="F13" s="12">
        <v>147</v>
      </c>
      <c r="G13" s="13">
        <v>1466.05</v>
      </c>
      <c r="H13" s="38">
        <v>7.9</v>
      </c>
    </row>
    <row r="14" spans="1:8">
      <c r="A14" s="39"/>
      <c r="B14" s="17">
        <v>8.7999999999999995E-2</v>
      </c>
      <c r="C14" s="12" t="s">
        <v>546</v>
      </c>
      <c r="D14" s="12" t="s">
        <v>547</v>
      </c>
      <c r="E14" s="12" t="s">
        <v>148</v>
      </c>
      <c r="F14" s="12">
        <v>130</v>
      </c>
      <c r="G14" s="13">
        <v>1305.29</v>
      </c>
      <c r="H14" s="38">
        <v>7.03</v>
      </c>
    </row>
    <row r="15" spans="1:8">
      <c r="A15" s="39"/>
      <c r="B15" s="17">
        <v>8.6400000000000005E-2</v>
      </c>
      <c r="C15" s="12" t="s">
        <v>552</v>
      </c>
      <c r="D15" s="12" t="s">
        <v>555</v>
      </c>
      <c r="E15" s="12" t="s">
        <v>57</v>
      </c>
      <c r="F15" s="12">
        <v>40</v>
      </c>
      <c r="G15" s="13">
        <v>500.88</v>
      </c>
      <c r="H15" s="38">
        <v>2.7</v>
      </c>
    </row>
    <row r="16" spans="1:8" ht="9.75" thickBot="1">
      <c r="A16" s="39"/>
      <c r="B16" s="12"/>
      <c r="C16" s="12"/>
      <c r="D16" s="12"/>
      <c r="E16" s="18" t="s">
        <v>17</v>
      </c>
      <c r="F16" s="12"/>
      <c r="G16" s="19">
        <v>17224.66</v>
      </c>
      <c r="H16" s="40">
        <v>92.78</v>
      </c>
    </row>
    <row r="17" spans="1:8" ht="9.75" thickTop="1">
      <c r="A17" s="39"/>
      <c r="B17" s="12"/>
      <c r="C17" s="12"/>
      <c r="D17" s="12"/>
      <c r="E17" s="12"/>
      <c r="F17" s="12"/>
      <c r="G17" s="13"/>
      <c r="H17" s="38"/>
    </row>
    <row r="18" spans="1:8">
      <c r="A18" s="39"/>
      <c r="B18" s="16" t="s">
        <v>136</v>
      </c>
      <c r="C18" s="12" t="s">
        <v>137</v>
      </c>
      <c r="D18" s="12"/>
      <c r="E18" s="12" t="s">
        <v>136</v>
      </c>
      <c r="F18" s="12"/>
      <c r="G18" s="13">
        <v>99.91</v>
      </c>
      <c r="H18" s="38">
        <v>0.54</v>
      </c>
    </row>
    <row r="19" spans="1:8" ht="9.75" thickBot="1">
      <c r="A19" s="39"/>
      <c r="B19" s="12"/>
      <c r="C19" s="12"/>
      <c r="D19" s="12"/>
      <c r="E19" s="18" t="s">
        <v>17</v>
      </c>
      <c r="F19" s="12"/>
      <c r="G19" s="19">
        <v>99.91</v>
      </c>
      <c r="H19" s="40">
        <v>0.54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41" t="s">
        <v>40</v>
      </c>
      <c r="B21" s="12"/>
      <c r="C21" s="12"/>
      <c r="D21" s="12"/>
      <c r="E21" s="12"/>
      <c r="F21" s="12"/>
      <c r="G21" s="22">
        <v>1239.48</v>
      </c>
      <c r="H21" s="42">
        <v>6.68</v>
      </c>
    </row>
    <row r="22" spans="1:8">
      <c r="A22" s="39"/>
      <c r="B22" s="12"/>
      <c r="C22" s="12"/>
      <c r="D22" s="12"/>
      <c r="E22" s="12"/>
      <c r="F22" s="12"/>
      <c r="G22" s="13"/>
      <c r="H22" s="38"/>
    </row>
    <row r="23" spans="1:8" ht="9.75" thickBot="1">
      <c r="A23" s="39"/>
      <c r="B23" s="12"/>
      <c r="C23" s="12"/>
      <c r="D23" s="12"/>
      <c r="E23" s="18" t="s">
        <v>41</v>
      </c>
      <c r="F23" s="12"/>
      <c r="G23" s="19">
        <v>18564.05</v>
      </c>
      <c r="H23" s="40">
        <v>100</v>
      </c>
    </row>
    <row r="24" spans="1:8" ht="9.75" thickTop="1">
      <c r="A24" s="39"/>
      <c r="B24" s="12"/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39"/>
      <c r="B26" s="12"/>
      <c r="C26" s="12"/>
      <c r="D26" s="12"/>
      <c r="E26" s="12"/>
      <c r="F26" s="12"/>
      <c r="G26" s="13"/>
      <c r="H26" s="38"/>
    </row>
    <row r="27" spans="1:8">
      <c r="A27" s="43" t="s">
        <v>42</v>
      </c>
      <c r="B27" s="12"/>
      <c r="C27" s="12"/>
      <c r="D27" s="12"/>
      <c r="E27" s="12"/>
      <c r="F27" s="12"/>
      <c r="G27" s="13"/>
      <c r="H27" s="38"/>
    </row>
    <row r="28" spans="1:8">
      <c r="A28" s="39">
        <v>1</v>
      </c>
      <c r="B28" s="12" t="s">
        <v>560</v>
      </c>
      <c r="C28" s="12"/>
      <c r="D28" s="12"/>
      <c r="E28" s="12"/>
      <c r="F28" s="12"/>
      <c r="G28" s="13"/>
      <c r="H28" s="38"/>
    </row>
    <row r="29" spans="1:8">
      <c r="A29" s="39"/>
      <c r="B29" s="12"/>
      <c r="C29" s="12"/>
      <c r="D29" s="12"/>
      <c r="E29" s="12"/>
      <c r="F29" s="12"/>
      <c r="G29" s="13"/>
      <c r="H29" s="38"/>
    </row>
    <row r="30" spans="1:8">
      <c r="A30" s="39">
        <v>2</v>
      </c>
      <c r="B30" s="12" t="s">
        <v>44</v>
      </c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>
        <v>3</v>
      </c>
      <c r="B32" s="12" t="s">
        <v>45</v>
      </c>
      <c r="C32" s="12"/>
      <c r="D32" s="12"/>
      <c r="E32" s="12"/>
      <c r="F32" s="12"/>
      <c r="G32" s="13"/>
      <c r="H32" s="38"/>
    </row>
    <row r="33" spans="1:8">
      <c r="A33" s="39"/>
      <c r="B33" s="12" t="s">
        <v>46</v>
      </c>
      <c r="C33" s="12"/>
      <c r="D33" s="12"/>
      <c r="E33" s="12"/>
      <c r="F33" s="12"/>
      <c r="G33" s="13"/>
      <c r="H33" s="38"/>
    </row>
    <row r="34" spans="1:8">
      <c r="A34" s="44"/>
      <c r="B34" s="45" t="s">
        <v>47</v>
      </c>
      <c r="C34" s="45"/>
      <c r="D34" s="45"/>
      <c r="E34" s="45"/>
      <c r="F34" s="45"/>
      <c r="G34" s="46"/>
      <c r="H34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1996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9.1600000000000001E-2</v>
      </c>
      <c r="C6" s="12" t="s">
        <v>142</v>
      </c>
      <c r="D6" s="12" t="s">
        <v>541</v>
      </c>
      <c r="E6" s="12" t="s">
        <v>57</v>
      </c>
      <c r="F6" s="12">
        <v>395</v>
      </c>
      <c r="G6" s="13">
        <v>3977.83</v>
      </c>
      <c r="H6" s="38">
        <v>14</v>
      </c>
    </row>
    <row r="7" spans="1:8">
      <c r="A7" s="39"/>
      <c r="B7" s="17">
        <v>8.4900000000000003E-2</v>
      </c>
      <c r="C7" s="12" t="s">
        <v>195</v>
      </c>
      <c r="D7" s="12" t="s">
        <v>196</v>
      </c>
      <c r="E7" s="12" t="s">
        <v>148</v>
      </c>
      <c r="F7" s="12">
        <v>345</v>
      </c>
      <c r="G7" s="13">
        <v>3440.72</v>
      </c>
      <c r="H7" s="38">
        <v>12.11</v>
      </c>
    </row>
    <row r="8" spans="1:8">
      <c r="A8" s="39"/>
      <c r="B8" s="17">
        <v>9.5500000000000002E-2</v>
      </c>
      <c r="C8" s="12" t="s">
        <v>199</v>
      </c>
      <c r="D8" s="12" t="s">
        <v>542</v>
      </c>
      <c r="E8" s="12" t="s">
        <v>75</v>
      </c>
      <c r="F8" s="12">
        <v>265</v>
      </c>
      <c r="G8" s="13">
        <v>2668.67</v>
      </c>
      <c r="H8" s="38">
        <v>9.39</v>
      </c>
    </row>
    <row r="9" spans="1:8">
      <c r="A9" s="39"/>
      <c r="B9" s="17">
        <v>9.5500000000000002E-2</v>
      </c>
      <c r="C9" s="12" t="s">
        <v>543</v>
      </c>
      <c r="D9" s="12" t="s">
        <v>544</v>
      </c>
      <c r="E9" s="12" t="s">
        <v>75</v>
      </c>
      <c r="F9" s="12">
        <v>265</v>
      </c>
      <c r="G9" s="13">
        <v>2668.27</v>
      </c>
      <c r="H9" s="38">
        <v>9.39</v>
      </c>
    </row>
    <row r="10" spans="1:8">
      <c r="A10" s="39"/>
      <c r="B10" s="17">
        <v>9.2999999999999999E-2</v>
      </c>
      <c r="C10" s="12" t="s">
        <v>92</v>
      </c>
      <c r="D10" s="12" t="s">
        <v>545</v>
      </c>
      <c r="E10" s="12" t="s">
        <v>57</v>
      </c>
      <c r="F10" s="12">
        <v>265</v>
      </c>
      <c r="G10" s="13">
        <v>2664.57</v>
      </c>
      <c r="H10" s="38">
        <v>9.3699999999999992</v>
      </c>
    </row>
    <row r="11" spans="1:8">
      <c r="A11" s="39"/>
      <c r="B11" s="17">
        <v>9.3799999999999994E-2</v>
      </c>
      <c r="C11" s="12" t="s">
        <v>155</v>
      </c>
      <c r="D11" s="12" t="s">
        <v>202</v>
      </c>
      <c r="E11" s="12" t="s">
        <v>57</v>
      </c>
      <c r="F11" s="12">
        <v>265</v>
      </c>
      <c r="G11" s="13">
        <v>2663.42</v>
      </c>
      <c r="H11" s="38">
        <v>9.3699999999999992</v>
      </c>
    </row>
    <row r="12" spans="1:8">
      <c r="A12" s="39"/>
      <c r="B12" s="17">
        <v>8.7999999999999995E-2</v>
      </c>
      <c r="C12" s="12" t="s">
        <v>546</v>
      </c>
      <c r="D12" s="12" t="s">
        <v>547</v>
      </c>
      <c r="E12" s="12" t="s">
        <v>148</v>
      </c>
      <c r="F12" s="12">
        <v>170</v>
      </c>
      <c r="G12" s="13">
        <v>1706.92</v>
      </c>
      <c r="H12" s="38">
        <v>6.01</v>
      </c>
    </row>
    <row r="13" spans="1:8">
      <c r="A13" s="39"/>
      <c r="B13" s="17">
        <v>9.35E-2</v>
      </c>
      <c r="C13" s="12" t="s">
        <v>197</v>
      </c>
      <c r="D13" s="12" t="s">
        <v>548</v>
      </c>
      <c r="E13" s="12" t="s">
        <v>57</v>
      </c>
      <c r="F13" s="12">
        <v>140</v>
      </c>
      <c r="G13" s="13">
        <v>1406.99</v>
      </c>
      <c r="H13" s="38">
        <v>4.95</v>
      </c>
    </row>
    <row r="14" spans="1:8">
      <c r="A14" s="39"/>
      <c r="B14" s="17">
        <v>9.4E-2</v>
      </c>
      <c r="C14" s="12" t="s">
        <v>197</v>
      </c>
      <c r="D14" s="12" t="s">
        <v>549</v>
      </c>
      <c r="E14" s="12" t="s">
        <v>57</v>
      </c>
      <c r="F14" s="12">
        <v>105</v>
      </c>
      <c r="G14" s="13">
        <v>1060.6300000000001</v>
      </c>
      <c r="H14" s="38">
        <v>3.73</v>
      </c>
    </row>
    <row r="15" spans="1:8">
      <c r="A15" s="39"/>
      <c r="B15" s="17">
        <v>9.8500000000000004E-2</v>
      </c>
      <c r="C15" s="12" t="s">
        <v>236</v>
      </c>
      <c r="D15" s="12" t="s">
        <v>550</v>
      </c>
      <c r="E15" s="12" t="s">
        <v>57</v>
      </c>
      <c r="F15" s="12">
        <v>100</v>
      </c>
      <c r="G15" s="13">
        <v>1016.71</v>
      </c>
      <c r="H15" s="38">
        <v>3.58</v>
      </c>
    </row>
    <row r="16" spans="1:8">
      <c r="A16" s="39"/>
      <c r="B16" s="17">
        <v>9.7000000000000003E-2</v>
      </c>
      <c r="C16" s="12" t="s">
        <v>197</v>
      </c>
      <c r="D16" s="12" t="s">
        <v>551</v>
      </c>
      <c r="E16" s="12" t="s">
        <v>57</v>
      </c>
      <c r="F16" s="12">
        <v>100</v>
      </c>
      <c r="G16" s="13">
        <v>1012.4</v>
      </c>
      <c r="H16" s="38">
        <v>3.56</v>
      </c>
    </row>
    <row r="17" spans="1:8">
      <c r="A17" s="39"/>
      <c r="B17" s="17">
        <v>0.10100000000000001</v>
      </c>
      <c r="C17" s="12" t="s">
        <v>552</v>
      </c>
      <c r="D17" s="12" t="s">
        <v>553</v>
      </c>
      <c r="E17" s="12" t="s">
        <v>57</v>
      </c>
      <c r="F17" s="12">
        <v>40</v>
      </c>
      <c r="G17" s="13">
        <v>508.35</v>
      </c>
      <c r="H17" s="38">
        <v>1.79</v>
      </c>
    </row>
    <row r="18" spans="1:8">
      <c r="A18" s="39"/>
      <c r="B18" s="17">
        <v>9.2999999999999999E-2</v>
      </c>
      <c r="C18" s="12" t="s">
        <v>552</v>
      </c>
      <c r="D18" s="12" t="s">
        <v>554</v>
      </c>
      <c r="E18" s="12" t="s">
        <v>57</v>
      </c>
      <c r="F18" s="12">
        <v>40</v>
      </c>
      <c r="G18" s="13">
        <v>504.38</v>
      </c>
      <c r="H18" s="38">
        <v>1.77</v>
      </c>
    </row>
    <row r="19" spans="1:8">
      <c r="A19" s="39"/>
      <c r="B19" s="17">
        <v>8.6400000000000005E-2</v>
      </c>
      <c r="C19" s="12" t="s">
        <v>552</v>
      </c>
      <c r="D19" s="12" t="s">
        <v>555</v>
      </c>
      <c r="E19" s="12" t="s">
        <v>57</v>
      </c>
      <c r="F19" s="12">
        <v>40</v>
      </c>
      <c r="G19" s="13">
        <v>500.88</v>
      </c>
      <c r="H19" s="38">
        <v>1.76</v>
      </c>
    </row>
    <row r="20" spans="1:8">
      <c r="A20" s="39"/>
      <c r="B20" s="17">
        <v>8.2000000000000003E-2</v>
      </c>
      <c r="C20" s="12" t="s">
        <v>556</v>
      </c>
      <c r="D20" s="12" t="s">
        <v>557</v>
      </c>
      <c r="E20" s="12" t="s">
        <v>57</v>
      </c>
      <c r="F20" s="12">
        <v>50</v>
      </c>
      <c r="G20" s="13">
        <v>500.69</v>
      </c>
      <c r="H20" s="38">
        <v>1.76</v>
      </c>
    </row>
    <row r="21" spans="1:8">
      <c r="A21" s="39"/>
      <c r="B21" s="17">
        <v>8.5400000000000004E-2</v>
      </c>
      <c r="C21" s="12" t="s">
        <v>155</v>
      </c>
      <c r="D21" s="12" t="s">
        <v>156</v>
      </c>
      <c r="E21" s="12" t="s">
        <v>16</v>
      </c>
      <c r="F21" s="12">
        <v>20</v>
      </c>
      <c r="G21" s="13">
        <v>199.27</v>
      </c>
      <c r="H21" s="38">
        <v>0.7</v>
      </c>
    </row>
    <row r="22" spans="1:8" ht="9.75" thickBot="1">
      <c r="A22" s="39"/>
      <c r="B22" s="12"/>
      <c r="C22" s="12"/>
      <c r="D22" s="12"/>
      <c r="E22" s="18" t="s">
        <v>17</v>
      </c>
      <c r="F22" s="12"/>
      <c r="G22" s="19">
        <v>26500.7</v>
      </c>
      <c r="H22" s="40">
        <v>93.24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6" t="s">
        <v>136</v>
      </c>
      <c r="C24" s="12" t="s">
        <v>137</v>
      </c>
      <c r="D24" s="12"/>
      <c r="E24" s="12" t="s">
        <v>136</v>
      </c>
      <c r="F24" s="12"/>
      <c r="G24" s="13">
        <v>274.76</v>
      </c>
      <c r="H24" s="38">
        <v>0.97</v>
      </c>
    </row>
    <row r="25" spans="1:8" ht="9.75" thickBot="1">
      <c r="A25" s="39"/>
      <c r="B25" s="12"/>
      <c r="C25" s="12"/>
      <c r="D25" s="12"/>
      <c r="E25" s="18" t="s">
        <v>17</v>
      </c>
      <c r="F25" s="12"/>
      <c r="G25" s="19">
        <v>274.76</v>
      </c>
      <c r="H25" s="40">
        <v>0.97</v>
      </c>
    </row>
    <row r="26" spans="1:8" ht="9.75" thickTop="1">
      <c r="A26" s="39"/>
      <c r="B26" s="12"/>
      <c r="C26" s="12"/>
      <c r="D26" s="12"/>
      <c r="E26" s="12"/>
      <c r="F26" s="12"/>
      <c r="G26" s="13"/>
      <c r="H26" s="38"/>
    </row>
    <row r="27" spans="1:8">
      <c r="A27" s="41" t="s">
        <v>40</v>
      </c>
      <c r="B27" s="12"/>
      <c r="C27" s="12"/>
      <c r="D27" s="12"/>
      <c r="E27" s="12"/>
      <c r="F27" s="12"/>
      <c r="G27" s="22">
        <v>1647.62</v>
      </c>
      <c r="H27" s="42">
        <v>5.79</v>
      </c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 ht="9.75" thickBot="1">
      <c r="A29" s="39"/>
      <c r="B29" s="12"/>
      <c r="C29" s="12"/>
      <c r="D29" s="12"/>
      <c r="E29" s="18" t="s">
        <v>41</v>
      </c>
      <c r="F29" s="12"/>
      <c r="G29" s="19">
        <v>28423.08</v>
      </c>
      <c r="H29" s="40">
        <v>100</v>
      </c>
    </row>
    <row r="30" spans="1:8" ht="9.75" thickTop="1">
      <c r="A30" s="39"/>
      <c r="B30" s="12"/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43" t="s">
        <v>42</v>
      </c>
      <c r="B33" s="12"/>
      <c r="C33" s="12"/>
      <c r="D33" s="12"/>
      <c r="E33" s="12"/>
      <c r="F33" s="12"/>
      <c r="G33" s="13"/>
      <c r="H33" s="38"/>
    </row>
    <row r="34" spans="1:8">
      <c r="A34" s="39">
        <v>1</v>
      </c>
      <c r="B34" s="12" t="s">
        <v>558</v>
      </c>
      <c r="C34" s="12"/>
      <c r="D34" s="12"/>
      <c r="E34" s="12"/>
      <c r="F34" s="12"/>
      <c r="G34" s="13"/>
      <c r="H34" s="38"/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>
      <c r="A36" s="39">
        <v>2</v>
      </c>
      <c r="B36" s="12" t="s">
        <v>44</v>
      </c>
      <c r="C36" s="12"/>
      <c r="D36" s="12"/>
      <c r="E36" s="12"/>
      <c r="F36" s="12"/>
      <c r="G36" s="13"/>
      <c r="H36" s="38"/>
    </row>
    <row r="37" spans="1:8">
      <c r="A37" s="39"/>
      <c r="B37" s="12"/>
      <c r="C37" s="12"/>
      <c r="D37" s="12"/>
      <c r="E37" s="12"/>
      <c r="F37" s="12"/>
      <c r="G37" s="13"/>
      <c r="H37" s="38"/>
    </row>
    <row r="38" spans="1:8">
      <c r="A38" s="39">
        <v>3</v>
      </c>
      <c r="B38" s="12" t="s">
        <v>45</v>
      </c>
      <c r="C38" s="12"/>
      <c r="D38" s="12"/>
      <c r="E38" s="12"/>
      <c r="F38" s="12"/>
      <c r="G38" s="13"/>
      <c r="H38" s="38"/>
    </row>
    <row r="39" spans="1:8">
      <c r="A39" s="39"/>
      <c r="B39" s="12" t="s">
        <v>46</v>
      </c>
      <c r="C39" s="12"/>
      <c r="D39" s="12"/>
      <c r="E39" s="12"/>
      <c r="F39" s="12"/>
      <c r="G39" s="13"/>
      <c r="H39" s="38"/>
    </row>
    <row r="40" spans="1:8">
      <c r="A40" s="44"/>
      <c r="B40" s="45" t="s">
        <v>47</v>
      </c>
      <c r="C40" s="45"/>
      <c r="D40" s="45"/>
      <c r="E40" s="45"/>
      <c r="F40" s="45"/>
      <c r="G40" s="46"/>
      <c r="H40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B19" sqref="B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540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27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28</v>
      </c>
      <c r="C4" s="120"/>
      <c r="D4" s="12"/>
      <c r="E4" s="12"/>
      <c r="F4" s="12"/>
      <c r="G4" s="13"/>
      <c r="H4" s="38"/>
    </row>
    <row r="5" spans="1:8">
      <c r="A5" s="39"/>
      <c r="B5" s="16" t="s">
        <v>35</v>
      </c>
      <c r="C5" s="12" t="s">
        <v>520</v>
      </c>
      <c r="D5" s="12" t="s">
        <v>521</v>
      </c>
      <c r="E5" s="12" t="s">
        <v>32</v>
      </c>
      <c r="F5" s="12">
        <v>2</v>
      </c>
      <c r="G5" s="13">
        <v>9.98</v>
      </c>
      <c r="H5" s="38">
        <v>19.100000000000001</v>
      </c>
    </row>
    <row r="6" spans="1:8" ht="9.75" thickBot="1">
      <c r="A6" s="39"/>
      <c r="B6" s="12"/>
      <c r="C6" s="12"/>
      <c r="D6" s="12"/>
      <c r="E6" s="18" t="s">
        <v>17</v>
      </c>
      <c r="F6" s="12"/>
      <c r="G6" s="19">
        <v>9.98</v>
      </c>
      <c r="H6" s="40">
        <v>19.100000000000001</v>
      </c>
    </row>
    <row r="7" spans="1:8" ht="9.75" thickTop="1">
      <c r="A7" s="39"/>
      <c r="B7" s="12"/>
      <c r="C7" s="12"/>
      <c r="D7" s="12"/>
      <c r="E7" s="12"/>
      <c r="F7" s="12"/>
      <c r="G7" s="13"/>
      <c r="H7" s="38"/>
    </row>
    <row r="8" spans="1:8">
      <c r="A8" s="39"/>
      <c r="B8" s="16" t="s">
        <v>136</v>
      </c>
      <c r="C8" s="12" t="s">
        <v>137</v>
      </c>
      <c r="D8" s="12"/>
      <c r="E8" s="12" t="s">
        <v>136</v>
      </c>
      <c r="F8" s="12"/>
      <c r="G8" s="13">
        <v>24.98</v>
      </c>
      <c r="H8" s="38">
        <v>47.79</v>
      </c>
    </row>
    <row r="9" spans="1:8" ht="9.75" thickBot="1">
      <c r="A9" s="39"/>
      <c r="B9" s="12"/>
      <c r="C9" s="12"/>
      <c r="D9" s="12"/>
      <c r="E9" s="18" t="s">
        <v>17</v>
      </c>
      <c r="F9" s="12"/>
      <c r="G9" s="19">
        <v>24.98</v>
      </c>
      <c r="H9" s="40">
        <v>47.79</v>
      </c>
    </row>
    <row r="10" spans="1:8" ht="9.75" thickTop="1">
      <c r="A10" s="39"/>
      <c r="B10" s="12"/>
      <c r="C10" s="12"/>
      <c r="D10" s="12"/>
      <c r="E10" s="12"/>
      <c r="F10" s="12"/>
      <c r="G10" s="13"/>
      <c r="H10" s="38"/>
    </row>
    <row r="11" spans="1:8">
      <c r="A11" s="41" t="s">
        <v>40</v>
      </c>
      <c r="B11" s="12"/>
      <c r="C11" s="12"/>
      <c r="D11" s="12"/>
      <c r="E11" s="12"/>
      <c r="F11" s="12"/>
      <c r="G11" s="22">
        <v>17.309999999999999</v>
      </c>
      <c r="H11" s="42">
        <v>33.11</v>
      </c>
    </row>
    <row r="12" spans="1:8">
      <c r="A12" s="39"/>
      <c r="B12" s="12"/>
      <c r="C12" s="12"/>
      <c r="D12" s="12"/>
      <c r="E12" s="12"/>
      <c r="F12" s="12"/>
      <c r="G12" s="13"/>
      <c r="H12" s="38"/>
    </row>
    <row r="13" spans="1:8" ht="9.75" thickBot="1">
      <c r="A13" s="39"/>
      <c r="B13" s="12"/>
      <c r="C13" s="12"/>
      <c r="D13" s="12"/>
      <c r="E13" s="18" t="s">
        <v>41</v>
      </c>
      <c r="F13" s="12"/>
      <c r="G13" s="19">
        <v>52.27</v>
      </c>
      <c r="H13" s="40">
        <v>100</v>
      </c>
    </row>
    <row r="14" spans="1:8" ht="9.75" thickTop="1">
      <c r="A14" s="39"/>
      <c r="B14" s="12"/>
      <c r="C14" s="12"/>
      <c r="D14" s="12"/>
      <c r="E14" s="12"/>
      <c r="F14" s="12"/>
      <c r="G14" s="13"/>
      <c r="H14" s="38"/>
    </row>
    <row r="15" spans="1:8">
      <c r="A15" s="39"/>
      <c r="B15" s="12"/>
      <c r="C15" s="12"/>
      <c r="D15" s="12"/>
      <c r="E15" s="12"/>
      <c r="F15" s="12"/>
      <c r="G15" s="13"/>
      <c r="H15" s="38"/>
    </row>
    <row r="16" spans="1:8">
      <c r="A16" s="39"/>
      <c r="B16" s="12"/>
      <c r="C16" s="12"/>
      <c r="D16" s="12"/>
      <c r="E16" s="12"/>
      <c r="F16" s="12"/>
      <c r="G16" s="13"/>
      <c r="H16" s="38"/>
    </row>
    <row r="17" spans="1:8">
      <c r="A17" s="43" t="s">
        <v>42</v>
      </c>
      <c r="B17" s="12"/>
      <c r="C17" s="12"/>
      <c r="D17" s="12"/>
      <c r="E17" s="12"/>
      <c r="F17" s="12"/>
      <c r="G17" s="13"/>
      <c r="H17" s="38"/>
    </row>
    <row r="18" spans="1:8">
      <c r="A18" s="39">
        <v>1</v>
      </c>
      <c r="B18" s="12" t="s">
        <v>522</v>
      </c>
      <c r="C18" s="12"/>
      <c r="D18" s="12"/>
      <c r="E18" s="12"/>
      <c r="F18" s="12"/>
      <c r="G18" s="13"/>
      <c r="H18" s="38"/>
    </row>
    <row r="19" spans="1:8">
      <c r="A19" s="39"/>
      <c r="B19" s="12"/>
      <c r="C19" s="12"/>
      <c r="D19" s="12"/>
      <c r="E19" s="12"/>
      <c r="F19" s="12"/>
      <c r="G19" s="13"/>
      <c r="H19" s="38"/>
    </row>
    <row r="20" spans="1:8">
      <c r="A20" s="39">
        <v>2</v>
      </c>
      <c r="B20" s="12" t="s">
        <v>44</v>
      </c>
      <c r="C20" s="12"/>
      <c r="D20" s="12"/>
      <c r="E20" s="12"/>
      <c r="F20" s="12"/>
      <c r="G20" s="13"/>
      <c r="H20" s="38"/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>
      <c r="A22" s="39"/>
      <c r="B22" s="12"/>
      <c r="C22" s="12"/>
      <c r="D22" s="12"/>
      <c r="E22" s="12"/>
      <c r="F22" s="12"/>
      <c r="G22" s="13"/>
      <c r="H22" s="38"/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>
      <c r="A24" s="39">
        <v>3</v>
      </c>
      <c r="B24" s="12" t="s">
        <v>45</v>
      </c>
      <c r="C24" s="12"/>
      <c r="D24" s="12"/>
      <c r="E24" s="12"/>
      <c r="F24" s="12"/>
      <c r="G24" s="13"/>
      <c r="H24" s="38"/>
    </row>
    <row r="25" spans="1:8">
      <c r="A25" s="39"/>
      <c r="B25" s="12" t="s">
        <v>46</v>
      </c>
      <c r="C25" s="12"/>
      <c r="D25" s="12"/>
      <c r="E25" s="12"/>
      <c r="F25" s="12"/>
      <c r="G25" s="13"/>
      <c r="H25" s="38"/>
    </row>
    <row r="26" spans="1:8">
      <c r="A26" s="44"/>
      <c r="B26" s="45" t="s">
        <v>47</v>
      </c>
      <c r="C26" s="45"/>
      <c r="D26" s="45"/>
      <c r="E26" s="45"/>
      <c r="F26" s="45"/>
      <c r="G26" s="46"/>
      <c r="H26" s="4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D16" sqref="D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539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27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28</v>
      </c>
      <c r="C4" s="120"/>
      <c r="D4" s="12"/>
      <c r="E4" s="12"/>
      <c r="F4" s="12"/>
      <c r="G4" s="13"/>
      <c r="H4" s="14"/>
    </row>
    <row r="5" spans="1:8">
      <c r="A5" s="15"/>
      <c r="B5" s="16" t="s">
        <v>29</v>
      </c>
      <c r="C5" s="12" t="s">
        <v>536</v>
      </c>
      <c r="D5" s="12" t="s">
        <v>537</v>
      </c>
      <c r="E5" s="12" t="s">
        <v>32</v>
      </c>
      <c r="F5" s="12">
        <v>30</v>
      </c>
      <c r="G5" s="13">
        <v>29.89</v>
      </c>
      <c r="H5" s="14">
        <v>29.56</v>
      </c>
    </row>
    <row r="6" spans="1:8">
      <c r="A6" s="15"/>
      <c r="B6" s="16" t="s">
        <v>35</v>
      </c>
      <c r="C6" s="12" t="s">
        <v>520</v>
      </c>
      <c r="D6" s="12" t="s">
        <v>521</v>
      </c>
      <c r="E6" s="12" t="s">
        <v>32</v>
      </c>
      <c r="F6" s="12">
        <v>4</v>
      </c>
      <c r="G6" s="13">
        <v>19.97</v>
      </c>
      <c r="H6" s="14">
        <v>19.75</v>
      </c>
    </row>
    <row r="7" spans="1:8" ht="9.75" thickBot="1">
      <c r="A7" s="15"/>
      <c r="B7" s="12"/>
      <c r="C7" s="12"/>
      <c r="D7" s="12"/>
      <c r="E7" s="18" t="s">
        <v>17</v>
      </c>
      <c r="F7" s="12"/>
      <c r="G7" s="19">
        <v>49.86</v>
      </c>
      <c r="H7" s="20">
        <v>49.31</v>
      </c>
    </row>
    <row r="8" spans="1:8" ht="9.75" thickTop="1">
      <c r="A8" s="15"/>
      <c r="B8" s="12"/>
      <c r="C8" s="12"/>
      <c r="D8" s="12"/>
      <c r="E8" s="12"/>
      <c r="F8" s="12"/>
      <c r="G8" s="13"/>
      <c r="H8" s="14"/>
    </row>
    <row r="9" spans="1:8">
      <c r="A9" s="15"/>
      <c r="B9" s="16" t="s">
        <v>136</v>
      </c>
      <c r="C9" s="12" t="s">
        <v>137</v>
      </c>
      <c r="D9" s="12"/>
      <c r="E9" s="12" t="s">
        <v>136</v>
      </c>
      <c r="F9" s="12"/>
      <c r="G9" s="13">
        <v>49.96</v>
      </c>
      <c r="H9" s="14">
        <v>49.41</v>
      </c>
    </row>
    <row r="10" spans="1:8" ht="9.75" thickBot="1">
      <c r="A10" s="15"/>
      <c r="B10" s="12"/>
      <c r="C10" s="12"/>
      <c r="D10" s="12"/>
      <c r="E10" s="18" t="s">
        <v>17</v>
      </c>
      <c r="F10" s="12"/>
      <c r="G10" s="19">
        <v>49.96</v>
      </c>
      <c r="H10" s="20">
        <v>49.41</v>
      </c>
    </row>
    <row r="11" spans="1:8" ht="9.75" thickTop="1">
      <c r="A11" s="15"/>
      <c r="B11" s="12"/>
      <c r="C11" s="12"/>
      <c r="D11" s="12"/>
      <c r="E11" s="12"/>
      <c r="F11" s="12"/>
      <c r="G11" s="13"/>
      <c r="H11" s="14"/>
    </row>
    <row r="12" spans="1:8">
      <c r="A12" s="21" t="s">
        <v>40</v>
      </c>
      <c r="B12" s="12"/>
      <c r="C12" s="12"/>
      <c r="D12" s="12"/>
      <c r="E12" s="12"/>
      <c r="F12" s="12"/>
      <c r="G12" s="22">
        <v>1.28</v>
      </c>
      <c r="H12" s="23">
        <v>1.28</v>
      </c>
    </row>
    <row r="13" spans="1:8">
      <c r="A13" s="15"/>
      <c r="B13" s="12"/>
      <c r="C13" s="12"/>
      <c r="D13" s="12"/>
      <c r="E13" s="12"/>
      <c r="F13" s="12"/>
      <c r="G13" s="13"/>
      <c r="H13" s="14"/>
    </row>
    <row r="14" spans="1:8" ht="9.75" thickBot="1">
      <c r="A14" s="15"/>
      <c r="B14" s="12"/>
      <c r="C14" s="12"/>
      <c r="D14" s="12"/>
      <c r="E14" s="18" t="s">
        <v>41</v>
      </c>
      <c r="F14" s="12"/>
      <c r="G14" s="19">
        <v>101.1</v>
      </c>
      <c r="H14" s="20">
        <v>100</v>
      </c>
    </row>
    <row r="15" spans="1:8" ht="9.75" thickTop="1">
      <c r="A15" s="15"/>
      <c r="B15" s="12"/>
      <c r="C15" s="12"/>
      <c r="D15" s="12"/>
      <c r="E15" s="12"/>
      <c r="F15" s="12"/>
      <c r="G15" s="13"/>
      <c r="H15" s="14"/>
    </row>
    <row r="16" spans="1:8">
      <c r="A16" s="24" t="s">
        <v>42</v>
      </c>
      <c r="B16" s="12"/>
      <c r="C16" s="12"/>
      <c r="D16" s="12"/>
      <c r="E16" s="12"/>
      <c r="F16" s="12"/>
      <c r="G16" s="13"/>
      <c r="H16" s="14"/>
    </row>
    <row r="17" spans="1:8">
      <c r="A17" s="15">
        <v>1</v>
      </c>
      <c r="B17" s="12" t="s">
        <v>534</v>
      </c>
      <c r="C17" s="12"/>
      <c r="D17" s="12"/>
      <c r="E17" s="12"/>
      <c r="F17" s="12"/>
      <c r="G17" s="13"/>
      <c r="H17" s="14"/>
    </row>
    <row r="18" spans="1:8">
      <c r="A18" s="15"/>
      <c r="B18" s="12"/>
      <c r="C18" s="12"/>
      <c r="D18" s="12"/>
      <c r="E18" s="12"/>
      <c r="F18" s="12"/>
      <c r="G18" s="13"/>
      <c r="H18" s="14"/>
    </row>
    <row r="19" spans="1:8">
      <c r="A19" s="15">
        <v>2</v>
      </c>
      <c r="B19" s="12" t="s">
        <v>44</v>
      </c>
      <c r="C19" s="12"/>
      <c r="D19" s="12"/>
      <c r="E19" s="12"/>
      <c r="F19" s="12"/>
      <c r="G19" s="13"/>
      <c r="H19" s="14"/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>
      <c r="A21" s="15">
        <v>3</v>
      </c>
      <c r="B21" s="12" t="s">
        <v>45</v>
      </c>
      <c r="C21" s="12"/>
      <c r="D21" s="12"/>
      <c r="E21" s="12"/>
      <c r="F21" s="12"/>
      <c r="G21" s="13"/>
      <c r="H21" s="14"/>
    </row>
    <row r="22" spans="1:8">
      <c r="A22" s="15"/>
      <c r="B22" s="12" t="s">
        <v>46</v>
      </c>
      <c r="C22" s="12"/>
      <c r="D22" s="12"/>
      <c r="E22" s="12"/>
      <c r="F22" s="12"/>
      <c r="G22" s="13"/>
      <c r="H22" s="14"/>
    </row>
    <row r="23" spans="1:8" ht="9.75" thickBot="1">
      <c r="A23" s="25"/>
      <c r="B23" s="26" t="s">
        <v>47</v>
      </c>
      <c r="C23" s="26"/>
      <c r="D23" s="26"/>
      <c r="E23" s="26"/>
      <c r="F23" s="26"/>
      <c r="G23" s="27"/>
      <c r="H23" s="2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35" sqref="C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1.710937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538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27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28</v>
      </c>
      <c r="C4" s="120"/>
      <c r="D4" s="12"/>
      <c r="E4" s="12"/>
      <c r="F4" s="12"/>
      <c r="G4" s="13"/>
      <c r="H4" s="38"/>
    </row>
    <row r="5" spans="1:8">
      <c r="A5" s="39"/>
      <c r="B5" s="16" t="s">
        <v>35</v>
      </c>
      <c r="C5" s="12" t="s">
        <v>520</v>
      </c>
      <c r="D5" s="12" t="s">
        <v>521</v>
      </c>
      <c r="E5" s="12" t="s">
        <v>32</v>
      </c>
      <c r="F5" s="12">
        <v>2</v>
      </c>
      <c r="G5" s="13">
        <v>9.98</v>
      </c>
      <c r="H5" s="38">
        <v>14.25</v>
      </c>
    </row>
    <row r="6" spans="1:8" ht="9.75" thickBot="1">
      <c r="A6" s="39"/>
      <c r="B6" s="12"/>
      <c r="C6" s="12"/>
      <c r="D6" s="12"/>
      <c r="E6" s="18" t="s">
        <v>17</v>
      </c>
      <c r="F6" s="12"/>
      <c r="G6" s="19">
        <v>9.98</v>
      </c>
      <c r="H6" s="40">
        <v>14.25</v>
      </c>
    </row>
    <row r="7" spans="1:8" ht="9.75" thickTop="1">
      <c r="A7" s="39"/>
      <c r="B7" s="12"/>
      <c r="C7" s="12"/>
      <c r="D7" s="12"/>
      <c r="E7" s="12"/>
      <c r="F7" s="12"/>
      <c r="G7" s="13"/>
      <c r="H7" s="38"/>
    </row>
    <row r="8" spans="1:8">
      <c r="A8" s="41" t="s">
        <v>40</v>
      </c>
      <c r="B8" s="12"/>
      <c r="C8" s="12"/>
      <c r="D8" s="12"/>
      <c r="E8" s="12"/>
      <c r="F8" s="12"/>
      <c r="G8" s="22">
        <v>60.08</v>
      </c>
      <c r="H8" s="42">
        <v>85.75</v>
      </c>
    </row>
    <row r="9" spans="1:8">
      <c r="A9" s="39"/>
      <c r="B9" s="12"/>
      <c r="C9" s="12"/>
      <c r="D9" s="12"/>
      <c r="E9" s="12"/>
      <c r="F9" s="12"/>
      <c r="G9" s="13"/>
      <c r="H9" s="38"/>
    </row>
    <row r="10" spans="1:8" ht="9.75" thickBot="1">
      <c r="A10" s="39"/>
      <c r="B10" s="12"/>
      <c r="C10" s="12"/>
      <c r="D10" s="12"/>
      <c r="E10" s="18" t="s">
        <v>41</v>
      </c>
      <c r="F10" s="12"/>
      <c r="G10" s="19">
        <v>70.06</v>
      </c>
      <c r="H10" s="40">
        <v>100</v>
      </c>
    </row>
    <row r="11" spans="1:8" ht="9.75" thickTop="1">
      <c r="A11" s="39"/>
      <c r="B11" s="12"/>
      <c r="C11" s="12"/>
      <c r="D11" s="12"/>
      <c r="E11" s="12"/>
      <c r="F11" s="12"/>
      <c r="G11" s="13"/>
      <c r="H11" s="38"/>
    </row>
    <row r="12" spans="1:8">
      <c r="A12" s="43" t="s">
        <v>42</v>
      </c>
      <c r="B12" s="12"/>
      <c r="C12" s="12"/>
      <c r="D12" s="12"/>
      <c r="E12" s="12"/>
      <c r="F12" s="12"/>
      <c r="G12" s="13"/>
      <c r="H12" s="38"/>
    </row>
    <row r="13" spans="1:8">
      <c r="A13" s="39">
        <v>1</v>
      </c>
      <c r="B13" s="12" t="s">
        <v>522</v>
      </c>
      <c r="C13" s="12"/>
      <c r="D13" s="12"/>
      <c r="E13" s="12"/>
      <c r="F13" s="12"/>
      <c r="G13" s="13"/>
      <c r="H13" s="38"/>
    </row>
    <row r="14" spans="1:8">
      <c r="A14" s="39"/>
      <c r="B14" s="12"/>
      <c r="C14" s="12"/>
      <c r="D14" s="12"/>
      <c r="E14" s="12"/>
      <c r="F14" s="12"/>
      <c r="G14" s="13"/>
      <c r="H14" s="38"/>
    </row>
    <row r="15" spans="1:8">
      <c r="A15" s="39">
        <v>2</v>
      </c>
      <c r="B15" s="12" t="s">
        <v>44</v>
      </c>
      <c r="C15" s="12"/>
      <c r="D15" s="12"/>
      <c r="E15" s="12"/>
      <c r="F15" s="12"/>
      <c r="G15" s="13"/>
      <c r="H15" s="38"/>
    </row>
    <row r="16" spans="1:8">
      <c r="A16" s="39"/>
      <c r="B16" s="12"/>
      <c r="C16" s="12"/>
      <c r="D16" s="12"/>
      <c r="E16" s="12"/>
      <c r="F16" s="12"/>
      <c r="G16" s="13"/>
      <c r="H16" s="38"/>
    </row>
    <row r="17" spans="1:8">
      <c r="A17" s="39">
        <v>3</v>
      </c>
      <c r="B17" s="12" t="s">
        <v>45</v>
      </c>
      <c r="C17" s="12"/>
      <c r="D17" s="12"/>
      <c r="E17" s="12"/>
      <c r="F17" s="12"/>
      <c r="G17" s="13"/>
      <c r="H17" s="38"/>
    </row>
    <row r="18" spans="1:8">
      <c r="A18" s="39"/>
      <c r="B18" s="12" t="s">
        <v>46</v>
      </c>
      <c r="C18" s="12"/>
      <c r="D18" s="12"/>
      <c r="E18" s="12"/>
      <c r="F18" s="12"/>
      <c r="G18" s="13"/>
      <c r="H18" s="38"/>
    </row>
    <row r="19" spans="1:8">
      <c r="A19" s="39"/>
      <c r="B19" s="12" t="s">
        <v>47</v>
      </c>
      <c r="C19" s="12"/>
      <c r="D19" s="12"/>
      <c r="E19" s="12"/>
      <c r="F19" s="12"/>
      <c r="G19" s="13"/>
      <c r="H19" s="38"/>
    </row>
    <row r="20" spans="1:8">
      <c r="A20" s="44"/>
      <c r="B20" s="45"/>
      <c r="C20" s="45"/>
      <c r="D20" s="45"/>
      <c r="E20" s="45"/>
      <c r="F20" s="45"/>
      <c r="G20" s="46"/>
      <c r="H20" s="4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535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27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28</v>
      </c>
      <c r="C4" s="120"/>
      <c r="D4" s="12"/>
      <c r="E4" s="12"/>
      <c r="F4" s="12"/>
      <c r="G4" s="13"/>
      <c r="H4" s="38"/>
    </row>
    <row r="5" spans="1:8">
      <c r="A5" s="39"/>
      <c r="B5" s="16" t="s">
        <v>29</v>
      </c>
      <c r="C5" s="12" t="s">
        <v>30</v>
      </c>
      <c r="D5" s="12" t="s">
        <v>524</v>
      </c>
      <c r="E5" s="12" t="s">
        <v>32</v>
      </c>
      <c r="F5" s="12">
        <v>50</v>
      </c>
      <c r="G5" s="13">
        <v>49.96</v>
      </c>
      <c r="H5" s="38">
        <v>26.58</v>
      </c>
    </row>
    <row r="6" spans="1:8">
      <c r="A6" s="39"/>
      <c r="B6" s="16" t="s">
        <v>29</v>
      </c>
      <c r="C6" s="12" t="s">
        <v>210</v>
      </c>
      <c r="D6" s="12" t="s">
        <v>446</v>
      </c>
      <c r="E6" s="12" t="s">
        <v>32</v>
      </c>
      <c r="F6" s="12">
        <v>50</v>
      </c>
      <c r="G6" s="13">
        <v>49.92</v>
      </c>
      <c r="H6" s="38">
        <v>26.56</v>
      </c>
    </row>
    <row r="7" spans="1:8">
      <c r="A7" s="39"/>
      <c r="B7" s="16" t="s">
        <v>29</v>
      </c>
      <c r="C7" s="12" t="s">
        <v>536</v>
      </c>
      <c r="D7" s="12" t="s">
        <v>537</v>
      </c>
      <c r="E7" s="12" t="s">
        <v>32</v>
      </c>
      <c r="F7" s="12">
        <v>50</v>
      </c>
      <c r="G7" s="13">
        <v>49.81</v>
      </c>
      <c r="H7" s="38">
        <v>26.5</v>
      </c>
    </row>
    <row r="8" spans="1:8" ht="9.75" thickBot="1">
      <c r="A8" s="39"/>
      <c r="B8" s="12"/>
      <c r="C8" s="12"/>
      <c r="D8" s="12"/>
      <c r="E8" s="18" t="s">
        <v>17</v>
      </c>
      <c r="F8" s="12"/>
      <c r="G8" s="19">
        <v>149.69</v>
      </c>
      <c r="H8" s="40">
        <v>79.64</v>
      </c>
    </row>
    <row r="9" spans="1:8" ht="9.75" thickTop="1">
      <c r="A9" s="39"/>
      <c r="B9" s="12"/>
      <c r="C9" s="12"/>
      <c r="D9" s="12"/>
      <c r="E9" s="12"/>
      <c r="F9" s="12"/>
      <c r="G9" s="13"/>
      <c r="H9" s="38"/>
    </row>
    <row r="10" spans="1:8">
      <c r="A10" s="39"/>
      <c r="B10" s="12"/>
      <c r="C10" s="12"/>
      <c r="D10" s="12"/>
      <c r="E10" s="12"/>
      <c r="F10" s="12"/>
      <c r="G10" s="13"/>
      <c r="H10" s="38"/>
    </row>
    <row r="11" spans="1:8">
      <c r="A11" s="41" t="s">
        <v>40</v>
      </c>
      <c r="B11" s="12"/>
      <c r="C11" s="12"/>
      <c r="D11" s="12"/>
      <c r="E11" s="12"/>
      <c r="F11" s="12"/>
      <c r="G11" s="22">
        <v>38.28</v>
      </c>
      <c r="H11" s="42">
        <v>20.36</v>
      </c>
    </row>
    <row r="12" spans="1:8">
      <c r="A12" s="39"/>
      <c r="B12" s="12"/>
      <c r="C12" s="12"/>
      <c r="D12" s="12"/>
      <c r="E12" s="12"/>
      <c r="F12" s="12"/>
      <c r="G12" s="13"/>
      <c r="H12" s="38"/>
    </row>
    <row r="13" spans="1:8" ht="9.75" thickBot="1">
      <c r="A13" s="39"/>
      <c r="B13" s="12"/>
      <c r="C13" s="12"/>
      <c r="D13" s="12"/>
      <c r="E13" s="18" t="s">
        <v>41</v>
      </c>
      <c r="F13" s="12"/>
      <c r="G13" s="19">
        <v>187.97</v>
      </c>
      <c r="H13" s="40">
        <v>100</v>
      </c>
    </row>
    <row r="14" spans="1:8" ht="9.75" thickTop="1">
      <c r="A14" s="39"/>
      <c r="B14" s="12"/>
      <c r="C14" s="12"/>
      <c r="D14" s="12"/>
      <c r="E14" s="12"/>
      <c r="F14" s="12"/>
      <c r="G14" s="13"/>
      <c r="H14" s="38"/>
    </row>
    <row r="15" spans="1:8">
      <c r="A15" s="39"/>
      <c r="B15" s="12"/>
      <c r="C15" s="12"/>
      <c r="D15" s="12"/>
      <c r="E15" s="12"/>
      <c r="F15" s="12"/>
      <c r="G15" s="13"/>
      <c r="H15" s="38"/>
    </row>
    <row r="16" spans="1:8">
      <c r="A16" s="39"/>
      <c r="B16" s="12"/>
      <c r="C16" s="12"/>
      <c r="D16" s="12"/>
      <c r="E16" s="12"/>
      <c r="F16" s="12"/>
      <c r="G16" s="13"/>
      <c r="H16" s="38"/>
    </row>
    <row r="17" spans="1:8">
      <c r="A17" s="43" t="s">
        <v>42</v>
      </c>
      <c r="B17" s="12"/>
      <c r="C17" s="12"/>
      <c r="D17" s="12"/>
      <c r="E17" s="12"/>
      <c r="F17" s="12"/>
      <c r="G17" s="13"/>
      <c r="H17" s="38"/>
    </row>
    <row r="18" spans="1:8">
      <c r="A18" s="39">
        <v>1</v>
      </c>
      <c r="B18" s="12" t="s">
        <v>525</v>
      </c>
      <c r="C18" s="12"/>
      <c r="D18" s="12"/>
      <c r="E18" s="12"/>
      <c r="F18" s="12"/>
      <c r="G18" s="13"/>
      <c r="H18" s="38"/>
    </row>
    <row r="19" spans="1:8">
      <c r="A19" s="39"/>
      <c r="B19" s="12"/>
      <c r="C19" s="12"/>
      <c r="D19" s="12"/>
      <c r="E19" s="12"/>
      <c r="F19" s="12"/>
      <c r="G19" s="13"/>
      <c r="H19" s="38"/>
    </row>
    <row r="20" spans="1:8">
      <c r="A20" s="39">
        <v>2</v>
      </c>
      <c r="B20" s="12" t="s">
        <v>44</v>
      </c>
      <c r="C20" s="12"/>
      <c r="D20" s="12"/>
      <c r="E20" s="12"/>
      <c r="F20" s="12"/>
      <c r="G20" s="13"/>
      <c r="H20" s="38"/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>
      <c r="A22" s="39">
        <v>3</v>
      </c>
      <c r="B22" s="12" t="s">
        <v>45</v>
      </c>
      <c r="C22" s="12"/>
      <c r="D22" s="12"/>
      <c r="E22" s="12"/>
      <c r="F22" s="12"/>
      <c r="G22" s="13"/>
      <c r="H22" s="38"/>
    </row>
    <row r="23" spans="1:8">
      <c r="A23" s="39"/>
      <c r="B23" s="12" t="s">
        <v>46</v>
      </c>
      <c r="C23" s="12"/>
      <c r="D23" s="12"/>
      <c r="E23" s="12"/>
      <c r="F23" s="12"/>
      <c r="G23" s="13"/>
      <c r="H23" s="38"/>
    </row>
    <row r="24" spans="1:8">
      <c r="A24" s="44"/>
      <c r="B24" s="45" t="s">
        <v>47</v>
      </c>
      <c r="C24" s="45"/>
      <c r="D24" s="45"/>
      <c r="E24" s="45"/>
      <c r="F24" s="45"/>
      <c r="G24" s="46"/>
      <c r="H24" s="4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B1" sqref="B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528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27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28</v>
      </c>
      <c r="C4" s="120"/>
      <c r="D4" s="12"/>
      <c r="E4" s="12"/>
      <c r="F4" s="12"/>
      <c r="G4" s="13"/>
      <c r="H4" s="38"/>
    </row>
    <row r="5" spans="1:8">
      <c r="A5" s="39"/>
      <c r="B5" s="16" t="s">
        <v>29</v>
      </c>
      <c r="C5" s="12" t="s">
        <v>304</v>
      </c>
      <c r="D5" s="12" t="s">
        <v>529</v>
      </c>
      <c r="E5" s="12" t="s">
        <v>32</v>
      </c>
      <c r="F5" s="12">
        <v>3000</v>
      </c>
      <c r="G5" s="13">
        <v>2993.03</v>
      </c>
      <c r="H5" s="38">
        <v>27.78</v>
      </c>
    </row>
    <row r="6" spans="1:8">
      <c r="A6" s="39"/>
      <c r="B6" s="16" t="s">
        <v>35</v>
      </c>
      <c r="C6" s="12" t="s">
        <v>463</v>
      </c>
      <c r="D6" s="12" t="s">
        <v>530</v>
      </c>
      <c r="E6" s="12" t="s">
        <v>32</v>
      </c>
      <c r="F6" s="12">
        <v>500</v>
      </c>
      <c r="G6" s="13">
        <v>2493.56</v>
      </c>
      <c r="H6" s="38">
        <v>11.57</v>
      </c>
    </row>
    <row r="7" spans="1:8">
      <c r="A7" s="39"/>
      <c r="B7" s="16" t="s">
        <v>35</v>
      </c>
      <c r="C7" s="12" t="s">
        <v>280</v>
      </c>
      <c r="D7" s="12" t="s">
        <v>531</v>
      </c>
      <c r="E7" s="12" t="s">
        <v>32</v>
      </c>
      <c r="F7" s="12">
        <v>2500000</v>
      </c>
      <c r="G7" s="13">
        <v>2493.56</v>
      </c>
      <c r="H7" s="38">
        <v>23.14</v>
      </c>
    </row>
    <row r="8" spans="1:8">
      <c r="A8" s="39"/>
      <c r="B8" s="16" t="s">
        <v>35</v>
      </c>
      <c r="C8" s="12" t="s">
        <v>532</v>
      </c>
      <c r="D8" s="12" t="s">
        <v>533</v>
      </c>
      <c r="E8" s="12" t="s">
        <v>32</v>
      </c>
      <c r="F8" s="12">
        <v>320</v>
      </c>
      <c r="G8" s="13">
        <v>1596.02</v>
      </c>
      <c r="H8" s="38">
        <v>14.81</v>
      </c>
    </row>
    <row r="9" spans="1:8">
      <c r="A9" s="39"/>
      <c r="B9" s="16" t="s">
        <v>29</v>
      </c>
      <c r="C9" s="12" t="s">
        <v>30</v>
      </c>
      <c r="D9" s="12" t="s">
        <v>524</v>
      </c>
      <c r="E9" s="12" t="s">
        <v>32</v>
      </c>
      <c r="F9" s="12">
        <v>150</v>
      </c>
      <c r="G9" s="13">
        <v>149.87</v>
      </c>
      <c r="H9" s="38">
        <v>1.39</v>
      </c>
    </row>
    <row r="10" spans="1:8" ht="9.75" thickBot="1">
      <c r="A10" s="39"/>
      <c r="B10" s="12"/>
      <c r="C10" s="12"/>
      <c r="D10" s="12"/>
      <c r="E10" s="18" t="s">
        <v>17</v>
      </c>
      <c r="F10" s="12"/>
      <c r="G10" s="19">
        <v>9726.0400000000009</v>
      </c>
      <c r="H10" s="40">
        <v>78.69</v>
      </c>
    </row>
    <row r="11" spans="1:8" ht="9.75" thickTop="1">
      <c r="A11" s="39"/>
      <c r="B11" s="12"/>
      <c r="C11" s="12"/>
      <c r="D11" s="12"/>
      <c r="E11" s="12"/>
      <c r="F11" s="12"/>
      <c r="G11" s="13"/>
      <c r="H11" s="38"/>
    </row>
    <row r="12" spans="1:8">
      <c r="A12" s="39"/>
      <c r="B12" s="16" t="s">
        <v>136</v>
      </c>
      <c r="C12" s="12" t="s">
        <v>137</v>
      </c>
      <c r="D12" s="12"/>
      <c r="E12" s="12" t="s">
        <v>136</v>
      </c>
      <c r="F12" s="12"/>
      <c r="G12" s="13">
        <v>1024.0899999999999</v>
      </c>
      <c r="H12" s="38">
        <v>9.5</v>
      </c>
    </row>
    <row r="13" spans="1:8" ht="9.75" thickBot="1">
      <c r="A13" s="39"/>
      <c r="B13" s="12"/>
      <c r="C13" s="12"/>
      <c r="D13" s="12"/>
      <c r="E13" s="18" t="s">
        <v>17</v>
      </c>
      <c r="F13" s="12"/>
      <c r="G13" s="19">
        <v>1024.0899999999999</v>
      </c>
      <c r="H13" s="40">
        <v>9.5</v>
      </c>
    </row>
    <row r="14" spans="1:8" ht="9.75" thickTop="1">
      <c r="A14" s="39"/>
      <c r="B14" s="12"/>
      <c r="C14" s="12"/>
      <c r="D14" s="12"/>
      <c r="E14" s="12"/>
      <c r="F14" s="12"/>
      <c r="G14" s="13"/>
      <c r="H14" s="38"/>
    </row>
    <row r="15" spans="1:8">
      <c r="A15" s="41" t="s">
        <v>40</v>
      </c>
      <c r="B15" s="12"/>
      <c r="C15" s="12"/>
      <c r="D15" s="12"/>
      <c r="E15" s="12"/>
      <c r="F15" s="12"/>
      <c r="G15" s="22">
        <v>25.52</v>
      </c>
      <c r="H15" s="42">
        <v>11.81</v>
      </c>
    </row>
    <row r="16" spans="1:8">
      <c r="A16" s="39"/>
      <c r="B16" s="12"/>
      <c r="C16" s="12"/>
      <c r="D16" s="12"/>
      <c r="E16" s="12"/>
      <c r="F16" s="12"/>
      <c r="G16" s="13"/>
      <c r="H16" s="38"/>
    </row>
    <row r="17" spans="1:8" ht="9.75" thickBot="1">
      <c r="A17" s="39"/>
      <c r="B17" s="12"/>
      <c r="C17" s="12"/>
      <c r="D17" s="12"/>
      <c r="E17" s="18" t="s">
        <v>41</v>
      </c>
      <c r="F17" s="12"/>
      <c r="G17" s="19">
        <v>10775.65</v>
      </c>
      <c r="H17" s="40">
        <v>100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>
      <c r="A19" s="39"/>
      <c r="B19" s="12"/>
      <c r="C19" s="12"/>
      <c r="D19" s="12"/>
      <c r="E19" s="12"/>
      <c r="F19" s="12"/>
      <c r="G19" s="13"/>
      <c r="H19" s="38"/>
    </row>
    <row r="20" spans="1:8">
      <c r="A20" s="39"/>
      <c r="B20" s="12"/>
      <c r="C20" s="12"/>
      <c r="D20" s="12"/>
      <c r="E20" s="12"/>
      <c r="F20" s="12"/>
      <c r="G20" s="13"/>
      <c r="H20" s="38"/>
    </row>
    <row r="21" spans="1:8">
      <c r="A21" s="43" t="s">
        <v>42</v>
      </c>
      <c r="B21" s="12"/>
      <c r="C21" s="12"/>
      <c r="D21" s="12"/>
      <c r="E21" s="12"/>
      <c r="F21" s="12"/>
      <c r="G21" s="13"/>
      <c r="H21" s="38"/>
    </row>
    <row r="22" spans="1:8">
      <c r="A22" s="39">
        <v>1</v>
      </c>
      <c r="B22" s="12" t="s">
        <v>534</v>
      </c>
      <c r="C22" s="12"/>
      <c r="D22" s="12"/>
      <c r="E22" s="12"/>
      <c r="F22" s="12"/>
      <c r="G22" s="13"/>
      <c r="H22" s="38"/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>
      <c r="A24" s="39">
        <v>2</v>
      </c>
      <c r="B24" s="12" t="s">
        <v>44</v>
      </c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39">
        <v>3</v>
      </c>
      <c r="B26" s="12" t="s">
        <v>45</v>
      </c>
      <c r="C26" s="12"/>
      <c r="D26" s="12"/>
      <c r="E26" s="12"/>
      <c r="F26" s="12"/>
      <c r="G26" s="13"/>
      <c r="H26" s="38"/>
    </row>
    <row r="27" spans="1:8">
      <c r="A27" s="39"/>
      <c r="B27" s="12" t="s">
        <v>46</v>
      </c>
      <c r="C27" s="12"/>
      <c r="D27" s="12"/>
      <c r="E27" s="12"/>
      <c r="F27" s="12"/>
      <c r="G27" s="13"/>
      <c r="H27" s="38"/>
    </row>
    <row r="28" spans="1:8">
      <c r="A28" s="44"/>
      <c r="B28" s="45" t="s">
        <v>47</v>
      </c>
      <c r="C28" s="45"/>
      <c r="D28" s="45"/>
      <c r="E28" s="45"/>
      <c r="F28" s="45"/>
      <c r="G28" s="46"/>
      <c r="H28" s="4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3" sqref="A3:IV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527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/>
      <c r="F2" s="9" t="s">
        <v>4</v>
      </c>
      <c r="G2" s="10" t="s">
        <v>5</v>
      </c>
      <c r="H2" s="37" t="s">
        <v>6</v>
      </c>
    </row>
    <row r="3" spans="1:8">
      <c r="A3" s="39"/>
      <c r="B3" s="12"/>
      <c r="C3" s="12"/>
      <c r="D3" s="12"/>
      <c r="E3" s="12"/>
      <c r="F3" s="12"/>
      <c r="G3" s="13"/>
      <c r="H3" s="38"/>
    </row>
    <row r="4" spans="1:8">
      <c r="A4" s="41" t="s">
        <v>40</v>
      </c>
      <c r="B4" s="12"/>
      <c r="C4" s="12"/>
      <c r="D4" s="12"/>
      <c r="E4" s="12"/>
      <c r="F4" s="12"/>
      <c r="G4" s="22">
        <v>65.260000000000005</v>
      </c>
      <c r="H4" s="42">
        <v>100</v>
      </c>
    </row>
    <row r="5" spans="1:8">
      <c r="A5" s="39"/>
      <c r="B5" s="12"/>
      <c r="C5" s="12"/>
      <c r="D5" s="12"/>
      <c r="E5" s="12"/>
      <c r="F5" s="12"/>
      <c r="G5" s="13"/>
      <c r="H5" s="38"/>
    </row>
    <row r="6" spans="1:8" ht="9.75" thickBot="1">
      <c r="A6" s="39"/>
      <c r="B6" s="12"/>
      <c r="C6" s="12"/>
      <c r="D6" s="12"/>
      <c r="E6" s="18" t="s">
        <v>41</v>
      </c>
      <c r="F6" s="12"/>
      <c r="G6" s="19">
        <v>65.260000000000005</v>
      </c>
      <c r="H6" s="40">
        <v>100</v>
      </c>
    </row>
    <row r="7" spans="1:8" ht="9.75" thickTop="1">
      <c r="A7" s="39"/>
      <c r="B7" s="12"/>
      <c r="C7" s="12"/>
      <c r="D7" s="12"/>
      <c r="E7" s="12"/>
      <c r="F7" s="12"/>
      <c r="G7" s="13"/>
      <c r="H7" s="38"/>
    </row>
    <row r="8" spans="1:8">
      <c r="A8" s="39"/>
      <c r="B8" s="12"/>
      <c r="C8" s="12"/>
      <c r="D8" s="12"/>
      <c r="E8" s="12"/>
      <c r="F8" s="12"/>
      <c r="G8" s="13"/>
      <c r="H8" s="38"/>
    </row>
    <row r="9" spans="1:8">
      <c r="A9" s="39"/>
      <c r="B9" s="12"/>
      <c r="C9" s="12"/>
      <c r="D9" s="12"/>
      <c r="E9" s="12"/>
      <c r="F9" s="12"/>
      <c r="G9" s="13"/>
      <c r="H9" s="38"/>
    </row>
    <row r="10" spans="1:8">
      <c r="A10" s="43" t="s">
        <v>42</v>
      </c>
      <c r="B10" s="12"/>
      <c r="C10" s="12"/>
      <c r="D10" s="12"/>
      <c r="E10" s="12"/>
      <c r="F10" s="12"/>
      <c r="G10" s="13"/>
      <c r="H10" s="38"/>
    </row>
    <row r="11" spans="1:8">
      <c r="A11" s="39">
        <v>1</v>
      </c>
      <c r="B11" s="12" t="s">
        <v>43</v>
      </c>
      <c r="C11" s="12"/>
      <c r="D11" s="12"/>
      <c r="E11" s="12"/>
      <c r="F11" s="12"/>
      <c r="G11" s="13"/>
      <c r="H11" s="38"/>
    </row>
    <row r="12" spans="1:8">
      <c r="A12" s="39"/>
      <c r="B12" s="12"/>
      <c r="C12" s="12"/>
      <c r="D12" s="12"/>
      <c r="E12" s="12"/>
      <c r="F12" s="12"/>
      <c r="G12" s="13"/>
      <c r="H12" s="38"/>
    </row>
    <row r="13" spans="1:8">
      <c r="A13" s="44">
        <v>2</v>
      </c>
      <c r="B13" s="45" t="s">
        <v>44</v>
      </c>
      <c r="C13" s="45"/>
      <c r="D13" s="45"/>
      <c r="E13" s="45"/>
      <c r="F13" s="45"/>
      <c r="G13" s="46"/>
      <c r="H13" s="4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9" sqref="C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526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27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28</v>
      </c>
      <c r="C4" s="120"/>
      <c r="D4" s="12"/>
      <c r="E4" s="12"/>
      <c r="F4" s="12"/>
      <c r="G4" s="13"/>
      <c r="H4" s="14"/>
    </row>
    <row r="5" spans="1:8">
      <c r="A5" s="15"/>
      <c r="B5" s="16" t="s">
        <v>35</v>
      </c>
      <c r="C5" s="12" t="s">
        <v>520</v>
      </c>
      <c r="D5" s="12" t="s">
        <v>521</v>
      </c>
      <c r="E5" s="12" t="s">
        <v>32</v>
      </c>
      <c r="F5" s="12">
        <v>3</v>
      </c>
      <c r="G5" s="13">
        <v>14.98</v>
      </c>
      <c r="H5" s="14">
        <v>22.57</v>
      </c>
    </row>
    <row r="6" spans="1:8" ht="9.75" thickBot="1">
      <c r="A6" s="15"/>
      <c r="B6" s="12"/>
      <c r="C6" s="12"/>
      <c r="D6" s="12"/>
      <c r="E6" s="18" t="s">
        <v>17</v>
      </c>
      <c r="F6" s="12"/>
      <c r="G6" s="19">
        <v>14.98</v>
      </c>
      <c r="H6" s="20">
        <v>22.57</v>
      </c>
    </row>
    <row r="7" spans="1:8" ht="9.75" thickTop="1">
      <c r="A7" s="15"/>
      <c r="B7" s="12"/>
      <c r="C7" s="12"/>
      <c r="D7" s="12"/>
      <c r="E7" s="12"/>
      <c r="F7" s="12"/>
      <c r="G7" s="13"/>
      <c r="H7" s="14"/>
    </row>
    <row r="8" spans="1:8">
      <c r="A8" s="15"/>
      <c r="B8" s="16" t="s">
        <v>136</v>
      </c>
      <c r="C8" s="12" t="s">
        <v>137</v>
      </c>
      <c r="D8" s="12"/>
      <c r="E8" s="12" t="s">
        <v>136</v>
      </c>
      <c r="F8" s="12"/>
      <c r="G8" s="13">
        <v>49.96</v>
      </c>
      <c r="H8" s="14">
        <v>75.3</v>
      </c>
    </row>
    <row r="9" spans="1:8" ht="9.75" thickBot="1">
      <c r="A9" s="15"/>
      <c r="B9" s="12"/>
      <c r="C9" s="12"/>
      <c r="D9" s="12"/>
      <c r="E9" s="18" t="s">
        <v>17</v>
      </c>
      <c r="F9" s="12"/>
      <c r="G9" s="19">
        <v>49.96</v>
      </c>
      <c r="H9" s="20">
        <v>75.3</v>
      </c>
    </row>
    <row r="10" spans="1:8" ht="9.75" thickTop="1">
      <c r="A10" s="15"/>
      <c r="B10" s="12"/>
      <c r="C10" s="12"/>
      <c r="D10" s="12"/>
      <c r="E10" s="12"/>
      <c r="F10" s="12"/>
      <c r="G10" s="13"/>
      <c r="H10" s="14"/>
    </row>
    <row r="11" spans="1:8">
      <c r="A11" s="21" t="s">
        <v>40</v>
      </c>
      <c r="B11" s="12"/>
      <c r="C11" s="12"/>
      <c r="D11" s="12"/>
      <c r="E11" s="12"/>
      <c r="F11" s="12"/>
      <c r="G11" s="22">
        <v>1.4</v>
      </c>
      <c r="H11" s="23">
        <v>2.13</v>
      </c>
    </row>
    <row r="12" spans="1:8">
      <c r="A12" s="15"/>
      <c r="B12" s="12"/>
      <c r="C12" s="12"/>
      <c r="D12" s="12"/>
      <c r="E12" s="12"/>
      <c r="F12" s="12"/>
      <c r="G12" s="13"/>
      <c r="H12" s="14"/>
    </row>
    <row r="13" spans="1:8" ht="9.75" thickBot="1">
      <c r="A13" s="15"/>
      <c r="B13" s="12"/>
      <c r="C13" s="12"/>
      <c r="D13" s="12"/>
      <c r="E13" s="18" t="s">
        <v>41</v>
      </c>
      <c r="F13" s="12"/>
      <c r="G13" s="19">
        <v>66.34</v>
      </c>
      <c r="H13" s="20">
        <v>100</v>
      </c>
    </row>
    <row r="14" spans="1:8" ht="9.75" thickTop="1">
      <c r="A14" s="15"/>
      <c r="B14" s="12"/>
      <c r="C14" s="12"/>
      <c r="D14" s="12"/>
      <c r="E14" s="12"/>
      <c r="F14" s="12"/>
      <c r="G14" s="13"/>
      <c r="H14" s="14"/>
    </row>
    <row r="15" spans="1:8">
      <c r="A15" s="24" t="s">
        <v>42</v>
      </c>
      <c r="B15" s="12"/>
      <c r="C15" s="12"/>
      <c r="D15" s="12"/>
      <c r="E15" s="12"/>
      <c r="F15" s="12"/>
      <c r="G15" s="13"/>
      <c r="H15" s="14"/>
    </row>
    <row r="16" spans="1:8">
      <c r="A16" s="15">
        <v>1</v>
      </c>
      <c r="B16" s="12" t="s">
        <v>525</v>
      </c>
      <c r="C16" s="12"/>
      <c r="D16" s="12"/>
      <c r="E16" s="12"/>
      <c r="F16" s="12"/>
      <c r="G16" s="13"/>
      <c r="H16" s="14"/>
    </row>
    <row r="17" spans="1:8">
      <c r="A17" s="15"/>
      <c r="B17" s="12"/>
      <c r="C17" s="12"/>
      <c r="D17" s="12"/>
      <c r="E17" s="12"/>
      <c r="F17" s="12"/>
      <c r="G17" s="13"/>
      <c r="H17" s="14"/>
    </row>
    <row r="18" spans="1:8">
      <c r="A18" s="15">
        <v>2</v>
      </c>
      <c r="B18" s="12" t="s">
        <v>44</v>
      </c>
      <c r="C18" s="12"/>
      <c r="D18" s="12"/>
      <c r="E18" s="12"/>
      <c r="F18" s="12"/>
      <c r="G18" s="13"/>
      <c r="H18" s="14"/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>
      <c r="A20" s="15">
        <v>3</v>
      </c>
      <c r="B20" s="12" t="s">
        <v>45</v>
      </c>
      <c r="C20" s="12"/>
      <c r="D20" s="12"/>
      <c r="E20" s="12"/>
      <c r="F20" s="12"/>
      <c r="G20" s="13"/>
      <c r="H20" s="14"/>
    </row>
    <row r="21" spans="1:8">
      <c r="A21" s="15"/>
      <c r="B21" s="12" t="s">
        <v>46</v>
      </c>
      <c r="C21" s="12"/>
      <c r="D21" s="12"/>
      <c r="E21" s="12"/>
      <c r="F21" s="12"/>
      <c r="G21" s="13"/>
      <c r="H21" s="14"/>
    </row>
    <row r="22" spans="1:8" ht="9.75" thickBot="1">
      <c r="A22" s="25"/>
      <c r="B22" s="26" t="s">
        <v>47</v>
      </c>
      <c r="C22" s="26"/>
      <c r="D22" s="26"/>
      <c r="E22" s="26"/>
      <c r="F22" s="26"/>
      <c r="G22" s="27"/>
      <c r="H22" s="2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20" sqref="C20"/>
    </sheetView>
  </sheetViews>
  <sheetFormatPr defaultRowHeight="12.75"/>
  <cols>
    <col min="1" max="1" width="2.7109375" style="60" customWidth="1"/>
    <col min="2" max="2" width="4.7109375" style="60" customWidth="1"/>
    <col min="3" max="3" width="40.7109375" style="60" customWidth="1"/>
    <col min="4" max="4" width="12.7109375" style="60" bestFit="1" customWidth="1"/>
    <col min="5" max="5" width="12.28515625" style="60" bestFit="1" customWidth="1"/>
    <col min="6" max="6" width="8.7109375" style="60" customWidth="1"/>
    <col min="7" max="7" width="12.5703125" style="81" customWidth="1"/>
    <col min="8" max="8" width="10.42578125" style="82" customWidth="1"/>
    <col min="9" max="16384" width="9.140625" style="60"/>
  </cols>
  <sheetData>
    <row r="1" spans="1:8">
      <c r="A1" s="55"/>
      <c r="B1" s="56"/>
      <c r="C1" s="57" t="s">
        <v>1489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777</v>
      </c>
      <c r="F2" s="62" t="s">
        <v>4</v>
      </c>
      <c r="G2" s="63" t="s">
        <v>5</v>
      </c>
      <c r="H2" s="64" t="s">
        <v>6</v>
      </c>
    </row>
    <row r="3" spans="1:8">
      <c r="A3" s="131" t="s">
        <v>1083</v>
      </c>
      <c r="B3" s="128"/>
      <c r="C3" s="128"/>
      <c r="D3" s="65"/>
      <c r="E3" s="65"/>
      <c r="F3" s="65"/>
      <c r="G3" s="66"/>
      <c r="H3" s="67"/>
    </row>
    <row r="4" spans="1:8">
      <c r="A4" s="68"/>
      <c r="B4" s="127" t="s">
        <v>1405</v>
      </c>
      <c r="C4" s="128"/>
      <c r="D4" s="65"/>
      <c r="E4" s="65"/>
      <c r="F4" s="65"/>
      <c r="G4" s="66"/>
      <c r="H4" s="67"/>
    </row>
    <row r="5" spans="1:8">
      <c r="A5" s="68"/>
      <c r="B5" s="132" t="s">
        <v>18</v>
      </c>
      <c r="C5" s="128"/>
      <c r="D5" s="65"/>
      <c r="E5" s="65"/>
      <c r="F5" s="65"/>
      <c r="G5" s="66"/>
      <c r="H5" s="67"/>
    </row>
    <row r="6" spans="1:8">
      <c r="A6" s="68"/>
      <c r="B6" s="69" t="s">
        <v>136</v>
      </c>
      <c r="C6" s="92" t="s">
        <v>1490</v>
      </c>
      <c r="D6" s="65" t="s">
        <v>1491</v>
      </c>
      <c r="E6" s="92" t="s">
        <v>1403</v>
      </c>
      <c r="F6" s="65">
        <v>81778.755000000005</v>
      </c>
      <c r="G6" s="66">
        <v>751.24</v>
      </c>
      <c r="H6" s="67">
        <v>94.2</v>
      </c>
    </row>
    <row r="7" spans="1:8" ht="13.5" thickBot="1">
      <c r="A7" s="68"/>
      <c r="B7" s="65"/>
      <c r="C7" s="65"/>
      <c r="D7" s="65"/>
      <c r="E7" s="70" t="s">
        <v>17</v>
      </c>
      <c r="F7" s="65"/>
      <c r="G7" s="71">
        <v>751.24</v>
      </c>
      <c r="H7" s="72">
        <v>94.2</v>
      </c>
    </row>
    <row r="8" spans="1:8" ht="13.5" thickTop="1">
      <c r="A8" s="68"/>
      <c r="B8" s="65"/>
      <c r="C8" s="65"/>
      <c r="D8" s="65"/>
      <c r="E8" s="65"/>
      <c r="F8" s="65"/>
      <c r="G8" s="66"/>
      <c r="H8" s="67"/>
    </row>
    <row r="9" spans="1:8" ht="13.5" thickBot="1">
      <c r="A9" s="68"/>
      <c r="B9" s="65"/>
      <c r="C9" s="65"/>
      <c r="D9" s="65"/>
      <c r="E9" s="70" t="s">
        <v>17</v>
      </c>
      <c r="F9" s="65"/>
      <c r="G9" s="71">
        <v>0</v>
      </c>
      <c r="H9" s="72">
        <v>0</v>
      </c>
    </row>
    <row r="10" spans="1:8" ht="13.5" thickTop="1">
      <c r="A10" s="68"/>
      <c r="B10" s="65"/>
      <c r="C10" s="65"/>
      <c r="D10" s="65"/>
      <c r="E10" s="65"/>
      <c r="F10" s="65"/>
      <c r="G10" s="66"/>
      <c r="H10" s="67"/>
    </row>
    <row r="11" spans="1:8">
      <c r="A11" s="73" t="s">
        <v>40</v>
      </c>
      <c r="B11" s="65"/>
      <c r="C11" s="65"/>
      <c r="D11" s="65"/>
      <c r="E11" s="65"/>
      <c r="F11" s="65"/>
      <c r="G11" s="74">
        <v>46.3</v>
      </c>
      <c r="H11" s="75">
        <v>5.8</v>
      </c>
    </row>
    <row r="12" spans="1:8">
      <c r="A12" s="68"/>
      <c r="B12" s="65"/>
      <c r="C12" s="65"/>
      <c r="D12" s="65"/>
      <c r="E12" s="65"/>
      <c r="F12" s="65"/>
      <c r="G12" s="66"/>
      <c r="H12" s="67"/>
    </row>
    <row r="13" spans="1:8" ht="13.5" thickBot="1">
      <c r="A13" s="68"/>
      <c r="B13" s="65"/>
      <c r="C13" s="65"/>
      <c r="D13" s="65"/>
      <c r="E13" s="70" t="s">
        <v>41</v>
      </c>
      <c r="F13" s="65"/>
      <c r="G13" s="71">
        <v>797.54</v>
      </c>
      <c r="H13" s="72">
        <v>100</v>
      </c>
    </row>
    <row r="14" spans="1:8" ht="13.5" thickTop="1">
      <c r="A14" s="68"/>
      <c r="B14" s="65"/>
      <c r="C14" s="65"/>
      <c r="D14" s="65"/>
      <c r="E14" s="65"/>
      <c r="F14" s="65"/>
      <c r="G14" s="66"/>
      <c r="H14" s="67"/>
    </row>
    <row r="15" spans="1:8">
      <c r="A15" s="76" t="s">
        <v>42</v>
      </c>
      <c r="B15" s="65"/>
      <c r="C15" s="65"/>
      <c r="D15" s="65"/>
      <c r="E15" s="65"/>
      <c r="F15" s="65"/>
      <c r="G15" s="66"/>
      <c r="H15" s="67"/>
    </row>
    <row r="16" spans="1:8">
      <c r="A16" s="68">
        <v>1</v>
      </c>
      <c r="B16" s="65" t="s">
        <v>43</v>
      </c>
      <c r="C16" s="65"/>
      <c r="D16" s="65"/>
      <c r="E16" s="65"/>
      <c r="F16" s="65"/>
      <c r="G16" s="66"/>
      <c r="H16" s="67"/>
    </row>
    <row r="17" spans="1:8">
      <c r="A17" s="68"/>
      <c r="B17" s="65"/>
      <c r="C17" s="65"/>
      <c r="D17" s="65"/>
      <c r="E17" s="65"/>
      <c r="F17" s="65"/>
      <c r="G17" s="66"/>
      <c r="H17" s="67"/>
    </row>
    <row r="18" spans="1:8">
      <c r="A18" s="68">
        <v>2</v>
      </c>
      <c r="B18" s="65" t="s">
        <v>44</v>
      </c>
      <c r="C18" s="65"/>
      <c r="D18" s="65"/>
      <c r="E18" s="65"/>
      <c r="F18" s="65"/>
      <c r="G18" s="66"/>
      <c r="H18" s="67"/>
    </row>
    <row r="19" spans="1:8">
      <c r="A19" s="77"/>
      <c r="B19" s="78"/>
      <c r="C19" s="78"/>
      <c r="D19" s="78"/>
      <c r="E19" s="78"/>
      <c r="F19" s="78"/>
      <c r="G19" s="79"/>
      <c r="H19" s="8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B18" sqref="B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523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27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28</v>
      </c>
      <c r="C4" s="120"/>
      <c r="D4" s="12"/>
      <c r="E4" s="12"/>
      <c r="F4" s="12"/>
      <c r="G4" s="13"/>
      <c r="H4" s="38"/>
    </row>
    <row r="5" spans="1:8">
      <c r="A5" s="39"/>
      <c r="B5" s="16" t="s">
        <v>29</v>
      </c>
      <c r="C5" s="12" t="s">
        <v>30</v>
      </c>
      <c r="D5" s="12" t="s">
        <v>524</v>
      </c>
      <c r="E5" s="12" t="s">
        <v>32</v>
      </c>
      <c r="F5" s="12">
        <v>100</v>
      </c>
      <c r="G5" s="13">
        <v>99.91</v>
      </c>
      <c r="H5" s="38">
        <v>26.94</v>
      </c>
    </row>
    <row r="6" spans="1:8">
      <c r="A6" s="39"/>
      <c r="B6" s="16" t="s">
        <v>29</v>
      </c>
      <c r="C6" s="12" t="s">
        <v>210</v>
      </c>
      <c r="D6" s="12" t="s">
        <v>446</v>
      </c>
      <c r="E6" s="12" t="s">
        <v>32</v>
      </c>
      <c r="F6" s="12">
        <v>100</v>
      </c>
      <c r="G6" s="13">
        <v>99.83</v>
      </c>
      <c r="H6" s="38">
        <v>26.92</v>
      </c>
    </row>
    <row r="7" spans="1:8">
      <c r="A7" s="39"/>
      <c r="B7" s="16" t="s">
        <v>35</v>
      </c>
      <c r="C7" s="12" t="s">
        <v>520</v>
      </c>
      <c r="D7" s="12" t="s">
        <v>521</v>
      </c>
      <c r="E7" s="12" t="s">
        <v>32</v>
      </c>
      <c r="F7" s="12">
        <v>18</v>
      </c>
      <c r="G7" s="13">
        <v>89.86</v>
      </c>
      <c r="H7" s="38">
        <v>24.23</v>
      </c>
    </row>
    <row r="8" spans="1:8" ht="9.75" thickBot="1">
      <c r="A8" s="39"/>
      <c r="B8" s="12"/>
      <c r="C8" s="12"/>
      <c r="D8" s="12"/>
      <c r="E8" s="18" t="s">
        <v>17</v>
      </c>
      <c r="F8" s="12"/>
      <c r="G8" s="19">
        <v>289.60000000000002</v>
      </c>
      <c r="H8" s="40">
        <v>78.09</v>
      </c>
    </row>
    <row r="9" spans="1:8" ht="9.75" thickTop="1">
      <c r="A9" s="39"/>
      <c r="B9" s="12"/>
      <c r="C9" s="12"/>
      <c r="D9" s="12"/>
      <c r="E9" s="12"/>
      <c r="F9" s="12"/>
      <c r="G9" s="13"/>
      <c r="H9" s="38"/>
    </row>
    <row r="10" spans="1:8">
      <c r="A10" s="39"/>
      <c r="B10" s="16" t="s">
        <v>136</v>
      </c>
      <c r="C10" s="12" t="s">
        <v>137</v>
      </c>
      <c r="D10" s="12"/>
      <c r="E10" s="12" t="s">
        <v>136</v>
      </c>
      <c r="F10" s="12"/>
      <c r="G10" s="13">
        <v>74.930000000000007</v>
      </c>
      <c r="H10" s="38">
        <v>20.2</v>
      </c>
    </row>
    <row r="11" spans="1:8" ht="9.75" thickBot="1">
      <c r="A11" s="39"/>
      <c r="B11" s="12"/>
      <c r="C11" s="12"/>
      <c r="D11" s="12"/>
      <c r="E11" s="18" t="s">
        <v>17</v>
      </c>
      <c r="F11" s="12"/>
      <c r="G11" s="19">
        <v>74.930000000000007</v>
      </c>
      <c r="H11" s="40">
        <v>20.2</v>
      </c>
    </row>
    <row r="12" spans="1:8" ht="9.75" thickTop="1">
      <c r="A12" s="39"/>
      <c r="B12" s="12"/>
      <c r="C12" s="12"/>
      <c r="D12" s="12"/>
      <c r="E12" s="12"/>
      <c r="F12" s="12"/>
      <c r="G12" s="13"/>
      <c r="H12" s="38"/>
    </row>
    <row r="13" spans="1:8">
      <c r="A13" s="41" t="s">
        <v>40</v>
      </c>
      <c r="B13" s="12"/>
      <c r="C13" s="12"/>
      <c r="D13" s="12"/>
      <c r="E13" s="12"/>
      <c r="F13" s="12"/>
      <c r="G13" s="22">
        <v>6.38</v>
      </c>
      <c r="H13" s="42">
        <v>1.71</v>
      </c>
    </row>
    <row r="14" spans="1:8">
      <c r="A14" s="39"/>
      <c r="B14" s="12"/>
      <c r="C14" s="12"/>
      <c r="D14" s="12"/>
      <c r="E14" s="12"/>
      <c r="F14" s="12"/>
      <c r="G14" s="13"/>
      <c r="H14" s="38"/>
    </row>
    <row r="15" spans="1:8" ht="9.75" thickBot="1">
      <c r="A15" s="39"/>
      <c r="B15" s="12"/>
      <c r="C15" s="12"/>
      <c r="D15" s="12"/>
      <c r="E15" s="18" t="s">
        <v>41</v>
      </c>
      <c r="F15" s="12"/>
      <c r="G15" s="19">
        <v>370.91</v>
      </c>
      <c r="H15" s="40">
        <v>100</v>
      </c>
    </row>
    <row r="16" spans="1:8" ht="9.75" thickTop="1">
      <c r="A16" s="39"/>
      <c r="B16" s="12"/>
      <c r="C16" s="12"/>
      <c r="D16" s="12"/>
      <c r="E16" s="12"/>
      <c r="F16" s="12"/>
      <c r="G16" s="13"/>
      <c r="H16" s="38"/>
    </row>
    <row r="17" spans="1:8">
      <c r="A17" s="43" t="s">
        <v>42</v>
      </c>
      <c r="B17" s="12"/>
      <c r="C17" s="12"/>
      <c r="D17" s="12"/>
      <c r="E17" s="12"/>
      <c r="F17" s="12"/>
      <c r="G17" s="13"/>
      <c r="H17" s="38"/>
    </row>
    <row r="18" spans="1:8">
      <c r="A18" s="39">
        <v>1</v>
      </c>
      <c r="B18" s="12" t="s">
        <v>525</v>
      </c>
      <c r="C18" s="12"/>
      <c r="D18" s="12"/>
      <c r="E18" s="12"/>
      <c r="F18" s="12"/>
      <c r="G18" s="13"/>
      <c r="H18" s="38"/>
    </row>
    <row r="19" spans="1:8">
      <c r="A19" s="39"/>
      <c r="B19" s="12"/>
      <c r="C19" s="12"/>
      <c r="D19" s="12"/>
      <c r="E19" s="12"/>
      <c r="F19" s="12"/>
      <c r="G19" s="13"/>
      <c r="H19" s="38"/>
    </row>
    <row r="20" spans="1:8">
      <c r="A20" s="39">
        <v>2</v>
      </c>
      <c r="B20" s="12" t="s">
        <v>44</v>
      </c>
      <c r="C20" s="12"/>
      <c r="D20" s="12"/>
      <c r="E20" s="12"/>
      <c r="F20" s="12"/>
      <c r="G20" s="13"/>
      <c r="H20" s="38"/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>
      <c r="A22" s="39">
        <v>3</v>
      </c>
      <c r="B22" s="12" t="s">
        <v>45</v>
      </c>
      <c r="C22" s="12"/>
      <c r="D22" s="12"/>
      <c r="E22" s="12"/>
      <c r="F22" s="12"/>
      <c r="G22" s="13"/>
      <c r="H22" s="38"/>
    </row>
    <row r="23" spans="1:8">
      <c r="A23" s="39"/>
      <c r="B23" s="12" t="s">
        <v>46</v>
      </c>
      <c r="C23" s="12"/>
      <c r="D23" s="12"/>
      <c r="E23" s="12"/>
      <c r="F23" s="12"/>
      <c r="G23" s="13"/>
      <c r="H23" s="38"/>
    </row>
    <row r="24" spans="1:8">
      <c r="A24" s="39"/>
      <c r="B24" s="12" t="s">
        <v>47</v>
      </c>
      <c r="C24" s="12"/>
      <c r="D24" s="12"/>
      <c r="E24" s="12"/>
      <c r="F24" s="12"/>
      <c r="G24" s="13"/>
      <c r="H24" s="38"/>
    </row>
    <row r="25" spans="1:8">
      <c r="A25" s="44"/>
      <c r="B25" s="45"/>
      <c r="C25" s="45"/>
      <c r="D25" s="45"/>
      <c r="E25" s="45"/>
      <c r="F25" s="45"/>
      <c r="G25" s="46"/>
      <c r="H25" s="4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17" sqref="B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519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27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28</v>
      </c>
      <c r="C4" s="120"/>
      <c r="D4" s="12"/>
      <c r="E4" s="12"/>
      <c r="F4" s="12"/>
      <c r="G4" s="13"/>
      <c r="H4" s="38"/>
    </row>
    <row r="5" spans="1:8">
      <c r="A5" s="39"/>
      <c r="B5" s="16" t="s">
        <v>35</v>
      </c>
      <c r="C5" s="12" t="s">
        <v>520</v>
      </c>
      <c r="D5" s="12" t="s">
        <v>521</v>
      </c>
      <c r="E5" s="12" t="s">
        <v>32</v>
      </c>
      <c r="F5" s="12">
        <v>2</v>
      </c>
      <c r="G5" s="13">
        <v>9.98</v>
      </c>
      <c r="H5" s="38">
        <v>17.440000000000001</v>
      </c>
    </row>
    <row r="6" spans="1:8" ht="9.75" thickBot="1">
      <c r="A6" s="39"/>
      <c r="B6" s="12"/>
      <c r="C6" s="12"/>
      <c r="D6" s="12"/>
      <c r="E6" s="18" t="s">
        <v>17</v>
      </c>
      <c r="F6" s="12"/>
      <c r="G6" s="19">
        <v>9.98</v>
      </c>
      <c r="H6" s="40">
        <v>17.440000000000001</v>
      </c>
    </row>
    <row r="7" spans="1:8" ht="9.75" thickTop="1">
      <c r="A7" s="39"/>
      <c r="B7" s="12"/>
      <c r="C7" s="12"/>
      <c r="D7" s="12"/>
      <c r="E7" s="12"/>
      <c r="F7" s="12"/>
      <c r="G7" s="13"/>
      <c r="H7" s="38"/>
    </row>
    <row r="8" spans="1:8">
      <c r="A8" s="39"/>
      <c r="B8" s="12"/>
      <c r="C8" s="12"/>
      <c r="D8" s="12"/>
      <c r="E8" s="12"/>
      <c r="F8" s="12"/>
      <c r="G8" s="13"/>
      <c r="H8" s="38"/>
    </row>
    <row r="9" spans="1:8">
      <c r="A9" s="41" t="s">
        <v>40</v>
      </c>
      <c r="B9" s="12"/>
      <c r="C9" s="12"/>
      <c r="D9" s="12"/>
      <c r="E9" s="12"/>
      <c r="F9" s="12"/>
      <c r="G9" s="22">
        <v>47.27</v>
      </c>
      <c r="H9" s="42">
        <v>82.56</v>
      </c>
    </row>
    <row r="10" spans="1:8">
      <c r="A10" s="39"/>
      <c r="B10" s="12"/>
      <c r="C10" s="12"/>
      <c r="D10" s="12"/>
      <c r="E10" s="12"/>
      <c r="F10" s="12"/>
      <c r="G10" s="13"/>
      <c r="H10" s="38"/>
    </row>
    <row r="11" spans="1:8" ht="9.75" thickBot="1">
      <c r="A11" s="39"/>
      <c r="B11" s="12"/>
      <c r="C11" s="12"/>
      <c r="D11" s="12"/>
      <c r="E11" s="18" t="s">
        <v>41</v>
      </c>
      <c r="F11" s="12"/>
      <c r="G11" s="19">
        <v>57.25</v>
      </c>
      <c r="H11" s="40">
        <v>100</v>
      </c>
    </row>
    <row r="12" spans="1:8" ht="9.75" thickTop="1">
      <c r="A12" s="39"/>
      <c r="B12" s="12"/>
      <c r="C12" s="12"/>
      <c r="D12" s="12"/>
      <c r="E12" s="12"/>
      <c r="F12" s="12"/>
      <c r="G12" s="13"/>
      <c r="H12" s="38"/>
    </row>
    <row r="13" spans="1:8">
      <c r="A13" s="39"/>
      <c r="B13" s="12"/>
      <c r="C13" s="12"/>
      <c r="D13" s="12"/>
      <c r="E13" s="12"/>
      <c r="F13" s="12"/>
      <c r="G13" s="13"/>
      <c r="H13" s="38"/>
    </row>
    <row r="14" spans="1:8">
      <c r="A14" s="39"/>
      <c r="B14" s="12"/>
      <c r="C14" s="12"/>
      <c r="D14" s="12"/>
      <c r="E14" s="12"/>
      <c r="F14" s="12"/>
      <c r="G14" s="13"/>
      <c r="H14" s="38"/>
    </row>
    <row r="15" spans="1:8">
      <c r="A15" s="43" t="s">
        <v>42</v>
      </c>
      <c r="B15" s="12"/>
      <c r="C15" s="12"/>
      <c r="D15" s="12"/>
      <c r="E15" s="12"/>
      <c r="F15" s="12"/>
      <c r="G15" s="13"/>
      <c r="H15" s="38"/>
    </row>
    <row r="16" spans="1:8">
      <c r="A16" s="39">
        <v>1</v>
      </c>
      <c r="B16" s="12" t="s">
        <v>522</v>
      </c>
      <c r="C16" s="12"/>
      <c r="D16" s="12"/>
      <c r="E16" s="12"/>
      <c r="F16" s="12"/>
      <c r="G16" s="13"/>
      <c r="H16" s="38"/>
    </row>
    <row r="17" spans="1:8">
      <c r="A17" s="39"/>
      <c r="B17" s="12"/>
      <c r="C17" s="12"/>
      <c r="D17" s="12"/>
      <c r="E17" s="12"/>
      <c r="F17" s="12"/>
      <c r="G17" s="13"/>
      <c r="H17" s="38"/>
    </row>
    <row r="18" spans="1:8">
      <c r="A18" s="39">
        <v>2</v>
      </c>
      <c r="B18" s="12" t="s">
        <v>44</v>
      </c>
      <c r="C18" s="12"/>
      <c r="D18" s="12"/>
      <c r="E18" s="12"/>
      <c r="F18" s="12"/>
      <c r="G18" s="13"/>
      <c r="H18" s="38"/>
    </row>
    <row r="19" spans="1:8">
      <c r="A19" s="39"/>
      <c r="B19" s="12"/>
      <c r="C19" s="12"/>
      <c r="D19" s="12"/>
      <c r="E19" s="12"/>
      <c r="F19" s="12"/>
      <c r="G19" s="13"/>
      <c r="H19" s="38"/>
    </row>
    <row r="20" spans="1:8">
      <c r="A20" s="39">
        <v>3</v>
      </c>
      <c r="B20" s="12" t="s">
        <v>45</v>
      </c>
      <c r="C20" s="12"/>
      <c r="D20" s="12"/>
      <c r="E20" s="12"/>
      <c r="F20" s="12"/>
      <c r="G20" s="13"/>
      <c r="H20" s="38"/>
    </row>
    <row r="21" spans="1:8">
      <c r="A21" s="39"/>
      <c r="B21" s="12" t="s">
        <v>46</v>
      </c>
      <c r="C21" s="12"/>
      <c r="D21" s="12"/>
      <c r="E21" s="12"/>
      <c r="F21" s="12"/>
      <c r="G21" s="13"/>
      <c r="H21" s="38"/>
    </row>
    <row r="22" spans="1:8">
      <c r="A22" s="44"/>
      <c r="B22" s="45" t="s">
        <v>47</v>
      </c>
      <c r="C22" s="45"/>
      <c r="D22" s="45"/>
      <c r="E22" s="45"/>
      <c r="F22" s="45"/>
      <c r="G22" s="46"/>
      <c r="H22" s="4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76"/>
  <sheetViews>
    <sheetView topLeftCell="A43" workbookViewId="0">
      <selection activeCell="G66" sqref="G6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496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9.2499999999999999E-2</v>
      </c>
      <c r="C6" s="12" t="s">
        <v>55</v>
      </c>
      <c r="D6" s="12" t="s">
        <v>56</v>
      </c>
      <c r="E6" s="12" t="s">
        <v>57</v>
      </c>
      <c r="F6" s="12">
        <v>450</v>
      </c>
      <c r="G6" s="13">
        <v>4558.01</v>
      </c>
      <c r="H6" s="38">
        <v>5.71</v>
      </c>
    </row>
    <row r="7" spans="1:8">
      <c r="A7" s="39"/>
      <c r="B7" s="17">
        <v>0.105</v>
      </c>
      <c r="C7" s="12" t="s">
        <v>144</v>
      </c>
      <c r="D7" s="12" t="s">
        <v>145</v>
      </c>
      <c r="E7" s="12" t="s">
        <v>54</v>
      </c>
      <c r="F7" s="12">
        <v>450</v>
      </c>
      <c r="G7" s="13">
        <v>4528.72</v>
      </c>
      <c r="H7" s="38">
        <v>5.67</v>
      </c>
    </row>
    <row r="8" spans="1:8">
      <c r="A8" s="39"/>
      <c r="B8" s="17">
        <v>9.9000000000000005E-2</v>
      </c>
      <c r="C8" s="12" t="s">
        <v>140</v>
      </c>
      <c r="D8" s="12" t="s">
        <v>141</v>
      </c>
      <c r="E8" s="12" t="s">
        <v>16</v>
      </c>
      <c r="F8" s="12">
        <v>350</v>
      </c>
      <c r="G8" s="13">
        <v>3511.83</v>
      </c>
      <c r="H8" s="38">
        <v>4.4000000000000004</v>
      </c>
    </row>
    <row r="9" spans="1:8">
      <c r="A9" s="39"/>
      <c r="B9" s="17">
        <v>0.1075</v>
      </c>
      <c r="C9" s="12" t="s">
        <v>497</v>
      </c>
      <c r="D9" s="12" t="s">
        <v>498</v>
      </c>
      <c r="E9" s="12" t="s">
        <v>69</v>
      </c>
      <c r="F9" s="12">
        <v>327</v>
      </c>
      <c r="G9" s="13">
        <v>3395.95</v>
      </c>
      <c r="H9" s="38">
        <v>4.25</v>
      </c>
    </row>
    <row r="10" spans="1:8">
      <c r="A10" s="39"/>
      <c r="B10" s="17">
        <v>0.106</v>
      </c>
      <c r="C10" s="12" t="s">
        <v>165</v>
      </c>
      <c r="D10" s="12" t="s">
        <v>166</v>
      </c>
      <c r="E10" s="12" t="s">
        <v>69</v>
      </c>
      <c r="F10" s="12">
        <v>270000</v>
      </c>
      <c r="G10" s="13">
        <v>2711.45</v>
      </c>
      <c r="H10" s="38">
        <v>3.4</v>
      </c>
    </row>
    <row r="11" spans="1:8">
      <c r="A11" s="39"/>
      <c r="B11" s="17">
        <v>0.11</v>
      </c>
      <c r="C11" s="12" t="s">
        <v>49</v>
      </c>
      <c r="D11" s="12" t="s">
        <v>50</v>
      </c>
      <c r="E11" s="12" t="s">
        <v>51</v>
      </c>
      <c r="F11" s="12">
        <v>252</v>
      </c>
      <c r="G11" s="13">
        <v>2701.8</v>
      </c>
      <c r="H11" s="38">
        <v>3.38</v>
      </c>
    </row>
    <row r="12" spans="1:8">
      <c r="A12" s="39"/>
      <c r="B12" s="17">
        <v>0.115</v>
      </c>
      <c r="C12" s="12" t="s">
        <v>228</v>
      </c>
      <c r="D12" s="12" t="s">
        <v>229</v>
      </c>
      <c r="E12" s="12" t="s">
        <v>230</v>
      </c>
      <c r="F12" s="12">
        <v>250000</v>
      </c>
      <c r="G12" s="13">
        <v>2524.37</v>
      </c>
      <c r="H12" s="38">
        <v>3.16</v>
      </c>
    </row>
    <row r="13" spans="1:8">
      <c r="A13" s="39"/>
      <c r="B13" s="17">
        <v>8.5500000000000007E-2</v>
      </c>
      <c r="C13" s="12" t="s">
        <v>142</v>
      </c>
      <c r="D13" s="12" t="s">
        <v>499</v>
      </c>
      <c r="E13" s="12" t="s">
        <v>57</v>
      </c>
      <c r="F13" s="12">
        <v>250</v>
      </c>
      <c r="G13" s="13">
        <v>2510.87</v>
      </c>
      <c r="H13" s="38">
        <v>3.14</v>
      </c>
    </row>
    <row r="14" spans="1:8">
      <c r="A14" s="39"/>
      <c r="B14" s="17">
        <v>0.13500000000000001</v>
      </c>
      <c r="C14" s="12" t="s">
        <v>225</v>
      </c>
      <c r="D14" s="12" t="s">
        <v>231</v>
      </c>
      <c r="E14" s="12" t="s">
        <v>227</v>
      </c>
      <c r="F14" s="12">
        <v>250</v>
      </c>
      <c r="G14" s="13">
        <v>2507.88</v>
      </c>
      <c r="H14" s="38">
        <v>3.14</v>
      </c>
    </row>
    <row r="15" spans="1:8">
      <c r="A15" s="39"/>
      <c r="B15" s="16" t="s">
        <v>10</v>
      </c>
      <c r="C15" s="12" t="s">
        <v>500</v>
      </c>
      <c r="D15" s="12" t="s">
        <v>334</v>
      </c>
      <c r="E15" s="12" t="s">
        <v>335</v>
      </c>
      <c r="F15" s="12">
        <v>150</v>
      </c>
      <c r="G15" s="13">
        <v>1863.37</v>
      </c>
      <c r="H15" s="38">
        <v>2.33</v>
      </c>
    </row>
    <row r="16" spans="1:8">
      <c r="A16" s="39"/>
      <c r="B16" s="17">
        <v>0.12</v>
      </c>
      <c r="C16" s="12" t="s">
        <v>232</v>
      </c>
      <c r="D16" s="12" t="s">
        <v>501</v>
      </c>
      <c r="E16" s="12" t="s">
        <v>234</v>
      </c>
      <c r="F16" s="12">
        <v>160</v>
      </c>
      <c r="G16" s="13">
        <v>1647.58</v>
      </c>
      <c r="H16" s="38">
        <v>2.06</v>
      </c>
    </row>
    <row r="17" spans="1:8">
      <c r="A17" s="39"/>
      <c r="B17" s="17">
        <v>9.8000000000000004E-2</v>
      </c>
      <c r="C17" s="12" t="s">
        <v>152</v>
      </c>
      <c r="D17" s="12" t="s">
        <v>153</v>
      </c>
      <c r="E17" s="12" t="s">
        <v>154</v>
      </c>
      <c r="F17" s="12">
        <v>150</v>
      </c>
      <c r="G17" s="13">
        <v>1507.76</v>
      </c>
      <c r="H17" s="38">
        <v>1.89</v>
      </c>
    </row>
    <row r="18" spans="1:8">
      <c r="A18" s="39"/>
      <c r="B18" s="17">
        <v>0.13500000000000001</v>
      </c>
      <c r="C18" s="12" t="s">
        <v>225</v>
      </c>
      <c r="D18" s="12" t="s">
        <v>226</v>
      </c>
      <c r="E18" s="12" t="s">
        <v>227</v>
      </c>
      <c r="F18" s="12">
        <v>150</v>
      </c>
      <c r="G18" s="13">
        <v>1505.35</v>
      </c>
      <c r="H18" s="38">
        <v>1.89</v>
      </c>
    </row>
    <row r="19" spans="1:8">
      <c r="A19" s="39"/>
      <c r="B19" s="17">
        <v>0.12</v>
      </c>
      <c r="C19" s="12" t="s">
        <v>232</v>
      </c>
      <c r="D19" s="12" t="s">
        <v>233</v>
      </c>
      <c r="E19" s="12" t="s">
        <v>234</v>
      </c>
      <c r="F19" s="12">
        <v>80</v>
      </c>
      <c r="G19" s="13">
        <v>823.82</v>
      </c>
      <c r="H19" s="38">
        <v>1.03</v>
      </c>
    </row>
    <row r="20" spans="1:8">
      <c r="A20" s="39"/>
      <c r="B20" s="17">
        <v>0.12</v>
      </c>
      <c r="C20" s="12" t="s">
        <v>232</v>
      </c>
      <c r="D20" s="12" t="s">
        <v>235</v>
      </c>
      <c r="E20" s="12" t="s">
        <v>234</v>
      </c>
      <c r="F20" s="12">
        <v>80</v>
      </c>
      <c r="G20" s="13">
        <v>823.82</v>
      </c>
      <c r="H20" s="38">
        <v>1.03</v>
      </c>
    </row>
    <row r="21" spans="1:8">
      <c r="A21" s="39"/>
      <c r="B21" s="17">
        <v>0.10050000000000001</v>
      </c>
      <c r="C21" s="12" t="s">
        <v>155</v>
      </c>
      <c r="D21" s="12" t="s">
        <v>502</v>
      </c>
      <c r="E21" s="12" t="s">
        <v>57</v>
      </c>
      <c r="F21" s="12">
        <v>65</v>
      </c>
      <c r="G21" s="13">
        <v>663.41</v>
      </c>
      <c r="H21" s="38">
        <v>0.83</v>
      </c>
    </row>
    <row r="22" spans="1:8">
      <c r="A22" s="39"/>
      <c r="B22" s="17">
        <v>0.12870000000000001</v>
      </c>
      <c r="C22" s="12" t="s">
        <v>232</v>
      </c>
      <c r="D22" s="12" t="s">
        <v>503</v>
      </c>
      <c r="E22" s="12" t="s">
        <v>234</v>
      </c>
      <c r="F22" s="12">
        <v>50</v>
      </c>
      <c r="G22" s="13">
        <v>503.37</v>
      </c>
      <c r="H22" s="38">
        <v>0.63</v>
      </c>
    </row>
    <row r="23" spans="1:8">
      <c r="A23" s="39"/>
      <c r="B23" s="17">
        <v>0.12</v>
      </c>
      <c r="C23" s="12" t="s">
        <v>313</v>
      </c>
      <c r="D23" s="12" t="s">
        <v>504</v>
      </c>
      <c r="E23" s="12" t="s">
        <v>169</v>
      </c>
      <c r="F23" s="12">
        <v>30000</v>
      </c>
      <c r="G23" s="13">
        <v>308.44</v>
      </c>
      <c r="H23" s="38">
        <v>0.39</v>
      </c>
    </row>
    <row r="24" spans="1:8">
      <c r="A24" s="39"/>
      <c r="B24" s="17">
        <v>8.4000000000000005E-2</v>
      </c>
      <c r="C24" s="12" t="s">
        <v>92</v>
      </c>
      <c r="D24" s="12" t="s">
        <v>505</v>
      </c>
      <c r="E24" s="12" t="s">
        <v>57</v>
      </c>
      <c r="F24" s="12">
        <v>30</v>
      </c>
      <c r="G24" s="13">
        <v>298.52</v>
      </c>
      <c r="H24" s="38">
        <v>0.37</v>
      </c>
    </row>
    <row r="25" spans="1:8">
      <c r="A25" s="39"/>
      <c r="B25" s="17">
        <v>9.2999999999999999E-2</v>
      </c>
      <c r="C25" s="12" t="s">
        <v>142</v>
      </c>
      <c r="D25" s="12" t="s">
        <v>151</v>
      </c>
      <c r="E25" s="12" t="s">
        <v>57</v>
      </c>
      <c r="F25" s="12">
        <v>20</v>
      </c>
      <c r="G25" s="13">
        <v>203.72</v>
      </c>
      <c r="H25" s="38">
        <v>0.26</v>
      </c>
    </row>
    <row r="26" spans="1:8">
      <c r="A26" s="39"/>
      <c r="B26" s="16" t="s">
        <v>262</v>
      </c>
      <c r="C26" s="12" t="s">
        <v>78</v>
      </c>
      <c r="D26" s="12" t="s">
        <v>506</v>
      </c>
      <c r="E26" s="12" t="s">
        <v>80</v>
      </c>
      <c r="F26" s="12">
        <v>170</v>
      </c>
      <c r="G26" s="13">
        <v>179.82</v>
      </c>
      <c r="H26" s="38">
        <v>0.23</v>
      </c>
    </row>
    <row r="27" spans="1:8">
      <c r="A27" s="39"/>
      <c r="B27" s="16" t="s">
        <v>262</v>
      </c>
      <c r="C27" s="12" t="s">
        <v>78</v>
      </c>
      <c r="D27" s="12" t="s">
        <v>507</v>
      </c>
      <c r="E27" s="12" t="s">
        <v>80</v>
      </c>
      <c r="F27" s="12">
        <v>170</v>
      </c>
      <c r="G27" s="13">
        <v>179.59</v>
      </c>
      <c r="H27" s="38">
        <v>0.22</v>
      </c>
    </row>
    <row r="28" spans="1:8">
      <c r="A28" s="39"/>
      <c r="B28" s="16" t="s">
        <v>262</v>
      </c>
      <c r="C28" s="12" t="s">
        <v>78</v>
      </c>
      <c r="D28" s="12" t="s">
        <v>508</v>
      </c>
      <c r="E28" s="12" t="s">
        <v>80</v>
      </c>
      <c r="F28" s="12">
        <v>170</v>
      </c>
      <c r="G28" s="13">
        <v>179.36</v>
      </c>
      <c r="H28" s="38">
        <v>0.22</v>
      </c>
    </row>
    <row r="29" spans="1:8">
      <c r="A29" s="39"/>
      <c r="B29" s="16" t="s">
        <v>262</v>
      </c>
      <c r="C29" s="12" t="s">
        <v>78</v>
      </c>
      <c r="D29" s="12" t="s">
        <v>509</v>
      </c>
      <c r="E29" s="12" t="s">
        <v>80</v>
      </c>
      <c r="F29" s="12">
        <v>170</v>
      </c>
      <c r="G29" s="13">
        <v>179.14</v>
      </c>
      <c r="H29" s="38">
        <v>0.22</v>
      </c>
    </row>
    <row r="30" spans="1:8">
      <c r="A30" s="39"/>
      <c r="B30" s="16" t="s">
        <v>262</v>
      </c>
      <c r="C30" s="12" t="s">
        <v>78</v>
      </c>
      <c r="D30" s="12" t="s">
        <v>510</v>
      </c>
      <c r="E30" s="12" t="s">
        <v>80</v>
      </c>
      <c r="F30" s="12">
        <v>170</v>
      </c>
      <c r="G30" s="13">
        <v>178.9</v>
      </c>
      <c r="H30" s="38">
        <v>0.22</v>
      </c>
    </row>
    <row r="31" spans="1:8">
      <c r="A31" s="39"/>
      <c r="B31" s="16" t="s">
        <v>262</v>
      </c>
      <c r="C31" s="12" t="s">
        <v>78</v>
      </c>
      <c r="D31" s="12" t="s">
        <v>511</v>
      </c>
      <c r="E31" s="12" t="s">
        <v>80</v>
      </c>
      <c r="F31" s="12">
        <v>170</v>
      </c>
      <c r="G31" s="13">
        <v>178.67</v>
      </c>
      <c r="H31" s="38">
        <v>0.22</v>
      </c>
    </row>
    <row r="32" spans="1:8">
      <c r="A32" s="39"/>
      <c r="B32" s="16" t="s">
        <v>10</v>
      </c>
      <c r="C32" s="12" t="s">
        <v>167</v>
      </c>
      <c r="D32" s="12" t="s">
        <v>512</v>
      </c>
      <c r="E32" s="12" t="s">
        <v>169</v>
      </c>
      <c r="F32" s="12">
        <v>15</v>
      </c>
      <c r="G32" s="13">
        <v>166.69</v>
      </c>
      <c r="H32" s="38">
        <v>0.21</v>
      </c>
    </row>
    <row r="33" spans="1:8">
      <c r="A33" s="39"/>
      <c r="B33" s="17">
        <v>8.9499999999999996E-2</v>
      </c>
      <c r="C33" s="12" t="s">
        <v>513</v>
      </c>
      <c r="D33" s="12" t="s">
        <v>514</v>
      </c>
      <c r="E33" s="12" t="s">
        <v>169</v>
      </c>
      <c r="F33" s="12">
        <v>10</v>
      </c>
      <c r="G33" s="13">
        <v>100.11</v>
      </c>
      <c r="H33" s="38">
        <v>0.13</v>
      </c>
    </row>
    <row r="34" spans="1:8">
      <c r="A34" s="39"/>
      <c r="B34" s="17">
        <v>9.6699999999999994E-2</v>
      </c>
      <c r="C34" s="12" t="s">
        <v>98</v>
      </c>
      <c r="D34" s="12" t="s">
        <v>515</v>
      </c>
      <c r="E34" s="12" t="s">
        <v>57</v>
      </c>
      <c r="F34" s="12">
        <v>3</v>
      </c>
      <c r="G34" s="13">
        <v>30.79</v>
      </c>
      <c r="H34" s="38">
        <v>0.04</v>
      </c>
    </row>
    <row r="35" spans="1:8">
      <c r="A35" s="39"/>
      <c r="B35" s="17">
        <v>0.10630000000000001</v>
      </c>
      <c r="C35" s="12" t="s">
        <v>78</v>
      </c>
      <c r="D35" s="12" t="s">
        <v>516</v>
      </c>
      <c r="E35" s="12" t="s">
        <v>57</v>
      </c>
      <c r="F35" s="12">
        <v>15</v>
      </c>
      <c r="G35" s="13">
        <v>15.96</v>
      </c>
      <c r="H35" s="38">
        <v>0.02</v>
      </c>
    </row>
    <row r="36" spans="1:8">
      <c r="A36" s="39"/>
      <c r="B36" s="17">
        <v>0.10630000000000001</v>
      </c>
      <c r="C36" s="12" t="s">
        <v>78</v>
      </c>
      <c r="D36" s="12" t="s">
        <v>105</v>
      </c>
      <c r="E36" s="12" t="s">
        <v>57</v>
      </c>
      <c r="F36" s="12">
        <v>7</v>
      </c>
      <c r="G36" s="13">
        <v>7.44</v>
      </c>
      <c r="H36" s="38">
        <v>0.01</v>
      </c>
    </row>
    <row r="37" spans="1:8" ht="9.75" thickBot="1">
      <c r="A37" s="39"/>
      <c r="B37" s="12"/>
      <c r="C37" s="12"/>
      <c r="D37" s="12"/>
      <c r="E37" s="18" t="s">
        <v>17</v>
      </c>
      <c r="F37" s="12"/>
      <c r="G37" s="19">
        <v>40496.51</v>
      </c>
      <c r="H37" s="40">
        <v>50.699999999999903</v>
      </c>
    </row>
    <row r="38" spans="1:8" ht="13.5" thickTop="1">
      <c r="A38" s="39"/>
      <c r="B38" s="122" t="s">
        <v>18</v>
      </c>
      <c r="C38" s="120"/>
      <c r="D38" s="12"/>
      <c r="E38" s="12"/>
      <c r="F38" s="12"/>
      <c r="G38" s="13"/>
      <c r="H38" s="38"/>
    </row>
    <row r="39" spans="1:8">
      <c r="A39" s="39"/>
      <c r="B39" s="17">
        <v>0.114</v>
      </c>
      <c r="C39" s="12" t="s">
        <v>243</v>
      </c>
      <c r="D39" s="12" t="s">
        <v>244</v>
      </c>
      <c r="E39" s="12" t="s">
        <v>245</v>
      </c>
      <c r="F39" s="12">
        <v>5400</v>
      </c>
      <c r="G39" s="13">
        <v>5418.43</v>
      </c>
      <c r="H39" s="38">
        <v>6.79</v>
      </c>
    </row>
    <row r="40" spans="1:8">
      <c r="A40" s="39"/>
      <c r="B40" s="17">
        <v>0.1085</v>
      </c>
      <c r="C40" s="12" t="s">
        <v>238</v>
      </c>
      <c r="D40" s="12" t="s">
        <v>239</v>
      </c>
      <c r="E40" s="12" t="s">
        <v>21</v>
      </c>
      <c r="F40" s="12">
        <v>50</v>
      </c>
      <c r="G40" s="13">
        <v>4988.3900000000003</v>
      </c>
      <c r="H40" s="38">
        <v>6.25</v>
      </c>
    </row>
    <row r="41" spans="1:8">
      <c r="A41" s="39"/>
      <c r="B41" s="16" t="s">
        <v>10</v>
      </c>
      <c r="C41" s="12" t="s">
        <v>246</v>
      </c>
      <c r="D41" s="12" t="s">
        <v>247</v>
      </c>
      <c r="E41" s="12" t="s">
        <v>242</v>
      </c>
      <c r="F41" s="12">
        <v>400</v>
      </c>
      <c r="G41" s="13">
        <v>4196.82</v>
      </c>
      <c r="H41" s="38">
        <v>5.26</v>
      </c>
    </row>
    <row r="42" spans="1:8">
      <c r="A42" s="39"/>
      <c r="B42" s="16" t="s">
        <v>10</v>
      </c>
      <c r="C42" s="12" t="s">
        <v>246</v>
      </c>
      <c r="D42" s="12" t="s">
        <v>517</v>
      </c>
      <c r="E42" s="12" t="s">
        <v>242</v>
      </c>
      <c r="F42" s="12">
        <v>400</v>
      </c>
      <c r="G42" s="13">
        <v>4050.29</v>
      </c>
      <c r="H42" s="38">
        <v>5.07</v>
      </c>
    </row>
    <row r="43" spans="1:8">
      <c r="A43" s="39"/>
      <c r="B43" s="17">
        <v>0.1225</v>
      </c>
      <c r="C43" s="12" t="s">
        <v>240</v>
      </c>
      <c r="D43" s="12" t="s">
        <v>241</v>
      </c>
      <c r="E43" s="12" t="s">
        <v>242</v>
      </c>
      <c r="F43" s="12">
        <v>400</v>
      </c>
      <c r="G43" s="13">
        <v>4018.54</v>
      </c>
      <c r="H43" s="38">
        <v>5.03</v>
      </c>
    </row>
    <row r="44" spans="1:8">
      <c r="A44" s="39"/>
      <c r="B44" s="17">
        <v>0.108</v>
      </c>
      <c r="C44" s="12" t="s">
        <v>248</v>
      </c>
      <c r="D44" s="12" t="s">
        <v>249</v>
      </c>
      <c r="E44" s="12" t="s">
        <v>148</v>
      </c>
      <c r="F44" s="12">
        <v>22</v>
      </c>
      <c r="G44" s="13">
        <v>2228.4699999999998</v>
      </c>
      <c r="H44" s="38">
        <v>2.79</v>
      </c>
    </row>
    <row r="45" spans="1:8">
      <c r="A45" s="39"/>
      <c r="B45" s="17">
        <v>0.111</v>
      </c>
      <c r="C45" s="12" t="s">
        <v>250</v>
      </c>
      <c r="D45" s="12" t="s">
        <v>253</v>
      </c>
      <c r="E45" s="12" t="s">
        <v>242</v>
      </c>
      <c r="F45" s="12">
        <v>20</v>
      </c>
      <c r="G45" s="13">
        <v>2021.08</v>
      </c>
      <c r="H45" s="38">
        <v>2.5299999999999998</v>
      </c>
    </row>
    <row r="46" spans="1:8">
      <c r="A46" s="39"/>
      <c r="B46" s="16" t="s">
        <v>10</v>
      </c>
      <c r="C46" s="12" t="s">
        <v>106</v>
      </c>
      <c r="D46" s="12" t="s">
        <v>358</v>
      </c>
      <c r="E46" s="12" t="s">
        <v>54</v>
      </c>
      <c r="F46" s="12">
        <v>190</v>
      </c>
      <c r="G46" s="13">
        <v>1718.49</v>
      </c>
      <c r="H46" s="38">
        <v>2.15</v>
      </c>
    </row>
    <row r="47" spans="1:8">
      <c r="A47" s="39"/>
      <c r="B47" s="17">
        <v>0.10349999999999999</v>
      </c>
      <c r="C47" s="12" t="s">
        <v>203</v>
      </c>
      <c r="D47" s="12" t="s">
        <v>204</v>
      </c>
      <c r="E47" s="12" t="s">
        <v>148</v>
      </c>
      <c r="F47" s="12">
        <v>10</v>
      </c>
      <c r="G47" s="13">
        <v>1004</v>
      </c>
      <c r="H47" s="38">
        <v>1.26</v>
      </c>
    </row>
    <row r="48" spans="1:8">
      <c r="A48" s="39"/>
      <c r="B48" s="17">
        <v>8.9499999999999996E-2</v>
      </c>
      <c r="C48" s="12" t="s">
        <v>205</v>
      </c>
      <c r="D48" s="12" t="s">
        <v>360</v>
      </c>
      <c r="E48" s="12" t="s">
        <v>57</v>
      </c>
      <c r="F48" s="12">
        <v>100</v>
      </c>
      <c r="G48" s="13">
        <v>999.01</v>
      </c>
      <c r="H48" s="38">
        <v>1.25</v>
      </c>
    </row>
    <row r="49" spans="1:8" ht="9.75" thickBot="1">
      <c r="A49" s="39"/>
      <c r="B49" s="12"/>
      <c r="C49" s="12"/>
      <c r="D49" s="12"/>
      <c r="E49" s="18" t="s">
        <v>17</v>
      </c>
      <c r="F49" s="12"/>
      <c r="G49" s="19">
        <v>30643.52</v>
      </c>
      <c r="H49" s="40">
        <v>38.380000000000003</v>
      </c>
    </row>
    <row r="50" spans="1:8" ht="13.5" thickTop="1">
      <c r="A50" s="39"/>
      <c r="B50" s="121" t="s">
        <v>109</v>
      </c>
      <c r="C50" s="120"/>
      <c r="D50" s="12"/>
      <c r="E50" s="12"/>
      <c r="F50" s="12"/>
      <c r="G50" s="13"/>
      <c r="H50" s="38"/>
    </row>
    <row r="51" spans="1:8" ht="12.75">
      <c r="A51" s="39"/>
      <c r="B51" s="122" t="s">
        <v>18</v>
      </c>
      <c r="C51" s="120"/>
      <c r="D51" s="12"/>
      <c r="E51" s="12"/>
      <c r="F51" s="12"/>
      <c r="G51" s="13"/>
      <c r="H51" s="38"/>
    </row>
    <row r="52" spans="1:8">
      <c r="A52" s="39"/>
      <c r="B52" s="16" t="s">
        <v>136</v>
      </c>
      <c r="C52" s="12" t="s">
        <v>119</v>
      </c>
      <c r="D52" s="12" t="s">
        <v>125</v>
      </c>
      <c r="E52" s="12" t="s">
        <v>112</v>
      </c>
      <c r="F52" s="12">
        <v>3000000</v>
      </c>
      <c r="G52" s="13">
        <v>2529.5300000000002</v>
      </c>
      <c r="H52" s="38">
        <v>3.17</v>
      </c>
    </row>
    <row r="53" spans="1:8" ht="9.75" thickBot="1">
      <c r="A53" s="39"/>
      <c r="B53" s="12"/>
      <c r="C53" s="12"/>
      <c r="D53" s="12"/>
      <c r="E53" s="18" t="s">
        <v>17</v>
      </c>
      <c r="F53" s="12"/>
      <c r="G53" s="19">
        <v>2529.5300000000002</v>
      </c>
      <c r="H53" s="40">
        <v>3.17</v>
      </c>
    </row>
    <row r="54" spans="1:8" ht="9.75" thickTop="1">
      <c r="A54" s="39"/>
      <c r="B54" s="12"/>
      <c r="C54" s="12"/>
      <c r="D54" s="12"/>
      <c r="E54" s="12"/>
      <c r="F54" s="12"/>
      <c r="G54" s="13"/>
      <c r="H54" s="38"/>
    </row>
    <row r="55" spans="1:8" ht="12.75">
      <c r="A55" s="119" t="s">
        <v>27</v>
      </c>
      <c r="B55" s="120"/>
      <c r="C55" s="120"/>
      <c r="D55" s="12"/>
      <c r="E55" s="12"/>
      <c r="F55" s="12"/>
      <c r="G55" s="13"/>
      <c r="H55" s="38"/>
    </row>
    <row r="56" spans="1:8" ht="12.75">
      <c r="A56" s="39"/>
      <c r="B56" s="121" t="s">
        <v>28</v>
      </c>
      <c r="C56" s="120"/>
      <c r="D56" s="12"/>
      <c r="E56" s="12"/>
      <c r="F56" s="12"/>
      <c r="G56" s="13"/>
      <c r="H56" s="38"/>
    </row>
    <row r="57" spans="1:8">
      <c r="A57" s="39"/>
      <c r="B57" s="16" t="s">
        <v>29</v>
      </c>
      <c r="C57" s="12" t="s">
        <v>304</v>
      </c>
      <c r="D57" s="12" t="s">
        <v>450</v>
      </c>
      <c r="E57" s="12" t="s">
        <v>32</v>
      </c>
      <c r="F57" s="12">
        <v>4000</v>
      </c>
      <c r="G57" s="13">
        <v>3932.37</v>
      </c>
      <c r="H57" s="38">
        <v>4.93</v>
      </c>
    </row>
    <row r="58" spans="1:8" ht="9.75" thickBot="1">
      <c r="A58" s="39"/>
      <c r="B58" s="12"/>
      <c r="C58" s="12"/>
      <c r="D58" s="12"/>
      <c r="E58" s="18" t="s">
        <v>17</v>
      </c>
      <c r="F58" s="12"/>
      <c r="G58" s="19">
        <v>3932.37</v>
      </c>
      <c r="H58" s="40">
        <v>4.93</v>
      </c>
    </row>
    <row r="59" spans="1:8" ht="9.75" thickTop="1">
      <c r="A59" s="39"/>
      <c r="B59" s="12"/>
      <c r="C59" s="12"/>
      <c r="D59" s="12"/>
      <c r="E59" s="12"/>
      <c r="F59" s="12"/>
      <c r="G59" s="13"/>
      <c r="H59" s="38"/>
    </row>
    <row r="60" spans="1:8">
      <c r="A60" s="39"/>
      <c r="B60" s="16" t="s">
        <v>136</v>
      </c>
      <c r="C60" s="12" t="s">
        <v>137</v>
      </c>
      <c r="D60" s="12"/>
      <c r="E60" s="12" t="s">
        <v>136</v>
      </c>
      <c r="F60" s="12"/>
      <c r="G60" s="13">
        <v>474.59</v>
      </c>
      <c r="H60" s="38">
        <v>0.59</v>
      </c>
    </row>
    <row r="61" spans="1:8" ht="9.75" thickBot="1">
      <c r="A61" s="39"/>
      <c r="B61" s="12"/>
      <c r="C61" s="12"/>
      <c r="D61" s="12"/>
      <c r="E61" s="18" t="s">
        <v>17</v>
      </c>
      <c r="F61" s="12"/>
      <c r="G61" s="19">
        <v>474.59</v>
      </c>
      <c r="H61" s="40">
        <v>0.59</v>
      </c>
    </row>
    <row r="62" spans="1:8" ht="9.75" thickTop="1">
      <c r="A62" s="39"/>
      <c r="B62" s="12"/>
      <c r="C62" s="12"/>
      <c r="D62" s="12"/>
      <c r="E62" s="12"/>
      <c r="F62" s="12"/>
      <c r="G62" s="13"/>
      <c r="H62" s="38"/>
    </row>
    <row r="63" spans="1:8">
      <c r="A63" s="41" t="s">
        <v>40</v>
      </c>
      <c r="B63" s="12"/>
      <c r="C63" s="12"/>
      <c r="D63" s="12"/>
      <c r="E63" s="12"/>
      <c r="F63" s="12"/>
      <c r="G63" s="22">
        <v>1762.86</v>
      </c>
      <c r="H63" s="42">
        <v>2.23</v>
      </c>
    </row>
    <row r="64" spans="1:8">
      <c r="A64" s="39"/>
      <c r="B64" s="12"/>
      <c r="C64" s="12"/>
      <c r="D64" s="12"/>
      <c r="E64" s="12"/>
      <c r="F64" s="12"/>
      <c r="G64" s="13"/>
      <c r="H64" s="38"/>
    </row>
    <row r="65" spans="1:8" ht="9.75" thickBot="1">
      <c r="A65" s="39"/>
      <c r="B65" s="12"/>
      <c r="C65" s="12"/>
      <c r="D65" s="12"/>
      <c r="E65" s="18" t="s">
        <v>41</v>
      </c>
      <c r="F65" s="12"/>
      <c r="G65" s="19">
        <v>79839.38</v>
      </c>
      <c r="H65" s="40">
        <v>100</v>
      </c>
    </row>
    <row r="66" spans="1:8" ht="9.75" thickTop="1">
      <c r="A66" s="39"/>
      <c r="B66" s="12"/>
      <c r="C66" s="12"/>
      <c r="D66" s="12"/>
      <c r="E66" s="12"/>
      <c r="F66" s="12"/>
      <c r="G66" s="13"/>
      <c r="H66" s="38"/>
    </row>
    <row r="67" spans="1:8">
      <c r="A67" s="39"/>
      <c r="B67" s="12"/>
      <c r="C67" s="12"/>
      <c r="D67" s="12"/>
      <c r="E67" s="12"/>
      <c r="F67" s="12"/>
      <c r="G67" s="13"/>
      <c r="H67" s="38"/>
    </row>
    <row r="68" spans="1:8">
      <c r="A68" s="39"/>
      <c r="B68" s="12"/>
      <c r="C68" s="12"/>
      <c r="D68" s="12"/>
      <c r="E68" s="12"/>
      <c r="F68" s="12"/>
      <c r="G68" s="13"/>
      <c r="H68" s="38"/>
    </row>
    <row r="69" spans="1:8">
      <c r="A69" s="43" t="s">
        <v>42</v>
      </c>
      <c r="B69" s="12"/>
      <c r="C69" s="12"/>
      <c r="D69" s="12"/>
      <c r="E69" s="12"/>
      <c r="F69" s="12"/>
      <c r="G69" s="13"/>
      <c r="H69" s="38"/>
    </row>
    <row r="70" spans="1:8">
      <c r="A70" s="39">
        <v>1</v>
      </c>
      <c r="B70" s="12" t="s">
        <v>518</v>
      </c>
      <c r="C70" s="12"/>
      <c r="D70" s="12"/>
      <c r="E70" s="12"/>
      <c r="F70" s="12"/>
      <c r="G70" s="13"/>
      <c r="H70" s="38"/>
    </row>
    <row r="71" spans="1:8">
      <c r="A71" s="39"/>
      <c r="B71" s="12"/>
      <c r="C71" s="12"/>
      <c r="D71" s="12"/>
      <c r="E71" s="12"/>
      <c r="F71" s="12"/>
      <c r="G71" s="13"/>
      <c r="H71" s="38"/>
    </row>
    <row r="72" spans="1:8">
      <c r="A72" s="39">
        <v>2</v>
      </c>
      <c r="B72" s="12" t="s">
        <v>44</v>
      </c>
      <c r="C72" s="12"/>
      <c r="D72" s="12"/>
      <c r="E72" s="12"/>
      <c r="F72" s="12"/>
      <c r="G72" s="13"/>
      <c r="H72" s="38"/>
    </row>
    <row r="73" spans="1:8">
      <c r="A73" s="39"/>
      <c r="B73" s="12"/>
      <c r="C73" s="12"/>
      <c r="D73" s="12"/>
      <c r="E73" s="12"/>
      <c r="F73" s="12"/>
      <c r="G73" s="13"/>
      <c r="H73" s="38"/>
    </row>
    <row r="74" spans="1:8">
      <c r="A74" s="39">
        <v>3</v>
      </c>
      <c r="B74" s="12" t="s">
        <v>45</v>
      </c>
      <c r="C74" s="12"/>
      <c r="D74" s="12"/>
      <c r="E74" s="12"/>
      <c r="F74" s="12"/>
      <c r="G74" s="13"/>
      <c r="H74" s="38"/>
    </row>
    <row r="75" spans="1:8">
      <c r="A75" s="39"/>
      <c r="B75" s="12" t="s">
        <v>46</v>
      </c>
      <c r="C75" s="12"/>
      <c r="D75" s="12"/>
      <c r="E75" s="12"/>
      <c r="F75" s="12"/>
      <c r="G75" s="13"/>
      <c r="H75" s="38"/>
    </row>
    <row r="76" spans="1:8">
      <c r="A76" s="44"/>
      <c r="B76" s="45" t="s">
        <v>47</v>
      </c>
      <c r="C76" s="45"/>
      <c r="D76" s="45"/>
      <c r="E76" s="45"/>
      <c r="F76" s="45"/>
      <c r="G76" s="46"/>
      <c r="H76" s="47"/>
    </row>
  </sheetData>
  <mergeCells count="9">
    <mergeCell ref="B51:C51"/>
    <mergeCell ref="A55:C55"/>
    <mergeCell ref="B56:C56"/>
    <mergeCell ref="A2:C2"/>
    <mergeCell ref="A3:C3"/>
    <mergeCell ref="B4:C4"/>
    <mergeCell ref="B5:C5"/>
    <mergeCell ref="B38:C38"/>
    <mergeCell ref="B50:C5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74"/>
  <sheetViews>
    <sheetView topLeftCell="A40" workbookViewId="0">
      <selection activeCell="B5" sqref="B5:C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453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1995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8.6999999999999994E-2</v>
      </c>
      <c r="C6" s="12" t="s">
        <v>1994</v>
      </c>
      <c r="D6" s="12" t="s">
        <v>454</v>
      </c>
      <c r="E6" s="12" t="s">
        <v>57</v>
      </c>
      <c r="F6" s="12">
        <v>1200</v>
      </c>
      <c r="G6" s="13">
        <v>12000.06</v>
      </c>
      <c r="H6" s="38">
        <v>2.69</v>
      </c>
    </row>
    <row r="7" spans="1:8">
      <c r="A7" s="39"/>
      <c r="B7" s="17">
        <v>8.8099999999999998E-2</v>
      </c>
      <c r="C7" s="12" t="s">
        <v>331</v>
      </c>
      <c r="D7" s="12" t="s">
        <v>455</v>
      </c>
      <c r="E7" s="12" t="s">
        <v>57</v>
      </c>
      <c r="F7" s="12">
        <v>515</v>
      </c>
      <c r="G7" s="13">
        <v>5149.1400000000003</v>
      </c>
      <c r="H7" s="38">
        <v>1.1499999999999999</v>
      </c>
    </row>
    <row r="8" spans="1:8">
      <c r="A8" s="39"/>
      <c r="B8" s="17">
        <v>0.1027</v>
      </c>
      <c r="C8" s="12" t="s">
        <v>336</v>
      </c>
      <c r="D8" s="12" t="s">
        <v>456</v>
      </c>
      <c r="E8" s="12" t="s">
        <v>261</v>
      </c>
      <c r="F8" s="12">
        <v>400</v>
      </c>
      <c r="G8" s="13">
        <v>4004.77</v>
      </c>
      <c r="H8" s="38">
        <v>0.9</v>
      </c>
    </row>
    <row r="9" spans="1:8" ht="9.75" thickBot="1">
      <c r="A9" s="39"/>
      <c r="B9" s="12"/>
      <c r="C9" s="12"/>
      <c r="D9" s="12"/>
      <c r="E9" s="18" t="s">
        <v>17</v>
      </c>
      <c r="F9" s="12"/>
      <c r="G9" s="19">
        <v>21153.97</v>
      </c>
      <c r="H9" s="40">
        <v>4.74</v>
      </c>
    </row>
    <row r="10" spans="1:8" ht="9.75" thickTop="1">
      <c r="A10" s="39"/>
      <c r="B10" s="12"/>
      <c r="C10" s="12"/>
      <c r="D10" s="12"/>
      <c r="E10" s="12"/>
      <c r="F10" s="12"/>
      <c r="G10" s="13"/>
      <c r="H10" s="38"/>
    </row>
    <row r="11" spans="1:8" ht="12.75">
      <c r="A11" s="119" t="s">
        <v>27</v>
      </c>
      <c r="B11" s="120"/>
      <c r="C11" s="120"/>
      <c r="D11" s="12"/>
      <c r="E11" s="12"/>
      <c r="F11" s="12"/>
      <c r="G11" s="13"/>
      <c r="H11" s="38"/>
    </row>
    <row r="12" spans="1:8" ht="12.75">
      <c r="A12" s="39"/>
      <c r="B12" s="121" t="s">
        <v>437</v>
      </c>
      <c r="C12" s="120"/>
      <c r="D12" s="12"/>
      <c r="E12" s="12"/>
      <c r="F12" s="12"/>
      <c r="G12" s="13"/>
      <c r="H12" s="38"/>
    </row>
    <row r="13" spans="1:8">
      <c r="A13" s="39"/>
      <c r="B13" s="16" t="s">
        <v>29</v>
      </c>
      <c r="C13" s="12" t="s">
        <v>388</v>
      </c>
      <c r="D13" s="12" t="s">
        <v>457</v>
      </c>
      <c r="E13" s="12" t="s">
        <v>32</v>
      </c>
      <c r="F13" s="12">
        <v>50000</v>
      </c>
      <c r="G13" s="13">
        <v>49621.45</v>
      </c>
      <c r="H13" s="38">
        <v>11.11</v>
      </c>
    </row>
    <row r="14" spans="1:8">
      <c r="A14" s="39"/>
      <c r="B14" s="16" t="s">
        <v>35</v>
      </c>
      <c r="C14" s="12" t="s">
        <v>376</v>
      </c>
      <c r="D14" s="12" t="s">
        <v>268</v>
      </c>
      <c r="E14" s="12" t="s">
        <v>38</v>
      </c>
      <c r="F14" s="12">
        <v>10000</v>
      </c>
      <c r="G14" s="13">
        <v>49049.7</v>
      </c>
      <c r="H14" s="38">
        <v>10.98</v>
      </c>
    </row>
    <row r="15" spans="1:8">
      <c r="A15" s="39"/>
      <c r="B15" s="16" t="s">
        <v>35</v>
      </c>
      <c r="C15" s="12" t="s">
        <v>1973</v>
      </c>
      <c r="D15" s="12" t="s">
        <v>278</v>
      </c>
      <c r="E15" s="12" t="s">
        <v>32</v>
      </c>
      <c r="F15" s="12">
        <v>6000</v>
      </c>
      <c r="G15" s="13">
        <v>29609.85</v>
      </c>
      <c r="H15" s="38">
        <v>6.63</v>
      </c>
    </row>
    <row r="16" spans="1:8">
      <c r="A16" s="39"/>
      <c r="B16" s="16" t="s">
        <v>29</v>
      </c>
      <c r="C16" s="12" t="s">
        <v>1974</v>
      </c>
      <c r="D16" s="12" t="s">
        <v>279</v>
      </c>
      <c r="E16" s="12" t="s">
        <v>32</v>
      </c>
      <c r="F16" s="12">
        <v>30000</v>
      </c>
      <c r="G16" s="13">
        <v>29552.46</v>
      </c>
      <c r="H16" s="38">
        <v>6.62</v>
      </c>
    </row>
    <row r="17" spans="1:8">
      <c r="A17" s="39"/>
      <c r="B17" s="16" t="s">
        <v>35</v>
      </c>
      <c r="C17" s="12" t="s">
        <v>364</v>
      </c>
      <c r="D17" s="12" t="s">
        <v>459</v>
      </c>
      <c r="E17" s="12" t="s">
        <v>32</v>
      </c>
      <c r="F17" s="12">
        <v>5000</v>
      </c>
      <c r="G17" s="13">
        <v>24544.63</v>
      </c>
      <c r="H17" s="38">
        <v>5.5</v>
      </c>
    </row>
    <row r="18" spans="1:8">
      <c r="A18" s="39"/>
      <c r="B18" s="16" t="s">
        <v>35</v>
      </c>
      <c r="C18" s="12" t="s">
        <v>1973</v>
      </c>
      <c r="D18" s="12" t="s">
        <v>460</v>
      </c>
      <c r="E18" s="12" t="s">
        <v>38</v>
      </c>
      <c r="F18" s="12">
        <v>4000</v>
      </c>
      <c r="G18" s="13">
        <v>19786.96</v>
      </c>
      <c r="H18" s="38">
        <v>4.43</v>
      </c>
    </row>
    <row r="19" spans="1:8">
      <c r="A19" s="39"/>
      <c r="B19" s="16" t="s">
        <v>35</v>
      </c>
      <c r="C19" s="12" t="s">
        <v>409</v>
      </c>
      <c r="D19" s="12" t="s">
        <v>461</v>
      </c>
      <c r="E19" s="12" t="s">
        <v>32</v>
      </c>
      <c r="F19" s="12">
        <v>19500000</v>
      </c>
      <c r="G19" s="13">
        <v>19351.61</v>
      </c>
      <c r="H19" s="38">
        <v>4.33</v>
      </c>
    </row>
    <row r="20" spans="1:8">
      <c r="A20" s="39"/>
      <c r="B20" s="16" t="s">
        <v>35</v>
      </c>
      <c r="C20" s="12" t="s">
        <v>1983</v>
      </c>
      <c r="D20" s="12" t="s">
        <v>462</v>
      </c>
      <c r="E20" s="12" t="s">
        <v>38</v>
      </c>
      <c r="F20" s="12">
        <v>3900</v>
      </c>
      <c r="G20" s="13">
        <v>19351.57</v>
      </c>
      <c r="H20" s="38">
        <v>4.33</v>
      </c>
    </row>
    <row r="21" spans="1:8">
      <c r="A21" s="39"/>
      <c r="B21" s="16" t="s">
        <v>29</v>
      </c>
      <c r="C21" s="12" t="s">
        <v>1980</v>
      </c>
      <c r="D21" s="12" t="s">
        <v>303</v>
      </c>
      <c r="E21" s="12" t="s">
        <v>32</v>
      </c>
      <c r="F21" s="12">
        <v>15000</v>
      </c>
      <c r="G21" s="13">
        <v>14921.54</v>
      </c>
      <c r="H21" s="38">
        <v>3.34</v>
      </c>
    </row>
    <row r="22" spans="1:8">
      <c r="A22" s="39"/>
      <c r="B22" s="16" t="s">
        <v>35</v>
      </c>
      <c r="C22" s="12" t="s">
        <v>1984</v>
      </c>
      <c r="D22" s="12" t="s">
        <v>464</v>
      </c>
      <c r="E22" s="12" t="s">
        <v>32</v>
      </c>
      <c r="F22" s="12">
        <v>3000</v>
      </c>
      <c r="G22" s="13">
        <v>14870.58</v>
      </c>
      <c r="H22" s="38">
        <v>3.33</v>
      </c>
    </row>
    <row r="23" spans="1:8">
      <c r="A23" s="39"/>
      <c r="B23" s="16" t="s">
        <v>29</v>
      </c>
      <c r="C23" s="12" t="s">
        <v>1985</v>
      </c>
      <c r="D23" s="12" t="s">
        <v>466</v>
      </c>
      <c r="E23" s="12" t="s">
        <v>32</v>
      </c>
      <c r="F23" s="12">
        <v>15000</v>
      </c>
      <c r="G23" s="13">
        <v>14806.31</v>
      </c>
      <c r="H23" s="38">
        <v>3.32</v>
      </c>
    </row>
    <row r="24" spans="1:8">
      <c r="A24" s="39"/>
      <c r="B24" s="16" t="s">
        <v>35</v>
      </c>
      <c r="C24" s="12" t="s">
        <v>376</v>
      </c>
      <c r="D24" s="12" t="s">
        <v>467</v>
      </c>
      <c r="E24" s="12" t="s">
        <v>38</v>
      </c>
      <c r="F24" s="12">
        <v>2900</v>
      </c>
      <c r="G24" s="13">
        <v>14433.76</v>
      </c>
      <c r="H24" s="38">
        <v>3.23</v>
      </c>
    </row>
    <row r="25" spans="1:8">
      <c r="A25" s="39"/>
      <c r="B25" s="16" t="s">
        <v>35</v>
      </c>
      <c r="C25" s="12" t="s">
        <v>409</v>
      </c>
      <c r="D25" s="12" t="s">
        <v>468</v>
      </c>
      <c r="E25" s="12" t="s">
        <v>32</v>
      </c>
      <c r="F25" s="12">
        <v>2900</v>
      </c>
      <c r="G25" s="13">
        <v>14380.27</v>
      </c>
      <c r="H25" s="38">
        <v>3.22</v>
      </c>
    </row>
    <row r="26" spans="1:8">
      <c r="A26" s="39"/>
      <c r="B26" s="16" t="s">
        <v>29</v>
      </c>
      <c r="C26" s="12" t="s">
        <v>366</v>
      </c>
      <c r="D26" s="12" t="s">
        <v>469</v>
      </c>
      <c r="E26" s="12" t="s">
        <v>32</v>
      </c>
      <c r="F26" s="12">
        <v>13500</v>
      </c>
      <c r="G26" s="13">
        <v>13470.91</v>
      </c>
      <c r="H26" s="38">
        <v>3.02</v>
      </c>
    </row>
    <row r="27" spans="1:8">
      <c r="A27" s="39"/>
      <c r="B27" s="16" t="s">
        <v>29</v>
      </c>
      <c r="C27" s="12" t="s">
        <v>388</v>
      </c>
      <c r="D27" s="12" t="s">
        <v>470</v>
      </c>
      <c r="E27" s="12" t="s">
        <v>32</v>
      </c>
      <c r="F27" s="12">
        <v>12500</v>
      </c>
      <c r="G27" s="13">
        <v>12392.75</v>
      </c>
      <c r="H27" s="38">
        <v>2.77</v>
      </c>
    </row>
    <row r="28" spans="1:8">
      <c r="A28" s="39"/>
      <c r="B28" s="16" t="s">
        <v>35</v>
      </c>
      <c r="C28" s="12" t="s">
        <v>378</v>
      </c>
      <c r="D28" s="12" t="s">
        <v>472</v>
      </c>
      <c r="E28" s="12" t="s">
        <v>32</v>
      </c>
      <c r="F28" s="12">
        <v>2500</v>
      </c>
      <c r="G28" s="13">
        <v>12360.11</v>
      </c>
      <c r="H28" s="38">
        <v>2.77</v>
      </c>
    </row>
    <row r="29" spans="1:8">
      <c r="A29" s="39"/>
      <c r="B29" s="16" t="s">
        <v>29</v>
      </c>
      <c r="C29" s="12" t="s">
        <v>393</v>
      </c>
      <c r="D29" s="12" t="s">
        <v>305</v>
      </c>
      <c r="E29" s="12" t="s">
        <v>32</v>
      </c>
      <c r="F29" s="12">
        <v>10000</v>
      </c>
      <c r="G29" s="13">
        <v>9939.9</v>
      </c>
      <c r="H29" s="38">
        <v>2.23</v>
      </c>
    </row>
    <row r="30" spans="1:8">
      <c r="A30" s="39"/>
      <c r="B30" s="16" t="s">
        <v>35</v>
      </c>
      <c r="C30" s="12" t="s">
        <v>1984</v>
      </c>
      <c r="D30" s="12" t="s">
        <v>473</v>
      </c>
      <c r="E30" s="12" t="s">
        <v>32</v>
      </c>
      <c r="F30" s="12">
        <v>2000</v>
      </c>
      <c r="G30" s="13">
        <v>9924.92</v>
      </c>
      <c r="H30" s="38">
        <v>2.2200000000000002</v>
      </c>
    </row>
    <row r="31" spans="1:8">
      <c r="A31" s="39"/>
      <c r="B31" s="16" t="s">
        <v>29</v>
      </c>
      <c r="C31" s="12" t="s">
        <v>1986</v>
      </c>
      <c r="D31" s="12" t="s">
        <v>475</v>
      </c>
      <c r="E31" s="12" t="s">
        <v>32</v>
      </c>
      <c r="F31" s="12">
        <v>10000</v>
      </c>
      <c r="G31" s="13">
        <v>9882.48</v>
      </c>
      <c r="H31" s="38">
        <v>2.21</v>
      </c>
    </row>
    <row r="32" spans="1:8">
      <c r="A32" s="39"/>
      <c r="B32" s="16" t="s">
        <v>29</v>
      </c>
      <c r="C32" s="12" t="s">
        <v>1987</v>
      </c>
      <c r="D32" s="12" t="s">
        <v>476</v>
      </c>
      <c r="E32" s="12" t="s">
        <v>32</v>
      </c>
      <c r="F32" s="12">
        <v>10000</v>
      </c>
      <c r="G32" s="13">
        <v>9878.92</v>
      </c>
      <c r="H32" s="38">
        <v>2.21</v>
      </c>
    </row>
    <row r="33" spans="1:8">
      <c r="A33" s="39"/>
      <c r="B33" s="16" t="s">
        <v>35</v>
      </c>
      <c r="C33" s="12" t="s">
        <v>1988</v>
      </c>
      <c r="D33" s="12" t="s">
        <v>477</v>
      </c>
      <c r="E33" s="12" t="s">
        <v>38</v>
      </c>
      <c r="F33" s="12">
        <v>2000</v>
      </c>
      <c r="G33" s="13">
        <v>9823.23</v>
      </c>
      <c r="H33" s="38">
        <v>2.2000000000000002</v>
      </c>
    </row>
    <row r="34" spans="1:8">
      <c r="A34" s="39"/>
      <c r="B34" s="16" t="s">
        <v>35</v>
      </c>
      <c r="C34" s="12" t="s">
        <v>409</v>
      </c>
      <c r="D34" s="12" t="s">
        <v>478</v>
      </c>
      <c r="E34" s="12" t="s">
        <v>32</v>
      </c>
      <c r="F34" s="12">
        <v>1800</v>
      </c>
      <c r="G34" s="13">
        <v>8934.48</v>
      </c>
      <c r="H34" s="38">
        <v>2</v>
      </c>
    </row>
    <row r="35" spans="1:8">
      <c r="A35" s="39"/>
      <c r="B35" s="16" t="s">
        <v>35</v>
      </c>
      <c r="C35" s="12" t="s">
        <v>1989</v>
      </c>
      <c r="D35" s="12" t="s">
        <v>480</v>
      </c>
      <c r="E35" s="12" t="s">
        <v>32</v>
      </c>
      <c r="F35" s="12">
        <v>1500</v>
      </c>
      <c r="G35" s="13">
        <v>7436.72</v>
      </c>
      <c r="H35" s="38">
        <v>1.67</v>
      </c>
    </row>
    <row r="36" spans="1:8">
      <c r="A36" s="39"/>
      <c r="B36" s="16" t="s">
        <v>29</v>
      </c>
      <c r="C36" s="12" t="s">
        <v>1985</v>
      </c>
      <c r="D36" s="12" t="s">
        <v>481</v>
      </c>
      <c r="E36" s="12" t="s">
        <v>32</v>
      </c>
      <c r="F36" s="12">
        <v>7500</v>
      </c>
      <c r="G36" s="13">
        <v>7427.93</v>
      </c>
      <c r="H36" s="38">
        <v>1.66</v>
      </c>
    </row>
    <row r="37" spans="1:8">
      <c r="A37" s="39"/>
      <c r="B37" s="16" t="s">
        <v>35</v>
      </c>
      <c r="C37" s="12" t="s">
        <v>1990</v>
      </c>
      <c r="D37" s="12" t="s">
        <v>482</v>
      </c>
      <c r="E37" s="12" t="s">
        <v>277</v>
      </c>
      <c r="F37" s="12">
        <v>1500</v>
      </c>
      <c r="G37" s="13">
        <v>7400.37</v>
      </c>
      <c r="H37" s="38">
        <v>1.66</v>
      </c>
    </row>
    <row r="38" spans="1:8">
      <c r="A38" s="39"/>
      <c r="B38" s="16" t="s">
        <v>29</v>
      </c>
      <c r="C38" s="12" t="s">
        <v>386</v>
      </c>
      <c r="D38" s="12" t="s">
        <v>209</v>
      </c>
      <c r="E38" s="12" t="s">
        <v>32</v>
      </c>
      <c r="F38" s="12">
        <v>7500</v>
      </c>
      <c r="G38" s="13">
        <v>7389.56</v>
      </c>
      <c r="H38" s="38">
        <v>1.65</v>
      </c>
    </row>
    <row r="39" spans="1:8">
      <c r="A39" s="39"/>
      <c r="B39" s="16" t="s">
        <v>29</v>
      </c>
      <c r="C39" s="12" t="s">
        <v>1971</v>
      </c>
      <c r="D39" s="12" t="s">
        <v>274</v>
      </c>
      <c r="E39" s="12" t="s">
        <v>32</v>
      </c>
      <c r="F39" s="12">
        <v>7000</v>
      </c>
      <c r="G39" s="13">
        <v>6933.17</v>
      </c>
      <c r="H39" s="38">
        <v>1.55</v>
      </c>
    </row>
    <row r="40" spans="1:8">
      <c r="A40" s="39"/>
      <c r="B40" s="16" t="s">
        <v>29</v>
      </c>
      <c r="C40" s="12" t="s">
        <v>67</v>
      </c>
      <c r="D40" s="12" t="s">
        <v>483</v>
      </c>
      <c r="E40" s="12" t="s">
        <v>32</v>
      </c>
      <c r="F40" s="12">
        <v>5500</v>
      </c>
      <c r="G40" s="13">
        <v>5475.97</v>
      </c>
      <c r="H40" s="38">
        <v>1.23</v>
      </c>
    </row>
    <row r="41" spans="1:8">
      <c r="A41" s="39"/>
      <c r="B41" s="16" t="s">
        <v>35</v>
      </c>
      <c r="C41" s="12" t="s">
        <v>1991</v>
      </c>
      <c r="D41" s="12" t="s">
        <v>484</v>
      </c>
      <c r="E41" s="12" t="s">
        <v>300</v>
      </c>
      <c r="F41" s="12">
        <v>1000</v>
      </c>
      <c r="G41" s="13">
        <v>4964.22</v>
      </c>
      <c r="H41" s="38">
        <v>1.1100000000000001</v>
      </c>
    </row>
    <row r="42" spans="1:8">
      <c r="A42" s="39"/>
      <c r="B42" s="16" t="s">
        <v>35</v>
      </c>
      <c r="C42" s="12" t="s">
        <v>1991</v>
      </c>
      <c r="D42" s="12" t="s">
        <v>485</v>
      </c>
      <c r="E42" s="12" t="s">
        <v>300</v>
      </c>
      <c r="F42" s="12">
        <v>1000</v>
      </c>
      <c r="G42" s="13">
        <v>4963.0600000000004</v>
      </c>
      <c r="H42" s="38">
        <v>1.1100000000000001</v>
      </c>
    </row>
    <row r="43" spans="1:8">
      <c r="A43" s="39"/>
      <c r="B43" s="16" t="s">
        <v>35</v>
      </c>
      <c r="C43" s="12" t="s">
        <v>1992</v>
      </c>
      <c r="D43" s="12" t="s">
        <v>486</v>
      </c>
      <c r="E43" s="12" t="s">
        <v>32</v>
      </c>
      <c r="F43" s="12">
        <v>5000</v>
      </c>
      <c r="G43" s="13">
        <v>4950.43</v>
      </c>
      <c r="H43" s="38">
        <v>1.1100000000000001</v>
      </c>
    </row>
    <row r="44" spans="1:8">
      <c r="A44" s="39"/>
      <c r="B44" s="16" t="s">
        <v>35</v>
      </c>
      <c r="C44" s="12" t="s">
        <v>1991</v>
      </c>
      <c r="D44" s="12" t="s">
        <v>487</v>
      </c>
      <c r="E44" s="12" t="s">
        <v>300</v>
      </c>
      <c r="F44" s="12">
        <v>1000</v>
      </c>
      <c r="G44" s="13">
        <v>4912.32</v>
      </c>
      <c r="H44" s="38">
        <v>1.1000000000000001</v>
      </c>
    </row>
    <row r="45" spans="1:8">
      <c r="A45" s="39"/>
      <c r="B45" s="16" t="s">
        <v>35</v>
      </c>
      <c r="C45" s="12" t="s">
        <v>376</v>
      </c>
      <c r="D45" s="12" t="s">
        <v>488</v>
      </c>
      <c r="E45" s="12" t="s">
        <v>38</v>
      </c>
      <c r="F45" s="12">
        <v>800</v>
      </c>
      <c r="G45" s="13">
        <v>3990.29</v>
      </c>
      <c r="H45" s="38">
        <v>0.89</v>
      </c>
    </row>
    <row r="46" spans="1:8">
      <c r="A46" s="39"/>
      <c r="B46" s="16" t="s">
        <v>29</v>
      </c>
      <c r="C46" s="12" t="s">
        <v>386</v>
      </c>
      <c r="D46" s="12" t="s">
        <v>301</v>
      </c>
      <c r="E46" s="12" t="s">
        <v>32</v>
      </c>
      <c r="F46" s="12">
        <v>3000</v>
      </c>
      <c r="G46" s="13">
        <v>2976</v>
      </c>
      <c r="H46" s="38">
        <v>0.67</v>
      </c>
    </row>
    <row r="47" spans="1:8">
      <c r="A47" s="39"/>
      <c r="B47" s="16" t="s">
        <v>35</v>
      </c>
      <c r="C47" s="12" t="s">
        <v>1993</v>
      </c>
      <c r="D47" s="12" t="s">
        <v>490</v>
      </c>
      <c r="E47" s="12" t="s">
        <v>32</v>
      </c>
      <c r="F47" s="12">
        <v>100</v>
      </c>
      <c r="G47" s="13">
        <v>496.24</v>
      </c>
      <c r="H47" s="38">
        <v>0.11</v>
      </c>
    </row>
    <row r="48" spans="1:8" ht="9.75" thickBot="1">
      <c r="A48" s="39"/>
      <c r="B48" s="12"/>
      <c r="C48" s="12"/>
      <c r="D48" s="12"/>
      <c r="E48" s="18" t="s">
        <v>17</v>
      </c>
      <c r="F48" s="12"/>
      <c r="G48" s="50">
        <v>480204.66999999899</v>
      </c>
      <c r="H48" s="51">
        <v>107.52</v>
      </c>
    </row>
    <row r="49" spans="1:8" ht="9.75" thickTop="1">
      <c r="A49" s="39"/>
      <c r="B49" s="12"/>
      <c r="C49" s="12"/>
      <c r="D49" s="12"/>
      <c r="E49" s="12"/>
      <c r="F49" s="12"/>
      <c r="G49" s="13"/>
      <c r="H49" s="38"/>
    </row>
    <row r="50" spans="1:8">
      <c r="A50" s="39"/>
      <c r="B50" s="122" t="s">
        <v>315</v>
      </c>
      <c r="C50" s="141"/>
      <c r="D50" s="12"/>
      <c r="E50" s="12"/>
      <c r="F50" s="12"/>
      <c r="G50" s="13"/>
      <c r="H50" s="38"/>
    </row>
    <row r="51" spans="1:8" ht="12.75">
      <c r="A51" s="39"/>
      <c r="B51" s="121" t="s">
        <v>316</v>
      </c>
      <c r="C51" s="120"/>
      <c r="D51" s="12"/>
      <c r="E51" s="18" t="s">
        <v>317</v>
      </c>
      <c r="F51" s="12"/>
      <c r="G51" s="13"/>
      <c r="H51" s="38"/>
    </row>
    <row r="52" spans="1:8">
      <c r="A52" s="39"/>
      <c r="B52" s="12"/>
      <c r="C52" s="12" t="s">
        <v>219</v>
      </c>
      <c r="D52" s="12"/>
      <c r="E52" s="12" t="s">
        <v>320</v>
      </c>
      <c r="F52" s="12"/>
      <c r="G52" s="13">
        <v>20000</v>
      </c>
      <c r="H52" s="38">
        <v>4.4800000000000004</v>
      </c>
    </row>
    <row r="53" spans="1:8">
      <c r="A53" s="39"/>
      <c r="B53" s="12"/>
      <c r="C53" s="12" t="s">
        <v>491</v>
      </c>
      <c r="D53" s="12"/>
      <c r="E53" s="12" t="s">
        <v>492</v>
      </c>
      <c r="F53" s="12"/>
      <c r="G53" s="13">
        <v>15000</v>
      </c>
      <c r="H53" s="38">
        <v>3.36</v>
      </c>
    </row>
    <row r="54" spans="1:8">
      <c r="A54" s="39"/>
      <c r="B54" s="12"/>
      <c r="C54" s="12" t="s">
        <v>219</v>
      </c>
      <c r="D54" s="12"/>
      <c r="E54" s="12" t="s">
        <v>493</v>
      </c>
      <c r="F54" s="12"/>
      <c r="G54" s="13">
        <v>10000</v>
      </c>
      <c r="H54" s="38">
        <v>2.2400000000000002</v>
      </c>
    </row>
    <row r="55" spans="1:8">
      <c r="A55" s="39"/>
      <c r="B55" s="12"/>
      <c r="C55" s="12" t="s">
        <v>269</v>
      </c>
      <c r="D55" s="12"/>
      <c r="E55" s="12" t="s">
        <v>494</v>
      </c>
      <c r="F55" s="12"/>
      <c r="G55" s="13">
        <v>2500</v>
      </c>
      <c r="H55" s="38">
        <v>0.56000000000000005</v>
      </c>
    </row>
    <row r="56" spans="1:8">
      <c r="A56" s="39"/>
      <c r="B56" s="12"/>
      <c r="C56" s="12"/>
      <c r="D56" s="12"/>
      <c r="E56" s="18" t="s">
        <v>17</v>
      </c>
      <c r="F56" s="12"/>
      <c r="G56" s="53">
        <v>47500</v>
      </c>
      <c r="H56" s="54">
        <v>10.64</v>
      </c>
    </row>
    <row r="57" spans="1:8" ht="9.75" thickBot="1">
      <c r="A57" s="39"/>
      <c r="B57" s="12"/>
      <c r="C57" s="12"/>
      <c r="D57" s="12"/>
      <c r="E57" s="18" t="s">
        <v>17</v>
      </c>
      <c r="F57" s="12"/>
      <c r="G57" s="19">
        <v>47500</v>
      </c>
      <c r="H57" s="40">
        <v>10.64</v>
      </c>
    </row>
    <row r="58" spans="1:8" ht="9.75" thickTop="1">
      <c r="A58" s="39"/>
      <c r="B58" s="12"/>
      <c r="C58" s="12"/>
      <c r="D58" s="12"/>
      <c r="E58" s="12"/>
      <c r="F58" s="12"/>
      <c r="G58" s="13"/>
      <c r="H58" s="38"/>
    </row>
    <row r="59" spans="1:8">
      <c r="A59" s="41" t="s">
        <v>40</v>
      </c>
      <c r="B59" s="12"/>
      <c r="C59" s="12"/>
      <c r="D59" s="12"/>
      <c r="E59" s="12"/>
      <c r="F59" s="12"/>
      <c r="G59" s="22">
        <v>-102232.21</v>
      </c>
      <c r="H59" s="42">
        <v>-22.9</v>
      </c>
    </row>
    <row r="60" spans="1:8">
      <c r="A60" s="39"/>
      <c r="B60" s="12"/>
      <c r="C60" s="12"/>
      <c r="D60" s="12"/>
      <c r="E60" s="12"/>
      <c r="F60" s="12"/>
      <c r="G60" s="13"/>
      <c r="H60" s="38"/>
    </row>
    <row r="61" spans="1:8" ht="9.75" thickBot="1">
      <c r="A61" s="39"/>
      <c r="B61" s="12"/>
      <c r="C61" s="12"/>
      <c r="D61" s="12"/>
      <c r="E61" s="18" t="s">
        <v>41</v>
      </c>
      <c r="F61" s="12"/>
      <c r="G61" s="19">
        <v>446626.43</v>
      </c>
      <c r="H61" s="40">
        <v>100</v>
      </c>
    </row>
    <row r="62" spans="1:8" ht="9.75" thickTop="1">
      <c r="A62" s="39"/>
      <c r="B62" s="12"/>
      <c r="C62" s="12"/>
      <c r="D62" s="12"/>
      <c r="E62" s="12"/>
      <c r="F62" s="12"/>
      <c r="G62" s="13"/>
      <c r="H62" s="38"/>
    </row>
    <row r="63" spans="1:8">
      <c r="A63" s="39"/>
      <c r="B63" s="12"/>
      <c r="C63" s="12"/>
      <c r="D63" s="12"/>
      <c r="E63" s="12"/>
      <c r="F63" s="12"/>
      <c r="G63" s="13"/>
      <c r="H63" s="38"/>
    </row>
    <row r="64" spans="1:8">
      <c r="A64" s="39"/>
      <c r="B64" s="12"/>
      <c r="C64" s="12"/>
      <c r="D64" s="12"/>
      <c r="E64" s="12"/>
      <c r="F64" s="12"/>
      <c r="G64" s="13"/>
      <c r="H64" s="38"/>
    </row>
    <row r="65" spans="1:8">
      <c r="A65" s="43" t="s">
        <v>42</v>
      </c>
      <c r="B65" s="12"/>
      <c r="C65" s="12"/>
      <c r="D65" s="12"/>
      <c r="E65" s="12"/>
      <c r="F65" s="12"/>
      <c r="G65" s="13"/>
      <c r="H65" s="38"/>
    </row>
    <row r="66" spans="1:8">
      <c r="A66" s="39">
        <v>1</v>
      </c>
      <c r="B66" s="12" t="s">
        <v>495</v>
      </c>
      <c r="C66" s="12"/>
      <c r="D66" s="12"/>
      <c r="E66" s="12"/>
      <c r="F66" s="12"/>
      <c r="G66" s="13"/>
      <c r="H66" s="38"/>
    </row>
    <row r="67" spans="1:8">
      <c r="A67" s="39"/>
      <c r="B67" s="12"/>
      <c r="C67" s="12"/>
      <c r="D67" s="12"/>
      <c r="E67" s="12"/>
      <c r="F67" s="12"/>
      <c r="G67" s="13"/>
      <c r="H67" s="38"/>
    </row>
    <row r="68" spans="1:8">
      <c r="A68" s="39">
        <v>2</v>
      </c>
      <c r="B68" s="12" t="s">
        <v>44</v>
      </c>
      <c r="C68" s="12"/>
      <c r="D68" s="12"/>
      <c r="E68" s="12"/>
      <c r="F68" s="12"/>
      <c r="G68" s="13"/>
      <c r="H68" s="38"/>
    </row>
    <row r="69" spans="1:8">
      <c r="A69" s="39"/>
      <c r="B69" s="12"/>
      <c r="C69" s="12"/>
      <c r="D69" s="12"/>
      <c r="E69" s="12"/>
      <c r="F69" s="12"/>
      <c r="G69" s="13"/>
      <c r="H69" s="38"/>
    </row>
    <row r="70" spans="1:8">
      <c r="A70" s="39"/>
      <c r="B70" s="12"/>
      <c r="C70" s="12"/>
      <c r="D70" s="12"/>
      <c r="E70" s="12"/>
      <c r="F70" s="12"/>
      <c r="G70" s="13"/>
      <c r="H70" s="38"/>
    </row>
    <row r="71" spans="1:8">
      <c r="A71" s="39"/>
      <c r="B71" s="12"/>
      <c r="C71" s="12"/>
      <c r="D71" s="12"/>
      <c r="E71" s="12"/>
      <c r="F71" s="12"/>
      <c r="G71" s="13"/>
      <c r="H71" s="38"/>
    </row>
    <row r="72" spans="1:8">
      <c r="A72" s="39">
        <v>3</v>
      </c>
      <c r="B72" s="12" t="s">
        <v>45</v>
      </c>
      <c r="C72" s="12"/>
      <c r="D72" s="12"/>
      <c r="E72" s="12"/>
      <c r="F72" s="12"/>
      <c r="G72" s="13"/>
      <c r="H72" s="38"/>
    </row>
    <row r="73" spans="1:8">
      <c r="A73" s="39"/>
      <c r="B73" s="12" t="s">
        <v>46</v>
      </c>
      <c r="C73" s="12"/>
      <c r="D73" s="12"/>
      <c r="E73" s="12"/>
      <c r="F73" s="12"/>
      <c r="G73" s="13"/>
      <c r="H73" s="38"/>
    </row>
    <row r="74" spans="1:8">
      <c r="A74" s="44"/>
      <c r="B74" s="45" t="s">
        <v>47</v>
      </c>
      <c r="C74" s="45"/>
      <c r="D74" s="45"/>
      <c r="E74" s="45"/>
      <c r="F74" s="45"/>
      <c r="G74" s="46"/>
      <c r="H74" s="47"/>
    </row>
  </sheetData>
  <mergeCells count="8">
    <mergeCell ref="B50:C50"/>
    <mergeCell ref="B51:C51"/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1.140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448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0.10199999999999999</v>
      </c>
      <c r="C6" s="12" t="s">
        <v>449</v>
      </c>
      <c r="D6" s="12" t="s">
        <v>346</v>
      </c>
      <c r="E6" s="12" t="s">
        <v>75</v>
      </c>
      <c r="F6" s="12">
        <v>150</v>
      </c>
      <c r="G6" s="13">
        <v>1505.02</v>
      </c>
      <c r="H6" s="38">
        <v>16.25</v>
      </c>
    </row>
    <row r="7" spans="1:8">
      <c r="A7" s="39"/>
      <c r="B7" s="17">
        <v>0.105</v>
      </c>
      <c r="C7" s="12" t="s">
        <v>144</v>
      </c>
      <c r="D7" s="12" t="s">
        <v>145</v>
      </c>
      <c r="E7" s="12" t="s">
        <v>54</v>
      </c>
      <c r="F7" s="12">
        <v>100</v>
      </c>
      <c r="G7" s="13">
        <v>1006.38</v>
      </c>
      <c r="H7" s="38">
        <v>10.87</v>
      </c>
    </row>
    <row r="8" spans="1:8" ht="9.75" thickBot="1">
      <c r="A8" s="39"/>
      <c r="B8" s="12"/>
      <c r="C8" s="12"/>
      <c r="D8" s="12"/>
      <c r="E8" s="18" t="s">
        <v>17</v>
      </c>
      <c r="F8" s="12"/>
      <c r="G8" s="19">
        <v>2511.4</v>
      </c>
      <c r="H8" s="40">
        <v>27.12</v>
      </c>
    </row>
    <row r="9" spans="1:8" ht="13.5" thickTop="1">
      <c r="A9" s="39"/>
      <c r="B9" s="122" t="s">
        <v>18</v>
      </c>
      <c r="C9" s="120"/>
      <c r="D9" s="12"/>
      <c r="E9" s="12"/>
      <c r="F9" s="12"/>
      <c r="G9" s="13"/>
      <c r="H9" s="38"/>
    </row>
    <row r="10" spans="1:8">
      <c r="A10" s="39"/>
      <c r="B10" s="17">
        <v>0.111</v>
      </c>
      <c r="C10" s="12" t="s">
        <v>250</v>
      </c>
      <c r="D10" s="12" t="s">
        <v>254</v>
      </c>
      <c r="E10" s="12" t="s">
        <v>242</v>
      </c>
      <c r="F10" s="12">
        <v>15</v>
      </c>
      <c r="G10" s="13">
        <v>1514.26</v>
      </c>
      <c r="H10" s="38">
        <v>16.350000000000001</v>
      </c>
    </row>
    <row r="11" spans="1:8" ht="9.75" thickBot="1">
      <c r="A11" s="39"/>
      <c r="B11" s="12"/>
      <c r="C11" s="12"/>
      <c r="D11" s="12"/>
      <c r="E11" s="18" t="s">
        <v>17</v>
      </c>
      <c r="F11" s="12"/>
      <c r="G11" s="19">
        <v>1514.26</v>
      </c>
      <c r="H11" s="40">
        <v>16.350000000000001</v>
      </c>
    </row>
    <row r="12" spans="1:8" ht="9.75" thickTop="1">
      <c r="A12" s="39"/>
      <c r="B12" s="12"/>
      <c r="C12" s="12"/>
      <c r="D12" s="12"/>
      <c r="E12" s="12"/>
      <c r="F12" s="12"/>
      <c r="G12" s="13"/>
      <c r="H12" s="38"/>
    </row>
    <row r="13" spans="1:8" ht="12.75">
      <c r="A13" s="119" t="s">
        <v>27</v>
      </c>
      <c r="B13" s="120"/>
      <c r="C13" s="120"/>
      <c r="D13" s="12"/>
      <c r="E13" s="12"/>
      <c r="F13" s="12"/>
      <c r="G13" s="13"/>
      <c r="H13" s="38"/>
    </row>
    <row r="14" spans="1:8" ht="12.75">
      <c r="A14" s="39"/>
      <c r="B14" s="121" t="s">
        <v>28</v>
      </c>
      <c r="C14" s="120"/>
      <c r="D14" s="12"/>
      <c r="E14" s="12"/>
      <c r="F14" s="12"/>
      <c r="G14" s="13"/>
      <c r="H14" s="38"/>
    </row>
    <row r="15" spans="1:8">
      <c r="A15" s="39"/>
      <c r="B15" s="16" t="s">
        <v>29</v>
      </c>
      <c r="C15" s="12" t="s">
        <v>304</v>
      </c>
      <c r="D15" s="12" t="s">
        <v>450</v>
      </c>
      <c r="E15" s="12" t="s">
        <v>32</v>
      </c>
      <c r="F15" s="12">
        <v>800</v>
      </c>
      <c r="G15" s="13">
        <v>786.47</v>
      </c>
      <c r="H15" s="38">
        <v>8.49</v>
      </c>
    </row>
    <row r="16" spans="1:8">
      <c r="A16" s="39"/>
      <c r="B16" s="16" t="s">
        <v>29</v>
      </c>
      <c r="C16" s="12" t="s">
        <v>451</v>
      </c>
      <c r="D16" s="12" t="s">
        <v>452</v>
      </c>
      <c r="E16" s="12" t="s">
        <v>32</v>
      </c>
      <c r="F16" s="12">
        <v>500</v>
      </c>
      <c r="G16" s="13">
        <v>495.75</v>
      </c>
      <c r="H16" s="38">
        <v>5.35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1282.22</v>
      </c>
      <c r="H17" s="40">
        <v>13.84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>
      <c r="A19" s="39"/>
      <c r="B19" s="16" t="s">
        <v>136</v>
      </c>
      <c r="C19" s="12" t="s">
        <v>137</v>
      </c>
      <c r="D19" s="12"/>
      <c r="E19" s="12" t="s">
        <v>136</v>
      </c>
      <c r="F19" s="12"/>
      <c r="G19" s="13">
        <v>3696.7</v>
      </c>
      <c r="H19" s="38">
        <v>39.92</v>
      </c>
    </row>
    <row r="20" spans="1:8" ht="9.75" thickBot="1">
      <c r="A20" s="39"/>
      <c r="B20" s="12"/>
      <c r="C20" s="12"/>
      <c r="D20" s="12"/>
      <c r="E20" s="18" t="s">
        <v>17</v>
      </c>
      <c r="F20" s="12"/>
      <c r="G20" s="19">
        <v>3696.7</v>
      </c>
      <c r="H20" s="40">
        <v>39.92</v>
      </c>
    </row>
    <row r="21" spans="1:8" ht="9.75" thickTop="1">
      <c r="A21" s="39"/>
      <c r="B21" s="12"/>
      <c r="C21" s="12"/>
      <c r="D21" s="12"/>
      <c r="E21" s="12"/>
      <c r="F21" s="12"/>
      <c r="G21" s="13"/>
      <c r="H21" s="38"/>
    </row>
    <row r="22" spans="1:8">
      <c r="A22" s="41" t="s">
        <v>40</v>
      </c>
      <c r="B22" s="12"/>
      <c r="C22" s="12"/>
      <c r="D22" s="12"/>
      <c r="E22" s="12"/>
      <c r="F22" s="12"/>
      <c r="G22" s="22">
        <v>255.33</v>
      </c>
      <c r="H22" s="42">
        <v>2.77</v>
      </c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 ht="9.75" thickBot="1">
      <c r="A24" s="39"/>
      <c r="B24" s="12"/>
      <c r="C24" s="12"/>
      <c r="D24" s="12"/>
      <c r="E24" s="18" t="s">
        <v>41</v>
      </c>
      <c r="F24" s="12"/>
      <c r="G24" s="19">
        <v>9259.91</v>
      </c>
      <c r="H24" s="40">
        <v>100</v>
      </c>
    </row>
    <row r="25" spans="1:8" ht="9.75" thickTop="1">
      <c r="A25" s="39"/>
      <c r="B25" s="12"/>
      <c r="C25" s="12"/>
      <c r="D25" s="12"/>
      <c r="E25" s="12"/>
      <c r="F25" s="12"/>
      <c r="G25" s="13"/>
      <c r="H25" s="38"/>
    </row>
    <row r="26" spans="1:8">
      <c r="A26" s="43" t="s">
        <v>42</v>
      </c>
      <c r="B26" s="12"/>
      <c r="C26" s="12"/>
      <c r="D26" s="12"/>
      <c r="E26" s="12"/>
      <c r="F26" s="12"/>
      <c r="G26" s="13"/>
      <c r="H26" s="38"/>
    </row>
    <row r="27" spans="1:8">
      <c r="A27" s="39">
        <v>1</v>
      </c>
      <c r="B27" s="12" t="s">
        <v>417</v>
      </c>
      <c r="C27" s="12"/>
      <c r="D27" s="12"/>
      <c r="E27" s="12"/>
      <c r="F27" s="12"/>
      <c r="G27" s="13"/>
      <c r="H27" s="38"/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>
      <c r="A29" s="39">
        <v>2</v>
      </c>
      <c r="B29" s="12" t="s">
        <v>44</v>
      </c>
      <c r="C29" s="12"/>
      <c r="D29" s="12"/>
      <c r="E29" s="12"/>
      <c r="F29" s="12"/>
      <c r="G29" s="13"/>
      <c r="H29" s="38"/>
    </row>
    <row r="30" spans="1:8">
      <c r="A30" s="39"/>
      <c r="B30" s="12"/>
      <c r="C30" s="12"/>
      <c r="D30" s="12"/>
      <c r="E30" s="12"/>
      <c r="F30" s="12"/>
      <c r="G30" s="13"/>
      <c r="H30" s="38"/>
    </row>
    <row r="31" spans="1:8">
      <c r="A31" s="39">
        <v>3</v>
      </c>
      <c r="B31" s="12" t="s">
        <v>45</v>
      </c>
      <c r="C31" s="12"/>
      <c r="D31" s="12"/>
      <c r="E31" s="12"/>
      <c r="F31" s="12"/>
      <c r="G31" s="13"/>
      <c r="H31" s="38"/>
    </row>
    <row r="32" spans="1:8">
      <c r="A32" s="39"/>
      <c r="B32" s="12" t="s">
        <v>46</v>
      </c>
      <c r="C32" s="12"/>
      <c r="D32" s="12"/>
      <c r="E32" s="12"/>
      <c r="F32" s="12"/>
      <c r="G32" s="13"/>
      <c r="H32" s="38"/>
    </row>
    <row r="33" spans="1:8">
      <c r="A33" s="39"/>
      <c r="B33" s="12" t="s">
        <v>47</v>
      </c>
      <c r="C33" s="12"/>
      <c r="D33" s="12"/>
      <c r="E33" s="12"/>
      <c r="F33" s="12"/>
      <c r="G33" s="13"/>
      <c r="H33" s="38"/>
    </row>
    <row r="34" spans="1:8">
      <c r="A34" s="44"/>
      <c r="B34" s="45"/>
      <c r="C34" s="45"/>
      <c r="D34" s="45"/>
      <c r="E34" s="45"/>
      <c r="F34" s="45"/>
      <c r="G34" s="46"/>
      <c r="H34" s="47"/>
    </row>
  </sheetData>
  <mergeCells count="7">
    <mergeCell ref="B14:C14"/>
    <mergeCell ref="A2:C2"/>
    <mergeCell ref="A3:C3"/>
    <mergeCell ref="B4:C4"/>
    <mergeCell ref="B5:C5"/>
    <mergeCell ref="B9:C9"/>
    <mergeCell ref="A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8" sqref="G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436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27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437</v>
      </c>
      <c r="C4" s="120"/>
      <c r="D4" s="12"/>
      <c r="E4" s="12"/>
      <c r="F4" s="12"/>
      <c r="G4" s="13"/>
      <c r="H4" s="38"/>
    </row>
    <row r="5" spans="1:8">
      <c r="A5" s="39"/>
      <c r="B5" s="16" t="s">
        <v>29</v>
      </c>
      <c r="C5" s="12" t="s">
        <v>438</v>
      </c>
      <c r="D5" s="12" t="s">
        <v>439</v>
      </c>
      <c r="E5" s="12" t="s">
        <v>38</v>
      </c>
      <c r="F5" s="12">
        <v>7500</v>
      </c>
      <c r="G5" s="13">
        <v>7183.04</v>
      </c>
      <c r="H5" s="38">
        <v>20.2</v>
      </c>
    </row>
    <row r="6" spans="1:8">
      <c r="A6" s="39"/>
      <c r="B6" s="16" t="s">
        <v>29</v>
      </c>
      <c r="C6" s="12" t="s">
        <v>380</v>
      </c>
      <c r="D6" s="12" t="s">
        <v>440</v>
      </c>
      <c r="E6" s="12" t="s">
        <v>32</v>
      </c>
      <c r="F6" s="12">
        <v>5000</v>
      </c>
      <c r="G6" s="13">
        <v>4798.7700000000004</v>
      </c>
      <c r="H6" s="38">
        <v>13.5</v>
      </c>
    </row>
    <row r="7" spans="1:8">
      <c r="A7" s="39"/>
      <c r="B7" s="16" t="s">
        <v>29</v>
      </c>
      <c r="C7" s="12" t="s">
        <v>304</v>
      </c>
      <c r="D7" s="12" t="s">
        <v>441</v>
      </c>
      <c r="E7" s="12" t="s">
        <v>32</v>
      </c>
      <c r="F7" s="12">
        <v>5000</v>
      </c>
      <c r="G7" s="13">
        <v>4798.6499999999996</v>
      </c>
      <c r="H7" s="38">
        <v>13.5</v>
      </c>
    </row>
    <row r="8" spans="1:8">
      <c r="A8" s="39"/>
      <c r="B8" s="16" t="s">
        <v>29</v>
      </c>
      <c r="C8" s="12" t="s">
        <v>294</v>
      </c>
      <c r="D8" s="12" t="s">
        <v>442</v>
      </c>
      <c r="E8" s="12" t="s">
        <v>32</v>
      </c>
      <c r="F8" s="12">
        <v>4000</v>
      </c>
      <c r="G8" s="13">
        <v>3969.41</v>
      </c>
      <c r="H8" s="38">
        <v>11.16</v>
      </c>
    </row>
    <row r="9" spans="1:8">
      <c r="A9" s="39"/>
      <c r="B9" s="16" t="s">
        <v>29</v>
      </c>
      <c r="C9" s="12" t="s">
        <v>368</v>
      </c>
      <c r="D9" s="12" t="s">
        <v>443</v>
      </c>
      <c r="E9" s="12" t="s">
        <v>32</v>
      </c>
      <c r="F9" s="12">
        <v>4000</v>
      </c>
      <c r="G9" s="13">
        <v>3807.41</v>
      </c>
      <c r="H9" s="38">
        <v>10.71</v>
      </c>
    </row>
    <row r="10" spans="1:8">
      <c r="A10" s="39"/>
      <c r="B10" s="16" t="s">
        <v>29</v>
      </c>
      <c r="C10" s="12" t="s">
        <v>386</v>
      </c>
      <c r="D10" s="12" t="s">
        <v>444</v>
      </c>
      <c r="E10" s="12" t="s">
        <v>32</v>
      </c>
      <c r="F10" s="12">
        <v>4000</v>
      </c>
      <c r="G10" s="13">
        <v>3746.98</v>
      </c>
      <c r="H10" s="38">
        <v>10.54</v>
      </c>
    </row>
    <row r="11" spans="1:8">
      <c r="A11" s="39"/>
      <c r="B11" s="16" t="s">
        <v>29</v>
      </c>
      <c r="C11" s="12" t="s">
        <v>407</v>
      </c>
      <c r="D11" s="12" t="s">
        <v>408</v>
      </c>
      <c r="E11" s="12" t="s">
        <v>32</v>
      </c>
      <c r="F11" s="12">
        <v>3500</v>
      </c>
      <c r="G11" s="13">
        <v>3277.95</v>
      </c>
      <c r="H11" s="38">
        <v>9.2200000000000006</v>
      </c>
    </row>
    <row r="12" spans="1:8">
      <c r="A12" s="39"/>
      <c r="B12" s="16" t="s">
        <v>29</v>
      </c>
      <c r="C12" s="12" t="s">
        <v>445</v>
      </c>
      <c r="D12" s="12" t="s">
        <v>135</v>
      </c>
      <c r="E12" s="12" t="s">
        <v>32</v>
      </c>
      <c r="F12" s="12">
        <v>3000</v>
      </c>
      <c r="G12" s="13">
        <v>2964.51</v>
      </c>
      <c r="H12" s="38">
        <v>8.34</v>
      </c>
    </row>
    <row r="13" spans="1:8">
      <c r="A13" s="39"/>
      <c r="B13" s="16" t="s">
        <v>29</v>
      </c>
      <c r="C13" s="12" t="s">
        <v>405</v>
      </c>
      <c r="D13" s="12" t="s">
        <v>446</v>
      </c>
      <c r="E13" s="12" t="s">
        <v>32</v>
      </c>
      <c r="F13" s="12">
        <v>350</v>
      </c>
      <c r="G13" s="13">
        <v>349.42</v>
      </c>
      <c r="H13" s="38">
        <v>0.98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34896.14</v>
      </c>
      <c r="H14" s="40">
        <v>98.15</v>
      </c>
    </row>
    <row r="15" spans="1:8" ht="9.75" thickTop="1">
      <c r="A15" s="39"/>
      <c r="B15" s="12"/>
      <c r="C15" s="12"/>
      <c r="D15" s="12"/>
      <c r="E15" s="12"/>
      <c r="F15" s="12"/>
      <c r="G15" s="13"/>
      <c r="H15" s="38"/>
    </row>
    <row r="16" spans="1:8">
      <c r="A16" s="39"/>
      <c r="B16" s="12"/>
      <c r="C16" s="12"/>
      <c r="D16" s="12"/>
      <c r="E16" s="12"/>
      <c r="F16" s="12"/>
      <c r="G16" s="13"/>
      <c r="H16" s="38"/>
    </row>
    <row r="17" spans="1:8">
      <c r="A17" s="41" t="s">
        <v>40</v>
      </c>
      <c r="B17" s="12"/>
      <c r="C17" s="12"/>
      <c r="D17" s="12"/>
      <c r="E17" s="12"/>
      <c r="F17" s="12"/>
      <c r="G17" s="22">
        <v>656.49</v>
      </c>
      <c r="H17" s="42">
        <v>1.85</v>
      </c>
    </row>
    <row r="18" spans="1:8">
      <c r="A18" s="39"/>
      <c r="B18" s="12"/>
      <c r="C18" s="12"/>
      <c r="D18" s="12"/>
      <c r="E18" s="12"/>
      <c r="F18" s="12"/>
      <c r="G18" s="13"/>
      <c r="H18" s="38"/>
    </row>
    <row r="19" spans="1:8" ht="9.75" thickBot="1">
      <c r="A19" s="39"/>
      <c r="B19" s="12"/>
      <c r="C19" s="12"/>
      <c r="D19" s="12"/>
      <c r="E19" s="18" t="s">
        <v>41</v>
      </c>
      <c r="F19" s="12"/>
      <c r="G19" s="19">
        <v>35552.629999999997</v>
      </c>
      <c r="H19" s="40">
        <v>100</v>
      </c>
    </row>
    <row r="20" spans="1:8" ht="9.75" thickTop="1">
      <c r="A20" s="39"/>
      <c r="B20" s="12"/>
      <c r="C20" s="12"/>
      <c r="D20" s="12"/>
      <c r="E20" s="12"/>
      <c r="F20" s="12"/>
      <c r="G20" s="13"/>
      <c r="H20" s="38"/>
    </row>
    <row r="21" spans="1:8">
      <c r="A21" s="39"/>
      <c r="B21" s="12"/>
      <c r="C21" s="12"/>
      <c r="D21" s="12"/>
      <c r="E21" s="12"/>
      <c r="F21" s="12"/>
      <c r="G21" s="13"/>
      <c r="H21" s="38"/>
    </row>
    <row r="22" spans="1:8">
      <c r="A22" s="39"/>
      <c r="B22" s="12"/>
      <c r="C22" s="12"/>
      <c r="D22" s="12"/>
      <c r="E22" s="12"/>
      <c r="F22" s="12"/>
      <c r="G22" s="13"/>
      <c r="H22" s="38"/>
    </row>
    <row r="23" spans="1:8">
      <c r="A23" s="43" t="s">
        <v>42</v>
      </c>
      <c r="B23" s="12"/>
      <c r="C23" s="12"/>
      <c r="D23" s="12"/>
      <c r="E23" s="12"/>
      <c r="F23" s="12"/>
      <c r="G23" s="13"/>
      <c r="H23" s="38"/>
    </row>
    <row r="24" spans="1:8">
      <c r="A24" s="39">
        <v>1</v>
      </c>
      <c r="B24" s="12" t="s">
        <v>447</v>
      </c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39">
        <v>2</v>
      </c>
      <c r="B26" s="12" t="s">
        <v>44</v>
      </c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>
        <v>3</v>
      </c>
      <c r="B28" s="12" t="s">
        <v>45</v>
      </c>
      <c r="C28" s="12"/>
      <c r="D28" s="12"/>
      <c r="E28" s="12"/>
      <c r="F28" s="12"/>
      <c r="G28" s="13"/>
      <c r="H28" s="38"/>
    </row>
    <row r="29" spans="1:8">
      <c r="A29" s="39"/>
      <c r="B29" s="12" t="s">
        <v>46</v>
      </c>
      <c r="C29" s="12"/>
      <c r="D29" s="12"/>
      <c r="E29" s="12"/>
      <c r="F29" s="12"/>
      <c r="G29" s="13"/>
      <c r="H29" s="38"/>
    </row>
    <row r="30" spans="1:8">
      <c r="A30" s="44"/>
      <c r="B30" s="45" t="s">
        <v>47</v>
      </c>
      <c r="C30" s="45"/>
      <c r="D30" s="45"/>
      <c r="E30" s="45"/>
      <c r="F30" s="45"/>
      <c r="G30" s="46"/>
      <c r="H30" s="4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3" sqref="G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433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109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9.1999999999999998E-2</v>
      </c>
      <c r="C6" s="12" t="s">
        <v>110</v>
      </c>
      <c r="D6" s="12" t="s">
        <v>111</v>
      </c>
      <c r="E6" s="12" t="s">
        <v>112</v>
      </c>
      <c r="F6" s="12">
        <v>21000000</v>
      </c>
      <c r="G6" s="13">
        <v>23269.16</v>
      </c>
      <c r="H6" s="38">
        <v>28.06</v>
      </c>
    </row>
    <row r="7" spans="1:8">
      <c r="A7" s="39"/>
      <c r="B7" s="17">
        <v>8.1500000000000003E-2</v>
      </c>
      <c r="C7" s="12" t="s">
        <v>121</v>
      </c>
      <c r="D7" s="12" t="s">
        <v>122</v>
      </c>
      <c r="E7" s="12" t="s">
        <v>112</v>
      </c>
      <c r="F7" s="12">
        <v>21000000</v>
      </c>
      <c r="G7" s="13">
        <v>21432.58</v>
      </c>
      <c r="H7" s="38">
        <v>25.85</v>
      </c>
    </row>
    <row r="8" spans="1:8">
      <c r="A8" s="39"/>
      <c r="B8" s="17">
        <v>8.3000000000000004E-2</v>
      </c>
      <c r="C8" s="12" t="s">
        <v>115</v>
      </c>
      <c r="D8" s="12" t="s">
        <v>116</v>
      </c>
      <c r="E8" s="12" t="s">
        <v>112</v>
      </c>
      <c r="F8" s="12">
        <v>13000000</v>
      </c>
      <c r="G8" s="13">
        <v>13520</v>
      </c>
      <c r="H8" s="38">
        <v>16.3</v>
      </c>
    </row>
    <row r="9" spans="1:8">
      <c r="A9" s="39"/>
      <c r="B9" s="17">
        <v>9.2299999999999993E-2</v>
      </c>
      <c r="C9" s="12" t="s">
        <v>113</v>
      </c>
      <c r="D9" s="12" t="s">
        <v>114</v>
      </c>
      <c r="E9" s="12" t="s">
        <v>112</v>
      </c>
      <c r="F9" s="12">
        <v>8500000</v>
      </c>
      <c r="G9" s="13">
        <v>9707.0499999999993</v>
      </c>
      <c r="H9" s="38">
        <v>11.71</v>
      </c>
    </row>
    <row r="10" spans="1:8">
      <c r="A10" s="39"/>
      <c r="B10" s="17">
        <v>8.3000000000000004E-2</v>
      </c>
      <c r="C10" s="12" t="s">
        <v>123</v>
      </c>
      <c r="D10" s="12" t="s">
        <v>124</v>
      </c>
      <c r="E10" s="12" t="s">
        <v>112</v>
      </c>
      <c r="F10" s="12">
        <v>8000000</v>
      </c>
      <c r="G10" s="13">
        <v>8365.42</v>
      </c>
      <c r="H10" s="38">
        <v>10.09</v>
      </c>
    </row>
    <row r="11" spans="1:8">
      <c r="A11" s="39"/>
      <c r="B11" s="17">
        <v>8.3199999999999996E-2</v>
      </c>
      <c r="C11" s="12" t="s">
        <v>117</v>
      </c>
      <c r="D11" s="12" t="s">
        <v>118</v>
      </c>
      <c r="E11" s="12" t="s">
        <v>112</v>
      </c>
      <c r="F11" s="12">
        <v>2850000</v>
      </c>
      <c r="G11" s="13">
        <v>2956.68</v>
      </c>
      <c r="H11" s="38">
        <v>3.57</v>
      </c>
    </row>
    <row r="12" spans="1:8">
      <c r="A12" s="39"/>
      <c r="B12" s="17">
        <v>1.44E-2</v>
      </c>
      <c r="C12" s="12" t="s">
        <v>119</v>
      </c>
      <c r="D12" s="12" t="s">
        <v>125</v>
      </c>
      <c r="E12" s="12" t="s">
        <v>112</v>
      </c>
      <c r="F12" s="12">
        <v>2000000</v>
      </c>
      <c r="G12" s="13">
        <v>1686.35</v>
      </c>
      <c r="H12" s="38">
        <v>2.0299999999999998</v>
      </c>
    </row>
    <row r="13" spans="1:8">
      <c r="A13" s="39"/>
      <c r="B13" s="17">
        <v>8.3299999999999999E-2</v>
      </c>
      <c r="C13" s="12" t="s">
        <v>121</v>
      </c>
      <c r="D13" s="12" t="s">
        <v>434</v>
      </c>
      <c r="E13" s="12" t="s">
        <v>112</v>
      </c>
      <c r="F13" s="12">
        <v>168000</v>
      </c>
      <c r="G13" s="13">
        <v>173.09</v>
      </c>
      <c r="H13" s="38">
        <v>0.21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f>SUM(G6:G13)</f>
        <v>81110.33</v>
      </c>
      <c r="H14" s="52">
        <f>SUM(H6:H13)</f>
        <v>97.819999999999979</v>
      </c>
    </row>
    <row r="15" spans="1:8" ht="9.75" thickTop="1">
      <c r="A15" s="39"/>
      <c r="B15" s="12"/>
      <c r="C15" s="12"/>
      <c r="D15" s="12"/>
      <c r="E15" s="12"/>
      <c r="F15" s="12"/>
      <c r="G15" s="13"/>
      <c r="H15" s="38"/>
    </row>
    <row r="16" spans="1:8">
      <c r="A16" s="39"/>
      <c r="B16" s="16" t="s">
        <v>136</v>
      </c>
      <c r="C16" s="12" t="s">
        <v>137</v>
      </c>
      <c r="D16" s="12"/>
      <c r="E16" s="12" t="s">
        <v>136</v>
      </c>
      <c r="F16" s="12"/>
      <c r="G16" s="13">
        <v>74.97</v>
      </c>
      <c r="H16" s="38">
        <v>0.09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74.97</v>
      </c>
      <c r="H17" s="40">
        <v>0.09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>
      <c r="A19" s="41" t="s">
        <v>40</v>
      </c>
      <c r="B19" s="12"/>
      <c r="C19" s="12"/>
      <c r="D19" s="12"/>
      <c r="E19" s="12"/>
      <c r="F19" s="12"/>
      <c r="G19" s="22">
        <v>1734.97</v>
      </c>
      <c r="H19" s="42">
        <v>2.09</v>
      </c>
    </row>
    <row r="20" spans="1:8">
      <c r="A20" s="39"/>
      <c r="B20" s="12"/>
      <c r="C20" s="12"/>
      <c r="D20" s="12"/>
      <c r="E20" s="12"/>
      <c r="F20" s="12"/>
      <c r="G20" s="13"/>
      <c r="H20" s="38"/>
    </row>
    <row r="21" spans="1:8" ht="9.75" thickBot="1">
      <c r="A21" s="39"/>
      <c r="B21" s="12"/>
      <c r="C21" s="12"/>
      <c r="D21" s="12"/>
      <c r="E21" s="18" t="s">
        <v>41</v>
      </c>
      <c r="F21" s="12"/>
      <c r="G21" s="19">
        <v>82920.27</v>
      </c>
      <c r="H21" s="40">
        <v>100</v>
      </c>
    </row>
    <row r="22" spans="1:8" ht="9.75" thickTop="1">
      <c r="A22" s="39"/>
      <c r="B22" s="12"/>
      <c r="C22" s="12"/>
      <c r="D22" s="12"/>
      <c r="E22" s="12"/>
      <c r="F22" s="12"/>
      <c r="G22" s="13"/>
      <c r="H22" s="38"/>
    </row>
    <row r="23" spans="1:8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2"/>
      <c r="C24" s="12"/>
      <c r="D24" s="12"/>
      <c r="E24" s="12"/>
      <c r="F24" s="12"/>
      <c r="G24" s="13"/>
      <c r="H24" s="38"/>
    </row>
    <row r="25" spans="1:8">
      <c r="A25" s="43" t="s">
        <v>42</v>
      </c>
      <c r="B25" s="12"/>
      <c r="C25" s="12"/>
      <c r="D25" s="12"/>
      <c r="E25" s="12"/>
      <c r="F25" s="12"/>
      <c r="G25" s="13"/>
      <c r="H25" s="38"/>
    </row>
    <row r="26" spans="1:8">
      <c r="A26" s="39">
        <v>1</v>
      </c>
      <c r="B26" s="12" t="s">
        <v>435</v>
      </c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44">
        <v>2</v>
      </c>
      <c r="B28" s="45" t="s">
        <v>44</v>
      </c>
      <c r="C28" s="45"/>
      <c r="D28" s="45"/>
      <c r="E28" s="45"/>
      <c r="F28" s="45"/>
      <c r="G28" s="46"/>
      <c r="H28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42"/>
  <sheetViews>
    <sheetView topLeftCell="A10" workbookViewId="0">
      <selection activeCell="B35" sqref="B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422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9.4E-2</v>
      </c>
      <c r="C6" s="12" t="s">
        <v>197</v>
      </c>
      <c r="D6" s="12" t="s">
        <v>423</v>
      </c>
      <c r="E6" s="12" t="s">
        <v>57</v>
      </c>
      <c r="F6" s="12">
        <v>20</v>
      </c>
      <c r="G6" s="13">
        <v>200.42</v>
      </c>
      <c r="H6" s="38">
        <v>7.88</v>
      </c>
    </row>
    <row r="7" spans="1:8">
      <c r="A7" s="39"/>
      <c r="B7" s="17">
        <v>9.1499999999999998E-2</v>
      </c>
      <c r="C7" s="12" t="s">
        <v>90</v>
      </c>
      <c r="D7" s="12" t="s">
        <v>91</v>
      </c>
      <c r="E7" s="12" t="s">
        <v>57</v>
      </c>
      <c r="F7" s="12">
        <v>18</v>
      </c>
      <c r="G7" s="13">
        <v>183.07</v>
      </c>
      <c r="H7" s="38">
        <v>7.2</v>
      </c>
    </row>
    <row r="8" spans="1:8">
      <c r="A8" s="39"/>
      <c r="B8" s="17">
        <v>8.1000000000000003E-2</v>
      </c>
      <c r="C8" s="12" t="s">
        <v>188</v>
      </c>
      <c r="D8" s="12" t="s">
        <v>424</v>
      </c>
      <c r="E8" s="12" t="s">
        <v>57</v>
      </c>
      <c r="F8" s="12">
        <v>15</v>
      </c>
      <c r="G8" s="13">
        <v>149.77000000000001</v>
      </c>
      <c r="H8" s="38">
        <v>5.89</v>
      </c>
    </row>
    <row r="9" spans="1:8">
      <c r="A9" s="39"/>
      <c r="B9" s="17">
        <v>8.6999999999999994E-2</v>
      </c>
      <c r="C9" s="12" t="s">
        <v>98</v>
      </c>
      <c r="D9" s="12" t="s">
        <v>425</v>
      </c>
      <c r="E9" s="12" t="s">
        <v>57</v>
      </c>
      <c r="F9" s="12">
        <v>10</v>
      </c>
      <c r="G9" s="13">
        <v>101.31</v>
      </c>
      <c r="H9" s="38">
        <v>3.99</v>
      </c>
    </row>
    <row r="10" spans="1:8">
      <c r="A10" s="39"/>
      <c r="B10" s="17">
        <v>8.5999999999999993E-2</v>
      </c>
      <c r="C10" s="12" t="s">
        <v>426</v>
      </c>
      <c r="D10" s="12" t="s">
        <v>427</v>
      </c>
      <c r="E10" s="12" t="s">
        <v>57</v>
      </c>
      <c r="F10" s="12">
        <v>10</v>
      </c>
      <c r="G10" s="13">
        <v>100.94</v>
      </c>
      <c r="H10" s="38">
        <v>3.97</v>
      </c>
    </row>
    <row r="11" spans="1:8">
      <c r="A11" s="39"/>
      <c r="B11" s="17">
        <v>9.01E-2</v>
      </c>
      <c r="C11" s="12" t="s">
        <v>428</v>
      </c>
      <c r="D11" s="12" t="s">
        <v>429</v>
      </c>
      <c r="E11" s="12" t="s">
        <v>75</v>
      </c>
      <c r="F11" s="12">
        <v>10</v>
      </c>
      <c r="G11" s="13">
        <v>100.26</v>
      </c>
      <c r="H11" s="38">
        <v>3.94</v>
      </c>
    </row>
    <row r="12" spans="1:8">
      <c r="A12" s="39"/>
      <c r="B12" s="17">
        <v>8.2900000000000001E-2</v>
      </c>
      <c r="C12" s="12" t="s">
        <v>142</v>
      </c>
      <c r="D12" s="12" t="s">
        <v>430</v>
      </c>
      <c r="E12" s="12" t="s">
        <v>57</v>
      </c>
      <c r="F12" s="12">
        <v>10</v>
      </c>
      <c r="G12" s="13">
        <v>99.93</v>
      </c>
      <c r="H12" s="38">
        <v>3.93</v>
      </c>
    </row>
    <row r="13" spans="1:8">
      <c r="A13" s="39"/>
      <c r="B13" s="17">
        <v>9.8000000000000004E-2</v>
      </c>
      <c r="C13" s="12" t="s">
        <v>142</v>
      </c>
      <c r="D13" s="12" t="s">
        <v>431</v>
      </c>
      <c r="E13" s="12" t="s">
        <v>57</v>
      </c>
      <c r="F13" s="12">
        <v>2</v>
      </c>
      <c r="G13" s="13">
        <v>20.32</v>
      </c>
      <c r="H13" s="38">
        <v>0.8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v>956.02</v>
      </c>
      <c r="H14" s="40">
        <v>37.6</v>
      </c>
    </row>
    <row r="15" spans="1:8" ht="13.5" thickTop="1">
      <c r="A15" s="39"/>
      <c r="B15" s="122" t="s">
        <v>18</v>
      </c>
      <c r="C15" s="120"/>
      <c r="D15" s="12"/>
      <c r="E15" s="12"/>
      <c r="F15" s="12"/>
      <c r="G15" s="13"/>
      <c r="H15" s="38"/>
    </row>
    <row r="16" spans="1:8">
      <c r="A16" s="39"/>
      <c r="B16" s="17">
        <v>8.9499999999999996E-2</v>
      </c>
      <c r="C16" s="12" t="s">
        <v>205</v>
      </c>
      <c r="D16" s="12" t="s">
        <v>360</v>
      </c>
      <c r="E16" s="12" t="s">
        <v>57</v>
      </c>
      <c r="F16" s="12">
        <v>18</v>
      </c>
      <c r="G16" s="13">
        <v>179.82</v>
      </c>
      <c r="H16" s="38">
        <v>7.07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179.82</v>
      </c>
      <c r="H17" s="40">
        <v>7.07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 ht="12.75">
      <c r="A19" s="119" t="s">
        <v>27</v>
      </c>
      <c r="B19" s="120"/>
      <c r="C19" s="120"/>
      <c r="D19" s="12"/>
      <c r="E19" s="12"/>
      <c r="F19" s="12"/>
      <c r="G19" s="13"/>
      <c r="H19" s="38"/>
    </row>
    <row r="20" spans="1:8" ht="12.75">
      <c r="A20" s="39"/>
      <c r="B20" s="121" t="s">
        <v>28</v>
      </c>
      <c r="C20" s="120"/>
      <c r="D20" s="12"/>
      <c r="E20" s="12"/>
      <c r="F20" s="12"/>
      <c r="G20" s="13"/>
      <c r="H20" s="38"/>
    </row>
    <row r="21" spans="1:8">
      <c r="A21" s="39"/>
      <c r="B21" s="16" t="s">
        <v>29</v>
      </c>
      <c r="C21" s="12" t="s">
        <v>308</v>
      </c>
      <c r="D21" s="12" t="s">
        <v>309</v>
      </c>
      <c r="E21" s="12" t="s">
        <v>32</v>
      </c>
      <c r="F21" s="12">
        <v>100</v>
      </c>
      <c r="G21" s="13">
        <v>99.6</v>
      </c>
      <c r="H21" s="38">
        <v>3.92</v>
      </c>
    </row>
    <row r="22" spans="1:8" ht="9.75" thickBot="1">
      <c r="A22" s="39"/>
      <c r="B22" s="12"/>
      <c r="C22" s="12"/>
      <c r="D22" s="12"/>
      <c r="E22" s="18" t="s">
        <v>17</v>
      </c>
      <c r="F22" s="12"/>
      <c r="G22" s="19">
        <v>99.6</v>
      </c>
      <c r="H22" s="40">
        <v>3.92</v>
      </c>
    </row>
    <row r="23" spans="1:8" ht="9.75" thickTop="1">
      <c r="A23" s="39"/>
      <c r="B23" s="12"/>
      <c r="C23" s="12"/>
      <c r="D23" s="12"/>
      <c r="E23" s="12"/>
      <c r="F23" s="12"/>
      <c r="G23" s="13"/>
      <c r="H23" s="38"/>
    </row>
    <row r="24" spans="1:8">
      <c r="A24" s="39"/>
      <c r="B24" s="16" t="s">
        <v>136</v>
      </c>
      <c r="C24" s="12" t="s">
        <v>137</v>
      </c>
      <c r="D24" s="12"/>
      <c r="E24" s="12" t="s">
        <v>136</v>
      </c>
      <c r="F24" s="12"/>
      <c r="G24" s="13">
        <v>1298.8499999999999</v>
      </c>
      <c r="H24" s="38">
        <v>51.09</v>
      </c>
    </row>
    <row r="25" spans="1:8" ht="9.75" thickBot="1">
      <c r="A25" s="39"/>
      <c r="B25" s="12"/>
      <c r="C25" s="12"/>
      <c r="D25" s="12"/>
      <c r="E25" s="18" t="s">
        <v>17</v>
      </c>
      <c r="F25" s="12"/>
      <c r="G25" s="19">
        <v>1298.8499999999999</v>
      </c>
      <c r="H25" s="40">
        <v>51.09</v>
      </c>
    </row>
    <row r="26" spans="1:8" ht="9.75" thickTop="1">
      <c r="A26" s="39"/>
      <c r="B26" s="12"/>
      <c r="C26" s="12"/>
      <c r="D26" s="12"/>
      <c r="E26" s="12"/>
      <c r="F26" s="12"/>
      <c r="G26" s="13"/>
      <c r="H26" s="38"/>
    </row>
    <row r="27" spans="1:8">
      <c r="A27" s="41" t="s">
        <v>40</v>
      </c>
      <c r="B27" s="12"/>
      <c r="C27" s="12"/>
      <c r="D27" s="12"/>
      <c r="E27" s="12"/>
      <c r="F27" s="12"/>
      <c r="G27" s="22">
        <v>7.75</v>
      </c>
      <c r="H27" s="42">
        <v>0.32</v>
      </c>
    </row>
    <row r="28" spans="1:8">
      <c r="A28" s="39"/>
      <c r="B28" s="12"/>
      <c r="C28" s="12"/>
      <c r="D28" s="12"/>
      <c r="E28" s="12"/>
      <c r="F28" s="12"/>
      <c r="G28" s="13"/>
      <c r="H28" s="38"/>
    </row>
    <row r="29" spans="1:8" ht="9.75" thickBot="1">
      <c r="A29" s="39"/>
      <c r="B29" s="12"/>
      <c r="C29" s="12"/>
      <c r="D29" s="12"/>
      <c r="E29" s="18" t="s">
        <v>41</v>
      </c>
      <c r="F29" s="12"/>
      <c r="G29" s="19">
        <v>2542.04</v>
      </c>
      <c r="H29" s="40">
        <v>100</v>
      </c>
    </row>
    <row r="30" spans="1:8" ht="9.75" thickTop="1">
      <c r="A30" s="39"/>
      <c r="B30" s="12"/>
      <c r="C30" s="12"/>
      <c r="D30" s="12"/>
      <c r="E30" s="12"/>
      <c r="F30" s="12"/>
      <c r="G30" s="13"/>
      <c r="H30" s="38"/>
    </row>
    <row r="31" spans="1:8">
      <c r="A31" s="39"/>
      <c r="B31" s="12"/>
      <c r="C31" s="12"/>
      <c r="D31" s="12"/>
      <c r="E31" s="12"/>
      <c r="F31" s="12"/>
      <c r="G31" s="13"/>
      <c r="H31" s="38"/>
    </row>
    <row r="32" spans="1:8">
      <c r="A32" s="39"/>
      <c r="B32" s="12"/>
      <c r="C32" s="12"/>
      <c r="D32" s="12"/>
      <c r="E32" s="12"/>
      <c r="F32" s="12"/>
      <c r="G32" s="13"/>
      <c r="H32" s="38"/>
    </row>
    <row r="33" spans="1:8">
      <c r="A33" s="43" t="s">
        <v>42</v>
      </c>
      <c r="B33" s="12"/>
      <c r="C33" s="12"/>
      <c r="D33" s="12"/>
      <c r="E33" s="12"/>
      <c r="F33" s="12"/>
      <c r="G33" s="13"/>
      <c r="H33" s="38"/>
    </row>
    <row r="34" spans="1:8">
      <c r="A34" s="39">
        <v>1</v>
      </c>
      <c r="B34" s="12" t="s">
        <v>432</v>
      </c>
      <c r="C34" s="12"/>
      <c r="D34" s="12"/>
      <c r="E34" s="12"/>
      <c r="F34" s="12"/>
      <c r="G34" s="13"/>
      <c r="H34" s="38"/>
    </row>
    <row r="35" spans="1:8">
      <c r="A35" s="39"/>
      <c r="B35" s="12"/>
      <c r="C35" s="12"/>
      <c r="D35" s="12"/>
      <c r="E35" s="12"/>
      <c r="F35" s="12"/>
      <c r="G35" s="13"/>
      <c r="H35" s="38"/>
    </row>
    <row r="36" spans="1:8">
      <c r="A36" s="39">
        <v>2</v>
      </c>
      <c r="B36" s="12" t="s">
        <v>44</v>
      </c>
      <c r="C36" s="12"/>
      <c r="D36" s="12"/>
      <c r="E36" s="12"/>
      <c r="F36" s="12"/>
      <c r="G36" s="13"/>
      <c r="H36" s="38"/>
    </row>
    <row r="37" spans="1:8">
      <c r="A37" s="39"/>
      <c r="B37" s="12"/>
      <c r="C37" s="12"/>
      <c r="D37" s="12"/>
      <c r="E37" s="12"/>
      <c r="F37" s="12"/>
      <c r="G37" s="13"/>
      <c r="H37" s="38"/>
    </row>
    <row r="38" spans="1:8">
      <c r="A38" s="39"/>
      <c r="B38" s="12"/>
      <c r="C38" s="12"/>
      <c r="D38" s="12"/>
      <c r="E38" s="12"/>
      <c r="F38" s="12"/>
      <c r="G38" s="13"/>
      <c r="H38" s="38"/>
    </row>
    <row r="39" spans="1:8">
      <c r="A39" s="39"/>
      <c r="B39" s="12"/>
      <c r="C39" s="12"/>
      <c r="D39" s="12"/>
      <c r="E39" s="12"/>
      <c r="F39" s="12"/>
      <c r="G39" s="13"/>
      <c r="H39" s="38"/>
    </row>
    <row r="40" spans="1:8">
      <c r="A40" s="39">
        <v>3</v>
      </c>
      <c r="B40" s="12" t="s">
        <v>45</v>
      </c>
      <c r="C40" s="12"/>
      <c r="D40" s="12"/>
      <c r="E40" s="12"/>
      <c r="F40" s="12"/>
      <c r="G40" s="13"/>
      <c r="H40" s="38"/>
    </row>
    <row r="41" spans="1:8">
      <c r="A41" s="39"/>
      <c r="B41" s="12" t="s">
        <v>46</v>
      </c>
      <c r="C41" s="12"/>
      <c r="D41" s="12"/>
      <c r="E41" s="12"/>
      <c r="F41" s="12"/>
      <c r="G41" s="13"/>
      <c r="H41" s="38"/>
    </row>
    <row r="42" spans="1:8">
      <c r="A42" s="44"/>
      <c r="B42" s="45" t="s">
        <v>47</v>
      </c>
      <c r="C42" s="45"/>
      <c r="D42" s="45"/>
      <c r="E42" s="45"/>
      <c r="F42" s="45"/>
      <c r="G42" s="46"/>
      <c r="H42" s="47"/>
    </row>
  </sheetData>
  <mergeCells count="7">
    <mergeCell ref="B20:C20"/>
    <mergeCell ref="A2:C2"/>
    <mergeCell ref="A3:C3"/>
    <mergeCell ref="B4:C4"/>
    <mergeCell ref="B5:C5"/>
    <mergeCell ref="B15:C15"/>
    <mergeCell ref="A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15" sqref="C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421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/>
      <c r="F2" s="9" t="s">
        <v>4</v>
      </c>
      <c r="G2" s="10" t="s">
        <v>5</v>
      </c>
      <c r="H2" s="11" t="s">
        <v>6</v>
      </c>
    </row>
    <row r="3" spans="1:8">
      <c r="A3" s="15"/>
      <c r="B3" s="16" t="s">
        <v>136</v>
      </c>
      <c r="C3" s="12" t="s">
        <v>137</v>
      </c>
      <c r="D3" s="12"/>
      <c r="E3" s="12" t="s">
        <v>136</v>
      </c>
      <c r="F3" s="12"/>
      <c r="G3" s="13">
        <v>49.96</v>
      </c>
      <c r="H3" s="14">
        <v>82.63</v>
      </c>
    </row>
    <row r="4" spans="1:8" ht="9.75" thickBot="1">
      <c r="A4" s="15"/>
      <c r="B4" s="12"/>
      <c r="C4" s="12"/>
      <c r="D4" s="12"/>
      <c r="E4" s="18" t="s">
        <v>17</v>
      </c>
      <c r="F4" s="12"/>
      <c r="G4" s="19">
        <v>49.96</v>
      </c>
      <c r="H4" s="20">
        <v>82.63</v>
      </c>
    </row>
    <row r="5" spans="1:8" ht="9.75" thickTop="1">
      <c r="A5" s="15"/>
      <c r="B5" s="12"/>
      <c r="C5" s="12"/>
      <c r="D5" s="12"/>
      <c r="E5" s="12"/>
      <c r="F5" s="12"/>
      <c r="G5" s="13"/>
      <c r="H5" s="14"/>
    </row>
    <row r="6" spans="1:8">
      <c r="A6" s="21" t="s">
        <v>40</v>
      </c>
      <c r="B6" s="12"/>
      <c r="C6" s="12"/>
      <c r="D6" s="12"/>
      <c r="E6" s="12"/>
      <c r="F6" s="12"/>
      <c r="G6" s="22">
        <v>10.5</v>
      </c>
      <c r="H6" s="23">
        <v>17.37</v>
      </c>
    </row>
    <row r="7" spans="1:8">
      <c r="A7" s="15"/>
      <c r="B7" s="12"/>
      <c r="C7" s="12"/>
      <c r="D7" s="12"/>
      <c r="E7" s="12"/>
      <c r="F7" s="12"/>
      <c r="G7" s="13"/>
      <c r="H7" s="14"/>
    </row>
    <row r="8" spans="1:8" ht="9.75" thickBot="1">
      <c r="A8" s="15"/>
      <c r="B8" s="12"/>
      <c r="C8" s="12"/>
      <c r="D8" s="12"/>
      <c r="E8" s="18" t="s">
        <v>41</v>
      </c>
      <c r="F8" s="12"/>
      <c r="G8" s="19">
        <v>60.46</v>
      </c>
      <c r="H8" s="20">
        <v>100</v>
      </c>
    </row>
    <row r="9" spans="1:8" ht="9.75" thickTop="1">
      <c r="A9" s="15"/>
      <c r="B9" s="12"/>
      <c r="C9" s="12"/>
      <c r="D9" s="12"/>
      <c r="E9" s="12"/>
      <c r="F9" s="12"/>
      <c r="G9" s="13"/>
      <c r="H9" s="14"/>
    </row>
    <row r="10" spans="1:8">
      <c r="A10" s="24" t="s">
        <v>42</v>
      </c>
      <c r="B10" s="12"/>
      <c r="C10" s="12"/>
      <c r="D10" s="12"/>
      <c r="E10" s="12"/>
      <c r="F10" s="12"/>
      <c r="G10" s="13"/>
      <c r="H10" s="14"/>
    </row>
    <row r="11" spans="1:8">
      <c r="A11" s="15">
        <v>1</v>
      </c>
      <c r="B11" s="12" t="s">
        <v>43</v>
      </c>
      <c r="C11" s="12"/>
      <c r="D11" s="12"/>
      <c r="E11" s="12"/>
      <c r="F11" s="12"/>
      <c r="G11" s="13"/>
      <c r="H11" s="14"/>
    </row>
    <row r="12" spans="1:8">
      <c r="A12" s="15"/>
      <c r="B12" s="12"/>
      <c r="C12" s="12"/>
      <c r="D12" s="12"/>
      <c r="E12" s="12"/>
      <c r="F12" s="12"/>
      <c r="G12" s="13"/>
      <c r="H12" s="14"/>
    </row>
    <row r="13" spans="1:8" ht="9.75" thickBot="1">
      <c r="A13" s="25">
        <v>2</v>
      </c>
      <c r="B13" s="26" t="s">
        <v>44</v>
      </c>
      <c r="C13" s="26"/>
      <c r="D13" s="26"/>
      <c r="E13" s="26"/>
      <c r="F13" s="26"/>
      <c r="G13" s="27"/>
      <c r="H13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N7" sqref="N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418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8.9499999999999996E-2</v>
      </c>
      <c r="C6" s="12" t="s">
        <v>55</v>
      </c>
      <c r="D6" s="12" t="s">
        <v>157</v>
      </c>
      <c r="E6" s="12" t="s">
        <v>57</v>
      </c>
      <c r="F6" s="12">
        <v>250</v>
      </c>
      <c r="G6" s="13">
        <v>2493.04</v>
      </c>
      <c r="H6" s="38">
        <v>7.47</v>
      </c>
    </row>
    <row r="7" spans="1:8">
      <c r="A7" s="39"/>
      <c r="B7" s="17">
        <v>9.8000000000000004E-2</v>
      </c>
      <c r="C7" s="12" t="s">
        <v>152</v>
      </c>
      <c r="D7" s="12" t="s">
        <v>419</v>
      </c>
      <c r="E7" s="12" t="s">
        <v>75</v>
      </c>
      <c r="F7" s="12">
        <v>50</v>
      </c>
      <c r="G7" s="13">
        <v>502.53</v>
      </c>
      <c r="H7" s="38">
        <v>1.51</v>
      </c>
    </row>
    <row r="8" spans="1:8" ht="9.75" thickBot="1">
      <c r="A8" s="39"/>
      <c r="B8" s="12"/>
      <c r="C8" s="12"/>
      <c r="D8" s="12"/>
      <c r="E8" s="18" t="s">
        <v>17</v>
      </c>
      <c r="F8" s="12"/>
      <c r="G8" s="19">
        <v>2995.57</v>
      </c>
      <c r="H8" s="40">
        <v>8.98</v>
      </c>
    </row>
    <row r="9" spans="1:8" ht="13.5" thickTop="1">
      <c r="A9" s="39"/>
      <c r="B9" s="121" t="s">
        <v>109</v>
      </c>
      <c r="C9" s="120"/>
      <c r="D9" s="12"/>
      <c r="E9" s="12"/>
      <c r="F9" s="12"/>
      <c r="G9" s="13"/>
      <c r="H9" s="38"/>
    </row>
    <row r="10" spans="1:8" ht="12.75">
      <c r="A10" s="39"/>
      <c r="B10" s="122" t="s">
        <v>9</v>
      </c>
      <c r="C10" s="120"/>
      <c r="D10" s="12"/>
      <c r="E10" s="12"/>
      <c r="F10" s="12"/>
      <c r="G10" s="13"/>
      <c r="H10" s="38"/>
    </row>
    <row r="11" spans="1:8">
      <c r="A11" s="39"/>
      <c r="B11" s="17">
        <v>1.44E-2</v>
      </c>
      <c r="C11" s="12" t="s">
        <v>207</v>
      </c>
      <c r="D11" s="12" t="s">
        <v>125</v>
      </c>
      <c r="E11" s="12" t="s">
        <v>112</v>
      </c>
      <c r="F11" s="12">
        <v>6500000</v>
      </c>
      <c r="G11" s="13">
        <v>5480.64</v>
      </c>
      <c r="H11" s="38">
        <v>16.420000000000002</v>
      </c>
    </row>
    <row r="12" spans="1:8">
      <c r="A12" s="39"/>
      <c r="B12" s="17">
        <v>9.1999999999999998E-2</v>
      </c>
      <c r="C12" s="12" t="s">
        <v>110</v>
      </c>
      <c r="D12" s="12" t="s">
        <v>111</v>
      </c>
      <c r="E12" s="12" t="s">
        <v>112</v>
      </c>
      <c r="F12" s="12">
        <v>4000000</v>
      </c>
      <c r="G12" s="13">
        <v>4432.22</v>
      </c>
      <c r="H12" s="38">
        <v>13.28</v>
      </c>
    </row>
    <row r="13" spans="1:8">
      <c r="A13" s="39"/>
      <c r="B13" s="17">
        <v>8.8300000000000003E-2</v>
      </c>
      <c r="C13" s="12" t="s">
        <v>119</v>
      </c>
      <c r="D13" s="12" t="s">
        <v>120</v>
      </c>
      <c r="E13" s="12" t="s">
        <v>112</v>
      </c>
      <c r="F13" s="12">
        <v>2000000</v>
      </c>
      <c r="G13" s="13">
        <v>2111.0700000000002</v>
      </c>
      <c r="H13" s="38">
        <v>6.33</v>
      </c>
    </row>
    <row r="14" spans="1:8" ht="9.75" thickBot="1">
      <c r="A14" s="39"/>
      <c r="B14" s="12"/>
      <c r="C14" s="12"/>
      <c r="D14" s="12"/>
      <c r="E14" s="18" t="s">
        <v>17</v>
      </c>
      <c r="F14" s="12"/>
      <c r="G14" s="19">
        <f>SUM(G11:G13)</f>
        <v>12023.93</v>
      </c>
      <c r="H14" s="40">
        <f>SUM(H11:H13)</f>
        <v>36.03</v>
      </c>
    </row>
    <row r="15" spans="1:8" ht="9.75" thickTop="1">
      <c r="A15" s="39"/>
      <c r="B15" s="12"/>
      <c r="C15" s="12"/>
      <c r="D15" s="12"/>
      <c r="E15" s="12"/>
      <c r="F15" s="12"/>
      <c r="G15" s="13"/>
      <c r="H15" s="38"/>
    </row>
    <row r="16" spans="1:8">
      <c r="A16" s="39"/>
      <c r="B16" s="16" t="s">
        <v>136</v>
      </c>
      <c r="C16" s="12" t="s">
        <v>137</v>
      </c>
      <c r="D16" s="12"/>
      <c r="E16" s="12" t="s">
        <v>136</v>
      </c>
      <c r="F16" s="12"/>
      <c r="G16" s="13">
        <v>449.6</v>
      </c>
      <c r="H16" s="38">
        <v>1.35</v>
      </c>
    </row>
    <row r="17" spans="1:8" ht="9.75" thickBot="1">
      <c r="A17" s="39"/>
      <c r="B17" s="12"/>
      <c r="C17" s="12"/>
      <c r="D17" s="12"/>
      <c r="E17" s="18" t="s">
        <v>17</v>
      </c>
      <c r="F17" s="12"/>
      <c r="G17" s="19">
        <v>449.6</v>
      </c>
      <c r="H17" s="40">
        <v>1.35</v>
      </c>
    </row>
    <row r="18" spans="1:8" ht="9.75" thickTop="1">
      <c r="A18" s="39"/>
      <c r="B18" s="12"/>
      <c r="C18" s="12"/>
      <c r="D18" s="12"/>
      <c r="E18" s="12"/>
      <c r="F18" s="12"/>
      <c r="G18" s="13"/>
      <c r="H18" s="38"/>
    </row>
    <row r="19" spans="1:8">
      <c r="A19" s="41" t="s">
        <v>40</v>
      </c>
      <c r="B19" s="12"/>
      <c r="C19" s="12"/>
      <c r="D19" s="12"/>
      <c r="E19" s="12"/>
      <c r="F19" s="12"/>
      <c r="G19" s="22">
        <v>17906.38</v>
      </c>
      <c r="H19" s="42">
        <v>53.64</v>
      </c>
    </row>
    <row r="20" spans="1:8">
      <c r="A20" s="39"/>
      <c r="B20" s="12"/>
      <c r="C20" s="12"/>
      <c r="D20" s="12"/>
      <c r="E20" s="12"/>
      <c r="F20" s="12"/>
      <c r="G20" s="13"/>
      <c r="H20" s="38"/>
    </row>
    <row r="21" spans="1:8" ht="9.75" thickBot="1">
      <c r="A21" s="39"/>
      <c r="B21" s="12"/>
      <c r="C21" s="12"/>
      <c r="D21" s="12"/>
      <c r="E21" s="18" t="s">
        <v>41</v>
      </c>
      <c r="F21" s="12"/>
      <c r="G21" s="19">
        <v>33375.480000000003</v>
      </c>
      <c r="H21" s="40">
        <v>100</v>
      </c>
    </row>
    <row r="22" spans="1:8" ht="9.75" thickTop="1">
      <c r="A22" s="39"/>
      <c r="B22" s="12"/>
      <c r="C22" s="12"/>
      <c r="D22" s="12"/>
      <c r="E22" s="12"/>
      <c r="F22" s="12"/>
      <c r="G22" s="13"/>
      <c r="H22" s="38"/>
    </row>
    <row r="23" spans="1:8">
      <c r="A23" s="43" t="s">
        <v>42</v>
      </c>
      <c r="B23" s="12"/>
      <c r="C23" s="12"/>
      <c r="D23" s="12"/>
      <c r="E23" s="12"/>
      <c r="F23" s="12"/>
      <c r="G23" s="13"/>
      <c r="H23" s="38"/>
    </row>
    <row r="24" spans="1:8">
      <c r="A24" s="39">
        <v>1</v>
      </c>
      <c r="B24" s="12" t="s">
        <v>420</v>
      </c>
      <c r="C24" s="12"/>
      <c r="D24" s="12"/>
      <c r="E24" s="12"/>
      <c r="F24" s="12"/>
      <c r="G24" s="13"/>
      <c r="H24" s="38"/>
    </row>
    <row r="25" spans="1:8">
      <c r="A25" s="39"/>
      <c r="B25" s="12"/>
      <c r="C25" s="12"/>
      <c r="D25" s="12"/>
      <c r="E25" s="12"/>
      <c r="F25" s="12"/>
      <c r="G25" s="13"/>
      <c r="H25" s="38"/>
    </row>
    <row r="26" spans="1:8">
      <c r="A26" s="39">
        <v>2</v>
      </c>
      <c r="B26" s="12" t="s">
        <v>44</v>
      </c>
      <c r="C26" s="12"/>
      <c r="D26" s="12"/>
      <c r="E26" s="12"/>
      <c r="F26" s="12"/>
      <c r="G26" s="13"/>
      <c r="H26" s="38"/>
    </row>
    <row r="27" spans="1:8">
      <c r="A27" s="39"/>
      <c r="B27" s="12"/>
      <c r="C27" s="12"/>
      <c r="D27" s="12"/>
      <c r="E27" s="12"/>
      <c r="F27" s="12"/>
      <c r="G27" s="13"/>
      <c r="H27" s="38"/>
    </row>
    <row r="28" spans="1:8">
      <c r="A28" s="39">
        <v>3</v>
      </c>
      <c r="B28" s="12" t="s">
        <v>45</v>
      </c>
      <c r="C28" s="12"/>
      <c r="D28" s="12"/>
      <c r="E28" s="12"/>
      <c r="F28" s="12"/>
      <c r="G28" s="13"/>
      <c r="H28" s="38"/>
    </row>
    <row r="29" spans="1:8">
      <c r="A29" s="39"/>
      <c r="B29" s="12" t="s">
        <v>46</v>
      </c>
      <c r="C29" s="12"/>
      <c r="D29" s="12"/>
      <c r="E29" s="12"/>
      <c r="F29" s="12"/>
      <c r="G29" s="13"/>
      <c r="H29" s="38"/>
    </row>
    <row r="30" spans="1:8">
      <c r="A30" s="39"/>
      <c r="B30" s="12" t="s">
        <v>47</v>
      </c>
      <c r="C30" s="12"/>
      <c r="D30" s="12"/>
      <c r="E30" s="12"/>
      <c r="F30" s="12"/>
      <c r="G30" s="13"/>
      <c r="H30" s="38"/>
    </row>
    <row r="31" spans="1:8">
      <c r="A31" s="44"/>
      <c r="B31" s="45"/>
      <c r="C31" s="45"/>
      <c r="D31" s="45"/>
      <c r="E31" s="45"/>
      <c r="F31" s="45"/>
      <c r="G31" s="46"/>
      <c r="H31" s="47"/>
    </row>
  </sheetData>
  <mergeCells count="6">
    <mergeCell ref="A2:C2"/>
    <mergeCell ref="A3:C3"/>
    <mergeCell ref="B4:C4"/>
    <mergeCell ref="B5:C5"/>
    <mergeCell ref="B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33"/>
  <sheetViews>
    <sheetView topLeftCell="A79" workbookViewId="0">
      <selection activeCell="B144" sqref="B144"/>
    </sheetView>
  </sheetViews>
  <sheetFormatPr defaultRowHeight="12.75"/>
  <cols>
    <col min="1" max="1" width="2.7109375" style="60" customWidth="1"/>
    <col min="2" max="2" width="49.140625" style="60" customWidth="1"/>
    <col min="3" max="3" width="19.85546875" style="60" customWidth="1"/>
    <col min="4" max="4" width="12.140625" style="60" bestFit="1" customWidth="1"/>
    <col min="5" max="5" width="20.42578125" style="60" bestFit="1" customWidth="1"/>
    <col min="6" max="6" width="7.85546875" style="60" bestFit="1" customWidth="1"/>
    <col min="7" max="7" width="13.140625" style="81" customWidth="1"/>
    <col min="8" max="8" width="9" style="82" customWidth="1"/>
    <col min="9" max="16384" width="9.140625" style="60"/>
  </cols>
  <sheetData>
    <row r="1" spans="1:8">
      <c r="A1" s="55"/>
      <c r="B1" s="56"/>
      <c r="C1" s="57" t="s">
        <v>1474</v>
      </c>
      <c r="D1" s="56"/>
      <c r="E1" s="56"/>
      <c r="F1" s="56"/>
      <c r="G1" s="58"/>
      <c r="H1" s="59"/>
    </row>
    <row r="2" spans="1:8" ht="25.5">
      <c r="A2" s="129" t="s">
        <v>1</v>
      </c>
      <c r="B2" s="130"/>
      <c r="C2" s="130"/>
      <c r="D2" s="61" t="s">
        <v>2</v>
      </c>
      <c r="E2" s="61" t="s">
        <v>848</v>
      </c>
      <c r="F2" s="62" t="s">
        <v>4</v>
      </c>
      <c r="G2" s="63" t="s">
        <v>5</v>
      </c>
      <c r="H2" s="64" t="s">
        <v>6</v>
      </c>
    </row>
    <row r="3" spans="1:8">
      <c r="A3" s="131" t="s">
        <v>778</v>
      </c>
      <c r="B3" s="128"/>
      <c r="C3" s="128"/>
      <c r="D3" s="65"/>
      <c r="E3" s="65"/>
      <c r="F3" s="65"/>
      <c r="G3" s="66"/>
      <c r="H3" s="67"/>
    </row>
    <row r="4" spans="1:8">
      <c r="A4" s="68"/>
      <c r="B4" s="132" t="s">
        <v>9</v>
      </c>
      <c r="C4" s="128"/>
      <c r="D4" s="65"/>
      <c r="E4" s="65"/>
      <c r="F4" s="65"/>
      <c r="G4" s="66"/>
      <c r="H4" s="67"/>
    </row>
    <row r="5" spans="1:8">
      <c r="A5" s="68"/>
      <c r="B5" s="65" t="s">
        <v>321</v>
      </c>
      <c r="D5" s="65" t="s">
        <v>779</v>
      </c>
      <c r="E5" s="65" t="s">
        <v>780</v>
      </c>
      <c r="F5" s="65">
        <v>347142</v>
      </c>
      <c r="G5" s="66">
        <v>3432.54</v>
      </c>
      <c r="H5" s="67">
        <v>7.07</v>
      </c>
    </row>
    <row r="6" spans="1:8">
      <c r="A6" s="68"/>
      <c r="B6" s="65" t="s">
        <v>195</v>
      </c>
      <c r="D6" s="65" t="s">
        <v>849</v>
      </c>
      <c r="E6" s="65" t="s">
        <v>786</v>
      </c>
      <c r="F6" s="65">
        <v>1608000</v>
      </c>
      <c r="G6" s="66">
        <v>2699.83</v>
      </c>
      <c r="H6" s="67">
        <v>5.56</v>
      </c>
    </row>
    <row r="7" spans="1:8">
      <c r="A7" s="68"/>
      <c r="B7" s="65" t="s">
        <v>782</v>
      </c>
      <c r="D7" s="65" t="s">
        <v>783</v>
      </c>
      <c r="E7" s="65" t="s">
        <v>784</v>
      </c>
      <c r="F7" s="65">
        <v>87644</v>
      </c>
      <c r="G7" s="66">
        <v>1702.27</v>
      </c>
      <c r="H7" s="67">
        <v>3.5</v>
      </c>
    </row>
    <row r="8" spans="1:8">
      <c r="A8" s="68"/>
      <c r="B8" s="65" t="s">
        <v>815</v>
      </c>
      <c r="D8" s="65" t="s">
        <v>816</v>
      </c>
      <c r="E8" s="65" t="s">
        <v>800</v>
      </c>
      <c r="F8" s="65">
        <v>39928</v>
      </c>
      <c r="G8" s="66">
        <v>1487.66</v>
      </c>
      <c r="H8" s="67">
        <v>3.06</v>
      </c>
    </row>
    <row r="9" spans="1:8">
      <c r="A9" s="68"/>
      <c r="B9" s="65" t="s">
        <v>552</v>
      </c>
      <c r="D9" s="65" t="s">
        <v>855</v>
      </c>
      <c r="E9" s="65" t="s">
        <v>828</v>
      </c>
      <c r="F9" s="65">
        <v>960000</v>
      </c>
      <c r="G9" s="66">
        <v>1365.12</v>
      </c>
      <c r="H9" s="67">
        <v>2.81</v>
      </c>
    </row>
    <row r="10" spans="1:8">
      <c r="A10" s="68"/>
      <c r="B10" s="65" t="s">
        <v>302</v>
      </c>
      <c r="D10" s="65" t="s">
        <v>916</v>
      </c>
      <c r="E10" s="65" t="s">
        <v>780</v>
      </c>
      <c r="F10" s="65">
        <v>155029</v>
      </c>
      <c r="G10" s="66">
        <v>1277.1300000000001</v>
      </c>
      <c r="H10" s="67">
        <v>2.63</v>
      </c>
    </row>
    <row r="11" spans="1:8">
      <c r="A11" s="68"/>
      <c r="B11" s="65" t="s">
        <v>304</v>
      </c>
      <c r="D11" s="65" t="s">
        <v>798</v>
      </c>
      <c r="E11" s="65" t="s">
        <v>780</v>
      </c>
      <c r="F11" s="65">
        <v>223961</v>
      </c>
      <c r="G11" s="66">
        <v>1271.6500000000001</v>
      </c>
      <c r="H11" s="67">
        <v>2.62</v>
      </c>
    </row>
    <row r="12" spans="1:8">
      <c r="A12" s="68"/>
      <c r="B12" s="65" t="s">
        <v>754</v>
      </c>
      <c r="D12" s="65" t="s">
        <v>891</v>
      </c>
      <c r="E12" s="65" t="s">
        <v>780</v>
      </c>
      <c r="F12" s="65">
        <v>137698</v>
      </c>
      <c r="G12" s="66">
        <v>1155.9100000000001</v>
      </c>
      <c r="H12" s="67">
        <v>2.38</v>
      </c>
    </row>
    <row r="13" spans="1:8">
      <c r="A13" s="68"/>
      <c r="B13" s="65" t="s">
        <v>856</v>
      </c>
      <c r="D13" s="65" t="s">
        <v>857</v>
      </c>
      <c r="E13" s="65" t="s">
        <v>784</v>
      </c>
      <c r="F13" s="65">
        <v>172796</v>
      </c>
      <c r="G13" s="66">
        <v>1073.67</v>
      </c>
      <c r="H13" s="67">
        <v>2.21</v>
      </c>
    </row>
    <row r="14" spans="1:8">
      <c r="A14" s="68"/>
      <c r="B14" s="65" t="s">
        <v>939</v>
      </c>
      <c r="D14" s="65" t="s">
        <v>940</v>
      </c>
      <c r="E14" s="65" t="s">
        <v>804</v>
      </c>
      <c r="F14" s="65">
        <v>78013</v>
      </c>
      <c r="G14" s="66">
        <v>1002.97</v>
      </c>
      <c r="H14" s="67">
        <v>2.06</v>
      </c>
    </row>
    <row r="15" spans="1:8">
      <c r="A15" s="68"/>
      <c r="B15" s="65" t="s">
        <v>36</v>
      </c>
      <c r="D15" s="65" t="s">
        <v>785</v>
      </c>
      <c r="E15" s="65" t="s">
        <v>786</v>
      </c>
      <c r="F15" s="65">
        <v>83052</v>
      </c>
      <c r="G15" s="66">
        <v>971.71</v>
      </c>
      <c r="H15" s="67">
        <v>2</v>
      </c>
    </row>
    <row r="16" spans="1:8">
      <c r="A16" s="68"/>
      <c r="B16" s="65" t="s">
        <v>790</v>
      </c>
      <c r="D16" s="65" t="s">
        <v>791</v>
      </c>
      <c r="E16" s="65" t="s">
        <v>792</v>
      </c>
      <c r="F16" s="65">
        <v>109499</v>
      </c>
      <c r="G16" s="66">
        <v>944.26</v>
      </c>
      <c r="H16" s="67">
        <v>1.94</v>
      </c>
    </row>
    <row r="17" spans="1:8">
      <c r="A17" s="68"/>
      <c r="B17" s="65" t="s">
        <v>802</v>
      </c>
      <c r="D17" s="65" t="s">
        <v>803</v>
      </c>
      <c r="E17" s="65" t="s">
        <v>804</v>
      </c>
      <c r="F17" s="65">
        <v>96770</v>
      </c>
      <c r="G17" s="66">
        <v>908.53</v>
      </c>
      <c r="H17" s="67">
        <v>1.87</v>
      </c>
    </row>
    <row r="18" spans="1:8">
      <c r="A18" s="68"/>
      <c r="B18" s="65" t="s">
        <v>536</v>
      </c>
      <c r="D18" s="65" t="s">
        <v>781</v>
      </c>
      <c r="E18" s="65" t="s">
        <v>780</v>
      </c>
      <c r="F18" s="65">
        <v>229699</v>
      </c>
      <c r="G18" s="66">
        <v>760.65</v>
      </c>
      <c r="H18" s="67">
        <v>1.57</v>
      </c>
    </row>
    <row r="19" spans="1:8">
      <c r="A19" s="68"/>
      <c r="B19" s="65" t="s">
        <v>865</v>
      </c>
      <c r="D19" s="65" t="s">
        <v>866</v>
      </c>
      <c r="E19" s="65" t="s">
        <v>784</v>
      </c>
      <c r="F19" s="65">
        <v>85716</v>
      </c>
      <c r="G19" s="66">
        <v>754.77</v>
      </c>
      <c r="H19" s="67">
        <v>1.55</v>
      </c>
    </row>
    <row r="20" spans="1:8">
      <c r="A20" s="68"/>
      <c r="B20" s="65" t="s">
        <v>807</v>
      </c>
      <c r="D20" s="65" t="s">
        <v>808</v>
      </c>
      <c r="E20" s="65" t="s">
        <v>809</v>
      </c>
      <c r="F20" s="65">
        <v>244209</v>
      </c>
      <c r="G20" s="66">
        <v>742.4</v>
      </c>
      <c r="H20" s="67">
        <v>1.53</v>
      </c>
    </row>
    <row r="21" spans="1:8">
      <c r="A21" s="68"/>
      <c r="B21" s="65" t="s">
        <v>956</v>
      </c>
      <c r="D21" s="65" t="s">
        <v>957</v>
      </c>
      <c r="E21" s="65" t="s">
        <v>852</v>
      </c>
      <c r="F21" s="65">
        <v>19875</v>
      </c>
      <c r="G21" s="66">
        <v>713.37</v>
      </c>
      <c r="H21" s="67">
        <v>1.47</v>
      </c>
    </row>
    <row r="22" spans="1:8">
      <c r="A22" s="68"/>
      <c r="B22" s="65" t="s">
        <v>826</v>
      </c>
      <c r="D22" s="65" t="s">
        <v>827</v>
      </c>
      <c r="E22" s="65" t="s">
        <v>828</v>
      </c>
      <c r="F22" s="65">
        <v>448000</v>
      </c>
      <c r="G22" s="66">
        <v>673.34</v>
      </c>
      <c r="H22" s="67">
        <v>1.39</v>
      </c>
    </row>
    <row r="23" spans="1:8">
      <c r="A23" s="68"/>
      <c r="B23" s="65" t="s">
        <v>858</v>
      </c>
      <c r="D23" s="65" t="s">
        <v>859</v>
      </c>
      <c r="E23" s="65" t="s">
        <v>804</v>
      </c>
      <c r="F23" s="65">
        <v>34124</v>
      </c>
      <c r="G23" s="66">
        <v>604.86</v>
      </c>
      <c r="H23" s="67">
        <v>1.25</v>
      </c>
    </row>
    <row r="24" spans="1:8">
      <c r="A24" s="68"/>
      <c r="B24" s="65" t="s">
        <v>805</v>
      </c>
      <c r="D24" s="65" t="s">
        <v>806</v>
      </c>
      <c r="E24" s="65" t="s">
        <v>789</v>
      </c>
      <c r="F24" s="65">
        <v>68992</v>
      </c>
      <c r="G24" s="66">
        <v>586.66999999999996</v>
      </c>
      <c r="H24" s="67">
        <v>1.21</v>
      </c>
    </row>
    <row r="25" spans="1:8">
      <c r="A25" s="68"/>
      <c r="B25" s="65" t="s">
        <v>833</v>
      </c>
      <c r="D25" s="65" t="s">
        <v>834</v>
      </c>
      <c r="E25" s="65" t="s">
        <v>835</v>
      </c>
      <c r="F25" s="65">
        <v>150000</v>
      </c>
      <c r="G25" s="66">
        <v>540.53</v>
      </c>
      <c r="H25" s="67">
        <v>1.1100000000000001</v>
      </c>
    </row>
    <row r="26" spans="1:8">
      <c r="A26" s="68"/>
      <c r="B26" s="65" t="s">
        <v>793</v>
      </c>
      <c r="D26" s="65" t="s">
        <v>794</v>
      </c>
      <c r="E26" s="65" t="s">
        <v>795</v>
      </c>
      <c r="F26" s="65">
        <v>28868</v>
      </c>
      <c r="G26" s="66">
        <v>470.92</v>
      </c>
      <c r="H26" s="67">
        <v>0.97</v>
      </c>
    </row>
    <row r="27" spans="1:8">
      <c r="A27" s="68"/>
      <c r="B27" s="65" t="s">
        <v>513</v>
      </c>
      <c r="D27" s="65" t="s">
        <v>799</v>
      </c>
      <c r="E27" s="65" t="s">
        <v>800</v>
      </c>
      <c r="F27" s="65">
        <v>91166</v>
      </c>
      <c r="G27" s="66">
        <v>463.35</v>
      </c>
      <c r="H27" s="67">
        <v>0.95</v>
      </c>
    </row>
    <row r="28" spans="1:8">
      <c r="A28" s="68"/>
      <c r="B28" s="65" t="s">
        <v>985</v>
      </c>
      <c r="D28" s="65" t="s">
        <v>986</v>
      </c>
      <c r="E28" s="65" t="s">
        <v>869</v>
      </c>
      <c r="F28" s="65">
        <v>197781</v>
      </c>
      <c r="G28" s="66">
        <v>461.72</v>
      </c>
      <c r="H28" s="67">
        <v>0.95</v>
      </c>
    </row>
    <row r="29" spans="1:8">
      <c r="A29" s="68"/>
      <c r="B29" s="65" t="s">
        <v>941</v>
      </c>
      <c r="D29" s="65" t="s">
        <v>942</v>
      </c>
      <c r="E29" s="65" t="s">
        <v>804</v>
      </c>
      <c r="F29" s="65">
        <v>41000</v>
      </c>
      <c r="G29" s="66">
        <v>421.93</v>
      </c>
      <c r="H29" s="67">
        <v>0.87</v>
      </c>
    </row>
    <row r="30" spans="1:8">
      <c r="A30" s="68"/>
      <c r="B30" s="65" t="s">
        <v>787</v>
      </c>
      <c r="D30" s="65" t="s">
        <v>788</v>
      </c>
      <c r="E30" s="65" t="s">
        <v>789</v>
      </c>
      <c r="F30" s="65">
        <v>110690</v>
      </c>
      <c r="G30" s="66">
        <v>356.81</v>
      </c>
      <c r="H30" s="67">
        <v>0.73</v>
      </c>
    </row>
    <row r="31" spans="1:8">
      <c r="A31" s="68"/>
      <c r="B31" s="65" t="s">
        <v>824</v>
      </c>
      <c r="D31" s="65" t="s">
        <v>825</v>
      </c>
      <c r="E31" s="65" t="s">
        <v>804</v>
      </c>
      <c r="F31" s="65">
        <v>51164</v>
      </c>
      <c r="G31" s="66">
        <v>325.39999999999998</v>
      </c>
      <c r="H31" s="67">
        <v>0.67</v>
      </c>
    </row>
    <row r="32" spans="1:8">
      <c r="A32" s="68"/>
      <c r="B32" s="65" t="s">
        <v>947</v>
      </c>
      <c r="D32" s="65" t="s">
        <v>948</v>
      </c>
      <c r="E32" s="65" t="s">
        <v>800</v>
      </c>
      <c r="F32" s="65">
        <v>2076</v>
      </c>
      <c r="G32" s="66">
        <v>315.38</v>
      </c>
      <c r="H32" s="67">
        <v>0.65</v>
      </c>
    </row>
    <row r="33" spans="1:8">
      <c r="A33" s="68"/>
      <c r="B33" s="65" t="s">
        <v>1006</v>
      </c>
      <c r="D33" s="65" t="s">
        <v>1007</v>
      </c>
      <c r="E33" s="65" t="s">
        <v>869</v>
      </c>
      <c r="F33" s="65">
        <v>1440000</v>
      </c>
      <c r="G33" s="66">
        <v>296.64</v>
      </c>
      <c r="H33" s="67">
        <v>0.61</v>
      </c>
    </row>
    <row r="34" spans="1:8">
      <c r="A34" s="68"/>
      <c r="B34" s="65" t="s">
        <v>863</v>
      </c>
      <c r="D34" s="65" t="s">
        <v>864</v>
      </c>
      <c r="E34" s="65" t="s">
        <v>809</v>
      </c>
      <c r="F34" s="65">
        <v>132402</v>
      </c>
      <c r="G34" s="66">
        <v>282.61</v>
      </c>
      <c r="H34" s="67">
        <v>0.57999999999999996</v>
      </c>
    </row>
    <row r="35" spans="1:8">
      <c r="A35" s="68"/>
      <c r="B35" s="65" t="s">
        <v>853</v>
      </c>
      <c r="D35" s="65" t="s">
        <v>854</v>
      </c>
      <c r="E35" s="65" t="s">
        <v>789</v>
      </c>
      <c r="F35" s="65">
        <v>11954</v>
      </c>
      <c r="G35" s="66">
        <v>262.73</v>
      </c>
      <c r="H35" s="67">
        <v>0.54</v>
      </c>
    </row>
    <row r="36" spans="1:8">
      <c r="A36" s="68"/>
      <c r="B36" s="65" t="s">
        <v>990</v>
      </c>
      <c r="D36" s="65" t="s">
        <v>991</v>
      </c>
      <c r="E36" s="65" t="s">
        <v>789</v>
      </c>
      <c r="F36" s="65">
        <v>33018</v>
      </c>
      <c r="G36" s="66">
        <v>251.75</v>
      </c>
      <c r="H36" s="67">
        <v>0.52</v>
      </c>
    </row>
    <row r="37" spans="1:8">
      <c r="A37" s="68"/>
      <c r="B37" s="65" t="s">
        <v>1058</v>
      </c>
      <c r="D37" s="65" t="s">
        <v>1059</v>
      </c>
      <c r="E37" s="65" t="s">
        <v>828</v>
      </c>
      <c r="F37" s="65">
        <v>206306</v>
      </c>
      <c r="G37" s="66">
        <v>236.22</v>
      </c>
      <c r="H37" s="67">
        <v>0.49</v>
      </c>
    </row>
    <row r="38" spans="1:8">
      <c r="A38" s="68"/>
      <c r="B38" s="65" t="s">
        <v>255</v>
      </c>
      <c r="D38" s="65" t="s">
        <v>1021</v>
      </c>
      <c r="E38" s="65" t="s">
        <v>1022</v>
      </c>
      <c r="F38" s="65">
        <v>72000</v>
      </c>
      <c r="G38" s="66">
        <v>228.64</v>
      </c>
      <c r="H38" s="67">
        <v>0.47</v>
      </c>
    </row>
    <row r="39" spans="1:8">
      <c r="A39" s="68"/>
      <c r="B39" s="65" t="s">
        <v>1289</v>
      </c>
      <c r="D39" s="65" t="s">
        <v>1290</v>
      </c>
      <c r="E39" s="65" t="s">
        <v>996</v>
      </c>
      <c r="F39" s="65">
        <v>17851</v>
      </c>
      <c r="G39" s="66">
        <v>223.99</v>
      </c>
      <c r="H39" s="67">
        <v>0.46</v>
      </c>
    </row>
    <row r="40" spans="1:8">
      <c r="A40" s="68"/>
      <c r="B40" s="65" t="s">
        <v>978</v>
      </c>
      <c r="D40" s="65" t="s">
        <v>979</v>
      </c>
      <c r="E40" s="65" t="s">
        <v>883</v>
      </c>
      <c r="F40" s="65">
        <v>43887</v>
      </c>
      <c r="G40" s="66">
        <v>221.26</v>
      </c>
      <c r="H40" s="67">
        <v>0.46</v>
      </c>
    </row>
    <row r="41" spans="1:8">
      <c r="A41" s="68"/>
      <c r="B41" s="65" t="s">
        <v>1352</v>
      </c>
      <c r="D41" s="65" t="s">
        <v>1353</v>
      </c>
      <c r="E41" s="65" t="s">
        <v>839</v>
      </c>
      <c r="F41" s="65">
        <v>7004</v>
      </c>
      <c r="G41" s="66">
        <v>216.04</v>
      </c>
      <c r="H41" s="67">
        <v>0.44</v>
      </c>
    </row>
    <row r="42" spans="1:8">
      <c r="A42" s="68"/>
      <c r="B42" s="65" t="s">
        <v>236</v>
      </c>
      <c r="D42" s="65" t="s">
        <v>801</v>
      </c>
      <c r="E42" s="65" t="s">
        <v>780</v>
      </c>
      <c r="F42" s="65">
        <v>78335</v>
      </c>
      <c r="G42" s="66">
        <v>211.31</v>
      </c>
      <c r="H42" s="67">
        <v>0.44</v>
      </c>
    </row>
    <row r="43" spans="1:8">
      <c r="A43" s="68"/>
      <c r="B43" s="65" t="s">
        <v>1460</v>
      </c>
      <c r="D43" s="65" t="s">
        <v>1461</v>
      </c>
      <c r="E43" s="65" t="s">
        <v>869</v>
      </c>
      <c r="F43" s="65">
        <v>26332</v>
      </c>
      <c r="G43" s="66">
        <v>206.36</v>
      </c>
      <c r="H43" s="67">
        <v>0.42</v>
      </c>
    </row>
    <row r="44" spans="1:8">
      <c r="A44" s="68"/>
      <c r="B44" s="65" t="s">
        <v>1043</v>
      </c>
      <c r="D44" s="65" t="s">
        <v>1044</v>
      </c>
      <c r="E44" s="65" t="s">
        <v>795</v>
      </c>
      <c r="F44" s="65">
        <v>1339258</v>
      </c>
      <c r="G44" s="66">
        <v>197.54</v>
      </c>
      <c r="H44" s="67">
        <v>0.41</v>
      </c>
    </row>
    <row r="45" spans="1:8">
      <c r="A45" s="68"/>
      <c r="B45" s="65" t="s">
        <v>951</v>
      </c>
      <c r="D45" s="65" t="s">
        <v>952</v>
      </c>
      <c r="E45" s="65" t="s">
        <v>789</v>
      </c>
      <c r="F45" s="65">
        <v>132000</v>
      </c>
      <c r="G45" s="66">
        <v>187.57</v>
      </c>
      <c r="H45" s="67">
        <v>0.39</v>
      </c>
    </row>
    <row r="46" spans="1:8">
      <c r="A46" s="68"/>
      <c r="B46" s="65" t="s">
        <v>1301</v>
      </c>
      <c r="D46" s="65" t="s">
        <v>1302</v>
      </c>
      <c r="E46" s="65" t="s">
        <v>800</v>
      </c>
      <c r="F46" s="65">
        <v>239648</v>
      </c>
      <c r="G46" s="66">
        <v>166.8</v>
      </c>
      <c r="H46" s="67">
        <v>0.34</v>
      </c>
    </row>
    <row r="47" spans="1:8">
      <c r="A47" s="68"/>
      <c r="B47" s="65" t="s">
        <v>49</v>
      </c>
      <c r="D47" s="65" t="s">
        <v>920</v>
      </c>
      <c r="E47" s="65" t="s">
        <v>780</v>
      </c>
      <c r="F47" s="65">
        <v>75000</v>
      </c>
      <c r="G47" s="66">
        <v>162.44999999999999</v>
      </c>
      <c r="H47" s="67">
        <v>0.33</v>
      </c>
    </row>
    <row r="48" spans="1:8">
      <c r="A48" s="68"/>
      <c r="B48" s="65" t="s">
        <v>872</v>
      </c>
      <c r="D48" s="65" t="s">
        <v>873</v>
      </c>
      <c r="E48" s="65" t="s">
        <v>874</v>
      </c>
      <c r="F48" s="65">
        <v>32232</v>
      </c>
      <c r="G48" s="66">
        <v>158.15</v>
      </c>
      <c r="H48" s="67">
        <v>0.33</v>
      </c>
    </row>
    <row r="49" spans="1:8">
      <c r="A49" s="68"/>
      <c r="B49" s="65" t="s">
        <v>971</v>
      </c>
      <c r="D49" s="65" t="s">
        <v>972</v>
      </c>
      <c r="E49" s="65" t="s">
        <v>883</v>
      </c>
      <c r="F49" s="65">
        <v>641</v>
      </c>
      <c r="G49" s="66">
        <v>144.25</v>
      </c>
      <c r="H49" s="67">
        <v>0.3</v>
      </c>
    </row>
    <row r="50" spans="1:8">
      <c r="A50" s="68"/>
      <c r="B50" s="65" t="s">
        <v>1015</v>
      </c>
      <c r="D50" s="65" t="s">
        <v>1016</v>
      </c>
      <c r="E50" s="65" t="s">
        <v>935</v>
      </c>
      <c r="F50" s="65">
        <v>44985</v>
      </c>
      <c r="G50" s="66">
        <v>140.38</v>
      </c>
      <c r="H50" s="67">
        <v>0.28999999999999998</v>
      </c>
    </row>
    <row r="51" spans="1:8">
      <c r="A51" s="68"/>
      <c r="B51" s="65" t="s">
        <v>102</v>
      </c>
      <c r="D51" s="65" t="s">
        <v>1040</v>
      </c>
      <c r="E51" s="65" t="s">
        <v>786</v>
      </c>
      <c r="F51" s="65">
        <v>14346</v>
      </c>
      <c r="G51" s="66">
        <v>139.13</v>
      </c>
      <c r="H51" s="67">
        <v>0.28999999999999998</v>
      </c>
    </row>
    <row r="52" spans="1:8">
      <c r="A52" s="68"/>
      <c r="B52" s="65" t="s">
        <v>949</v>
      </c>
      <c r="D52" s="65" t="s">
        <v>950</v>
      </c>
      <c r="E52" s="65" t="s">
        <v>792</v>
      </c>
      <c r="F52" s="65">
        <v>21950</v>
      </c>
      <c r="G52" s="66">
        <v>137.22</v>
      </c>
      <c r="H52" s="67">
        <v>0.28000000000000003</v>
      </c>
    </row>
    <row r="53" spans="1:8">
      <c r="A53" s="68"/>
      <c r="B53" s="65" t="s">
        <v>1452</v>
      </c>
      <c r="D53" s="65" t="s">
        <v>1453</v>
      </c>
      <c r="E53" s="65" t="s">
        <v>1022</v>
      </c>
      <c r="F53" s="65">
        <v>41456</v>
      </c>
      <c r="G53" s="66">
        <v>121.92</v>
      </c>
      <c r="H53" s="67">
        <v>0.25</v>
      </c>
    </row>
    <row r="54" spans="1:8">
      <c r="A54" s="68"/>
      <c r="B54" s="65" t="s">
        <v>1070</v>
      </c>
      <c r="D54" s="65" t="s">
        <v>1071</v>
      </c>
      <c r="E54" s="65" t="s">
        <v>1001</v>
      </c>
      <c r="F54" s="65">
        <v>11750</v>
      </c>
      <c r="G54" s="66">
        <v>119.76</v>
      </c>
      <c r="H54" s="67">
        <v>0.25</v>
      </c>
    </row>
    <row r="55" spans="1:8">
      <c r="A55" s="68"/>
      <c r="B55" s="65" t="s">
        <v>92</v>
      </c>
      <c r="D55" s="65" t="s">
        <v>953</v>
      </c>
      <c r="E55" s="65" t="s">
        <v>786</v>
      </c>
      <c r="F55" s="65">
        <v>26898</v>
      </c>
      <c r="G55" s="66">
        <v>115.67</v>
      </c>
      <c r="H55" s="67">
        <v>0.24</v>
      </c>
    </row>
    <row r="56" spans="1:8">
      <c r="A56" s="68"/>
      <c r="B56" s="65" t="s">
        <v>829</v>
      </c>
      <c r="D56" s="65" t="s">
        <v>830</v>
      </c>
      <c r="E56" s="65" t="s">
        <v>800</v>
      </c>
      <c r="F56" s="65">
        <v>4875</v>
      </c>
      <c r="G56" s="66">
        <v>113.53</v>
      </c>
      <c r="H56" s="67">
        <v>0.23</v>
      </c>
    </row>
    <row r="57" spans="1:8">
      <c r="A57" s="68"/>
      <c r="B57" s="65" t="s">
        <v>820</v>
      </c>
      <c r="D57" s="65" t="s">
        <v>821</v>
      </c>
      <c r="E57" s="65" t="s">
        <v>804</v>
      </c>
      <c r="F57" s="65">
        <v>3348</v>
      </c>
      <c r="G57" s="66">
        <v>110.83</v>
      </c>
      <c r="H57" s="67">
        <v>0.23</v>
      </c>
    </row>
    <row r="58" spans="1:8">
      <c r="A58" s="68"/>
      <c r="B58" s="65" t="s">
        <v>1034</v>
      </c>
      <c r="D58" s="65" t="s">
        <v>1035</v>
      </c>
      <c r="E58" s="65" t="s">
        <v>804</v>
      </c>
      <c r="F58" s="65">
        <v>8500</v>
      </c>
      <c r="G58" s="66">
        <v>109.47</v>
      </c>
      <c r="H58" s="67">
        <v>0.23</v>
      </c>
    </row>
    <row r="59" spans="1:8">
      <c r="A59" s="68"/>
      <c r="B59" s="65" t="s">
        <v>1054</v>
      </c>
      <c r="D59" s="65" t="s">
        <v>1055</v>
      </c>
      <c r="E59" s="65" t="s">
        <v>828</v>
      </c>
      <c r="F59" s="65">
        <v>1110000</v>
      </c>
      <c r="G59" s="66">
        <v>95.46</v>
      </c>
      <c r="H59" s="67">
        <v>0.2</v>
      </c>
    </row>
    <row r="60" spans="1:8">
      <c r="A60" s="68"/>
      <c r="B60" s="65" t="s">
        <v>943</v>
      </c>
      <c r="D60" s="65" t="s">
        <v>944</v>
      </c>
      <c r="E60" s="65" t="s">
        <v>835</v>
      </c>
      <c r="F60" s="65">
        <v>9250</v>
      </c>
      <c r="G60" s="66">
        <v>86.23</v>
      </c>
      <c r="H60" s="67">
        <v>0.18</v>
      </c>
    </row>
    <row r="61" spans="1:8">
      <c r="A61" s="68"/>
      <c r="B61" s="65" t="s">
        <v>1051</v>
      </c>
      <c r="D61" s="65" t="s">
        <v>1052</v>
      </c>
      <c r="E61" s="65" t="s">
        <v>1053</v>
      </c>
      <c r="F61" s="65">
        <v>7500</v>
      </c>
      <c r="G61" s="66">
        <v>85.29</v>
      </c>
      <c r="H61" s="67">
        <v>0.18</v>
      </c>
    </row>
    <row r="62" spans="1:8">
      <c r="A62" s="68"/>
      <c r="B62" s="65" t="s">
        <v>796</v>
      </c>
      <c r="D62" s="65" t="s">
        <v>797</v>
      </c>
      <c r="E62" s="65" t="s">
        <v>784</v>
      </c>
      <c r="F62" s="65">
        <v>3375</v>
      </c>
      <c r="G62" s="66">
        <v>83.15</v>
      </c>
      <c r="H62" s="67">
        <v>0.17</v>
      </c>
    </row>
    <row r="63" spans="1:8">
      <c r="A63" s="68"/>
      <c r="B63" s="65" t="s">
        <v>1023</v>
      </c>
      <c r="D63" s="65" t="s">
        <v>1024</v>
      </c>
      <c r="E63" s="65" t="s">
        <v>792</v>
      </c>
      <c r="F63" s="65">
        <v>10137</v>
      </c>
      <c r="G63" s="66">
        <v>77.52</v>
      </c>
      <c r="H63" s="67">
        <v>0.16</v>
      </c>
    </row>
    <row r="64" spans="1:8">
      <c r="A64" s="68"/>
      <c r="B64" s="65" t="s">
        <v>999</v>
      </c>
      <c r="D64" s="65" t="s">
        <v>1000</v>
      </c>
      <c r="E64" s="65" t="s">
        <v>1001</v>
      </c>
      <c r="F64" s="65">
        <v>20000</v>
      </c>
      <c r="G64" s="66">
        <v>76.56</v>
      </c>
      <c r="H64" s="67">
        <v>0.16</v>
      </c>
    </row>
    <row r="65" spans="1:8">
      <c r="A65" s="68"/>
      <c r="B65" s="65" t="s">
        <v>1047</v>
      </c>
      <c r="D65" s="65" t="s">
        <v>1048</v>
      </c>
      <c r="E65" s="65" t="s">
        <v>839</v>
      </c>
      <c r="F65" s="65">
        <v>5499</v>
      </c>
      <c r="G65" s="66">
        <v>74.83</v>
      </c>
      <c r="H65" s="67">
        <v>0.15</v>
      </c>
    </row>
    <row r="66" spans="1:8">
      <c r="A66" s="68"/>
      <c r="B66" s="65" t="s">
        <v>238</v>
      </c>
      <c r="D66" s="65" t="s">
        <v>1046</v>
      </c>
      <c r="E66" s="65" t="s">
        <v>828</v>
      </c>
      <c r="F66" s="65">
        <v>169468</v>
      </c>
      <c r="G66" s="66">
        <v>72.790000000000006</v>
      </c>
      <c r="H66" s="67">
        <v>0.15</v>
      </c>
    </row>
    <row r="67" spans="1:8">
      <c r="A67" s="68"/>
      <c r="B67" s="65" t="s">
        <v>817</v>
      </c>
      <c r="D67" s="65" t="s">
        <v>818</v>
      </c>
      <c r="E67" s="65" t="s">
        <v>819</v>
      </c>
      <c r="F67" s="65">
        <v>19000</v>
      </c>
      <c r="G67" s="66">
        <v>68.92</v>
      </c>
      <c r="H67" s="67">
        <v>0.14000000000000001</v>
      </c>
    </row>
    <row r="68" spans="1:8">
      <c r="A68" s="68"/>
      <c r="B68" s="65" t="s">
        <v>1475</v>
      </c>
      <c r="D68" s="65" t="s">
        <v>1476</v>
      </c>
      <c r="E68" s="65" t="s">
        <v>800</v>
      </c>
      <c r="F68" s="65">
        <v>25131</v>
      </c>
      <c r="G68" s="66">
        <v>59.22</v>
      </c>
      <c r="H68" s="67">
        <v>0.12</v>
      </c>
    </row>
    <row r="69" spans="1:8">
      <c r="A69" s="68"/>
      <c r="B69" s="65" t="s">
        <v>922</v>
      </c>
      <c r="D69" s="65" t="s">
        <v>923</v>
      </c>
      <c r="E69" s="65" t="s">
        <v>780</v>
      </c>
      <c r="F69" s="65">
        <v>41000</v>
      </c>
      <c r="G69" s="66">
        <v>58.96</v>
      </c>
      <c r="H69" s="67">
        <v>0.12</v>
      </c>
    </row>
    <row r="70" spans="1:8">
      <c r="A70" s="68"/>
      <c r="B70" s="65" t="s">
        <v>992</v>
      </c>
      <c r="D70" s="65" t="s">
        <v>993</v>
      </c>
      <c r="E70" s="65" t="s">
        <v>786</v>
      </c>
      <c r="F70" s="65">
        <v>88000</v>
      </c>
      <c r="G70" s="66">
        <v>55.48</v>
      </c>
      <c r="H70" s="67">
        <v>0.11</v>
      </c>
    </row>
    <row r="71" spans="1:8">
      <c r="A71" s="68"/>
      <c r="B71" s="65" t="s">
        <v>98</v>
      </c>
      <c r="D71" s="65" t="s">
        <v>898</v>
      </c>
      <c r="E71" s="65" t="s">
        <v>786</v>
      </c>
      <c r="F71" s="65">
        <v>17000</v>
      </c>
      <c r="G71" s="66">
        <v>52.96</v>
      </c>
      <c r="H71" s="67">
        <v>0.11</v>
      </c>
    </row>
    <row r="72" spans="1:8">
      <c r="A72" s="68"/>
      <c r="B72" s="65" t="s">
        <v>1010</v>
      </c>
      <c r="D72" s="65" t="s">
        <v>1011</v>
      </c>
      <c r="E72" s="65" t="s">
        <v>1012</v>
      </c>
      <c r="F72" s="65">
        <v>7500</v>
      </c>
      <c r="G72" s="66">
        <v>50.57</v>
      </c>
      <c r="H72" s="67">
        <v>0.1</v>
      </c>
    </row>
    <row r="73" spans="1:8">
      <c r="A73" s="68"/>
      <c r="B73" s="65" t="s">
        <v>1477</v>
      </c>
      <c r="D73" s="65" t="s">
        <v>1478</v>
      </c>
      <c r="E73" s="65" t="s">
        <v>828</v>
      </c>
      <c r="F73" s="65">
        <v>9920</v>
      </c>
      <c r="G73" s="66">
        <v>42.29</v>
      </c>
      <c r="H73" s="67">
        <v>0.09</v>
      </c>
    </row>
    <row r="74" spans="1:8">
      <c r="A74" s="68"/>
      <c r="B74" s="65" t="s">
        <v>933</v>
      </c>
      <c r="D74" s="65" t="s">
        <v>934</v>
      </c>
      <c r="E74" s="65" t="s">
        <v>935</v>
      </c>
      <c r="F74" s="65">
        <v>6424</v>
      </c>
      <c r="G74" s="66">
        <v>40.15</v>
      </c>
      <c r="H74" s="67">
        <v>0.08</v>
      </c>
    </row>
    <row r="75" spans="1:8">
      <c r="A75" s="68"/>
      <c r="B75" s="65" t="s">
        <v>1036</v>
      </c>
      <c r="D75" s="65" t="s">
        <v>1037</v>
      </c>
      <c r="E75" s="65" t="s">
        <v>795</v>
      </c>
      <c r="F75" s="65">
        <v>20000</v>
      </c>
      <c r="G75" s="66">
        <v>36.71</v>
      </c>
      <c r="H75" s="67">
        <v>0.08</v>
      </c>
    </row>
    <row r="76" spans="1:8">
      <c r="A76" s="68"/>
      <c r="B76" s="65" t="s">
        <v>945</v>
      </c>
      <c r="D76" s="65" t="s">
        <v>946</v>
      </c>
      <c r="E76" s="65" t="s">
        <v>852</v>
      </c>
      <c r="F76" s="65">
        <v>4500</v>
      </c>
      <c r="G76" s="66">
        <v>32.89</v>
      </c>
      <c r="H76" s="67">
        <v>7.0000000000000007E-2</v>
      </c>
    </row>
    <row r="77" spans="1:8">
      <c r="A77" s="68"/>
      <c r="B77" s="65" t="s">
        <v>1008</v>
      </c>
      <c r="D77" s="65" t="s">
        <v>1009</v>
      </c>
      <c r="E77" s="65" t="s">
        <v>780</v>
      </c>
      <c r="F77" s="65">
        <v>26000</v>
      </c>
      <c r="G77" s="66">
        <v>32.76</v>
      </c>
      <c r="H77" s="67">
        <v>7.0000000000000007E-2</v>
      </c>
    </row>
    <row r="78" spans="1:8">
      <c r="A78" s="68"/>
      <c r="B78" s="65" t="s">
        <v>822</v>
      </c>
      <c r="D78" s="65" t="s">
        <v>823</v>
      </c>
      <c r="E78" s="65" t="s">
        <v>784</v>
      </c>
      <c r="F78" s="65">
        <v>6046</v>
      </c>
      <c r="G78" s="66">
        <v>32.56</v>
      </c>
      <c r="H78" s="67">
        <v>7.0000000000000007E-2</v>
      </c>
    </row>
    <row r="79" spans="1:8">
      <c r="A79" s="68"/>
      <c r="B79" s="65" t="s">
        <v>1030</v>
      </c>
      <c r="D79" s="65" t="s">
        <v>1031</v>
      </c>
      <c r="E79" s="65" t="s">
        <v>852</v>
      </c>
      <c r="F79" s="65">
        <v>11928</v>
      </c>
      <c r="G79" s="66">
        <v>27.72</v>
      </c>
      <c r="H79" s="67">
        <v>0.06</v>
      </c>
    </row>
    <row r="80" spans="1:8">
      <c r="A80" s="68"/>
      <c r="B80" s="65" t="s">
        <v>963</v>
      </c>
      <c r="D80" s="65" t="s">
        <v>964</v>
      </c>
      <c r="E80" s="65" t="s">
        <v>789</v>
      </c>
      <c r="F80" s="65">
        <v>11000</v>
      </c>
      <c r="G80" s="66">
        <v>27.71</v>
      </c>
      <c r="H80" s="67">
        <v>0.06</v>
      </c>
    </row>
    <row r="81" spans="1:8">
      <c r="A81" s="68"/>
      <c r="B81" s="65" t="s">
        <v>982</v>
      </c>
      <c r="D81" s="65" t="s">
        <v>983</v>
      </c>
      <c r="E81" s="65" t="s">
        <v>812</v>
      </c>
      <c r="F81" s="65">
        <v>6000</v>
      </c>
      <c r="G81" s="66">
        <v>26.13</v>
      </c>
      <c r="H81" s="67">
        <v>0.05</v>
      </c>
    </row>
    <row r="82" spans="1:8">
      <c r="A82" s="68"/>
      <c r="B82" s="65" t="s">
        <v>994</v>
      </c>
      <c r="D82" s="65" t="s">
        <v>995</v>
      </c>
      <c r="E82" s="65" t="s">
        <v>996</v>
      </c>
      <c r="F82" s="65">
        <v>40000</v>
      </c>
      <c r="G82" s="66">
        <v>22.8</v>
      </c>
      <c r="H82" s="67">
        <v>0.05</v>
      </c>
    </row>
    <row r="83" spans="1:8">
      <c r="A83" s="68"/>
      <c r="B83" s="65" t="s">
        <v>451</v>
      </c>
      <c r="D83" s="65" t="s">
        <v>918</v>
      </c>
      <c r="E83" s="65" t="s">
        <v>780</v>
      </c>
      <c r="F83" s="65">
        <v>12212</v>
      </c>
      <c r="G83" s="66">
        <v>19.510000000000002</v>
      </c>
      <c r="H83" s="67">
        <v>0.04</v>
      </c>
    </row>
    <row r="84" spans="1:8">
      <c r="A84" s="68"/>
      <c r="B84" s="65" t="s">
        <v>1479</v>
      </c>
      <c r="D84" s="65" t="s">
        <v>1480</v>
      </c>
      <c r="E84" s="65" t="s">
        <v>1001</v>
      </c>
      <c r="F84" s="65">
        <v>6841</v>
      </c>
      <c r="G84" s="66">
        <v>19.14</v>
      </c>
      <c r="H84" s="67">
        <v>0.04</v>
      </c>
    </row>
    <row r="85" spans="1:8">
      <c r="A85" s="68"/>
      <c r="B85" s="65" t="s">
        <v>969</v>
      </c>
      <c r="D85" s="65" t="s">
        <v>970</v>
      </c>
      <c r="E85" s="65" t="s">
        <v>883</v>
      </c>
      <c r="F85" s="65">
        <v>10000</v>
      </c>
      <c r="G85" s="66">
        <v>15.88</v>
      </c>
      <c r="H85" s="67">
        <v>0.03</v>
      </c>
    </row>
    <row r="86" spans="1:8">
      <c r="A86" s="68"/>
      <c r="B86" s="65" t="s">
        <v>1303</v>
      </c>
      <c r="D86" s="65" t="s">
        <v>1304</v>
      </c>
      <c r="E86" s="65" t="s">
        <v>996</v>
      </c>
      <c r="F86" s="65">
        <v>1251</v>
      </c>
      <c r="G86" s="66">
        <v>10.78</v>
      </c>
      <c r="H86" s="67">
        <v>0.02</v>
      </c>
    </row>
    <row r="87" spans="1:8">
      <c r="A87" s="68"/>
      <c r="B87" s="65" t="s">
        <v>1049</v>
      </c>
      <c r="D87" s="65" t="s">
        <v>1050</v>
      </c>
      <c r="E87" s="65" t="s">
        <v>869</v>
      </c>
      <c r="F87" s="65">
        <v>16000</v>
      </c>
      <c r="G87" s="66">
        <v>9.5500000000000007</v>
      </c>
      <c r="H87" s="67">
        <v>0.02</v>
      </c>
    </row>
    <row r="88" spans="1:8">
      <c r="A88" s="68"/>
      <c r="B88" s="65" t="s">
        <v>924</v>
      </c>
      <c r="D88" s="65" t="s">
        <v>925</v>
      </c>
      <c r="E88" s="65" t="s">
        <v>780</v>
      </c>
      <c r="F88" s="65">
        <v>12000</v>
      </c>
      <c r="G88" s="66">
        <v>8.94</v>
      </c>
      <c r="H88" s="67">
        <v>0.02</v>
      </c>
    </row>
    <row r="89" spans="1:8">
      <c r="A89" s="68"/>
      <c r="B89" s="65" t="s">
        <v>90</v>
      </c>
      <c r="D89" s="65" t="s">
        <v>860</v>
      </c>
      <c r="E89" s="65" t="s">
        <v>852</v>
      </c>
      <c r="F89" s="65">
        <v>250</v>
      </c>
      <c r="G89" s="66">
        <v>6.68</v>
      </c>
      <c r="H89" s="67">
        <v>0.01</v>
      </c>
    </row>
    <row r="90" spans="1:8">
      <c r="A90" s="68"/>
      <c r="B90" s="65" t="s">
        <v>513</v>
      </c>
      <c r="D90" s="65" t="s">
        <v>886</v>
      </c>
      <c r="E90" s="65" t="s">
        <v>800</v>
      </c>
      <c r="F90" s="65">
        <v>2020</v>
      </c>
      <c r="G90" s="66">
        <v>6.28</v>
      </c>
      <c r="H90" s="67">
        <v>0.01</v>
      </c>
    </row>
    <row r="91" spans="1:8">
      <c r="A91" s="68"/>
      <c r="B91" s="65" t="s">
        <v>954</v>
      </c>
      <c r="D91" s="65" t="s">
        <v>955</v>
      </c>
      <c r="E91" s="65" t="s">
        <v>804</v>
      </c>
      <c r="F91" s="65">
        <v>500</v>
      </c>
      <c r="G91" s="66">
        <v>4.45</v>
      </c>
      <c r="H91" s="67">
        <v>0.01</v>
      </c>
    </row>
    <row r="92" spans="1:8">
      <c r="A92" s="68"/>
      <c r="B92" s="65" t="s">
        <v>1032</v>
      </c>
      <c r="D92" s="65" t="s">
        <v>1033</v>
      </c>
      <c r="E92" s="65" t="s">
        <v>883</v>
      </c>
      <c r="F92" s="65">
        <v>2000</v>
      </c>
      <c r="G92" s="66">
        <v>3.43</v>
      </c>
      <c r="H92" s="67">
        <v>0.01</v>
      </c>
    </row>
    <row r="93" spans="1:8" ht="13.5" thickBot="1">
      <c r="A93" s="68"/>
      <c r="B93" s="65"/>
      <c r="C93" s="65"/>
      <c r="D93" s="65"/>
      <c r="E93" s="70" t="s">
        <v>17</v>
      </c>
      <c r="F93" s="65"/>
      <c r="G93" s="84">
        <v>33671.870000000003</v>
      </c>
      <c r="H93" s="85">
        <v>69.339999999999904</v>
      </c>
    </row>
    <row r="94" spans="1:8" ht="13.5" thickTop="1">
      <c r="A94" s="68"/>
      <c r="B94" s="65"/>
      <c r="C94" s="65"/>
      <c r="D94" s="65"/>
      <c r="E94" s="70"/>
      <c r="F94" s="65"/>
      <c r="G94" s="86"/>
      <c r="H94" s="87"/>
    </row>
    <row r="95" spans="1:8">
      <c r="A95" s="68"/>
      <c r="B95" s="140" t="s">
        <v>1082</v>
      </c>
      <c r="C95" s="139"/>
      <c r="D95" s="65"/>
      <c r="E95" s="65"/>
      <c r="F95" s="65"/>
      <c r="G95" s="66">
        <f>+G96</f>
        <v>-21880.037658500001</v>
      </c>
      <c r="H95" s="88">
        <f>+H96</f>
        <v>-45.13</v>
      </c>
    </row>
    <row r="96" spans="1:8" ht="13.5" thickBot="1">
      <c r="A96" s="68"/>
      <c r="B96" s="65"/>
      <c r="C96" s="65"/>
      <c r="D96" s="65"/>
      <c r="E96" s="70" t="s">
        <v>17</v>
      </c>
      <c r="F96" s="65"/>
      <c r="G96" s="71">
        <v>-21880.037658500001</v>
      </c>
      <c r="H96" s="72">
        <v>-45.13</v>
      </c>
    </row>
    <row r="97" spans="1:8" ht="13.5" thickTop="1">
      <c r="A97" s="68"/>
      <c r="B97" s="65"/>
      <c r="C97" s="65"/>
      <c r="D97" s="65"/>
      <c r="E97" s="65"/>
      <c r="F97" s="65"/>
      <c r="G97" s="66"/>
      <c r="H97" s="67"/>
    </row>
    <row r="98" spans="1:8">
      <c r="A98" s="131" t="s">
        <v>7</v>
      </c>
      <c r="B98" s="128"/>
      <c r="C98" s="128"/>
      <c r="D98" s="65"/>
      <c r="E98" s="65"/>
      <c r="F98" s="65"/>
      <c r="G98" s="66"/>
      <c r="H98" s="67"/>
    </row>
    <row r="99" spans="1:8">
      <c r="A99" s="68"/>
      <c r="B99" s="127" t="s">
        <v>8</v>
      </c>
      <c r="C99" s="128"/>
      <c r="D99" s="65"/>
      <c r="E99" s="65"/>
      <c r="F99" s="65"/>
      <c r="G99" s="66"/>
      <c r="H99" s="67"/>
    </row>
    <row r="100" spans="1:8">
      <c r="A100" s="68"/>
      <c r="B100" s="132" t="s">
        <v>9</v>
      </c>
      <c r="C100" s="128"/>
      <c r="D100" s="65"/>
      <c r="E100" s="65"/>
      <c r="F100" s="65"/>
      <c r="G100" s="66"/>
      <c r="H100" s="67"/>
    </row>
    <row r="101" spans="1:8">
      <c r="A101" s="68"/>
      <c r="B101" s="83">
        <v>0.107</v>
      </c>
      <c r="C101" s="65" t="s">
        <v>199</v>
      </c>
      <c r="D101" s="65" t="s">
        <v>200</v>
      </c>
      <c r="E101" s="65" t="s">
        <v>75</v>
      </c>
      <c r="F101" s="65">
        <v>160</v>
      </c>
      <c r="G101" s="66">
        <v>1634.42</v>
      </c>
      <c r="H101" s="67">
        <v>3.36</v>
      </c>
    </row>
    <row r="102" spans="1:8" ht="13.5" thickBot="1">
      <c r="A102" s="68"/>
      <c r="B102" s="65"/>
      <c r="C102" s="65"/>
      <c r="D102" s="65"/>
      <c r="E102" s="70" t="s">
        <v>17</v>
      </c>
      <c r="F102" s="65"/>
      <c r="G102" s="84">
        <v>1634.42</v>
      </c>
      <c r="H102" s="85">
        <v>3.36</v>
      </c>
    </row>
    <row r="103" spans="1:8" ht="13.5" thickTop="1">
      <c r="A103" s="68"/>
      <c r="B103" s="65"/>
      <c r="C103" s="65"/>
      <c r="D103" s="65"/>
      <c r="E103" s="65"/>
      <c r="F103" s="65"/>
      <c r="G103" s="66"/>
      <c r="H103" s="67"/>
    </row>
    <row r="104" spans="1:8">
      <c r="A104" s="68"/>
      <c r="B104" s="138" t="s">
        <v>909</v>
      </c>
      <c r="C104" s="139"/>
      <c r="D104" s="65"/>
      <c r="E104" s="65"/>
      <c r="F104" s="65"/>
      <c r="G104" s="66"/>
      <c r="H104" s="67"/>
    </row>
    <row r="105" spans="1:8">
      <c r="A105" s="68"/>
      <c r="B105" s="127" t="s">
        <v>316</v>
      </c>
      <c r="C105" s="128"/>
      <c r="D105" s="65"/>
      <c r="E105" s="70" t="s">
        <v>317</v>
      </c>
      <c r="F105" s="65"/>
      <c r="G105" s="66"/>
      <c r="H105" s="67"/>
    </row>
    <row r="106" spans="1:8">
      <c r="A106" s="68"/>
      <c r="B106" s="65" t="s">
        <v>415</v>
      </c>
      <c r="D106" s="65"/>
      <c r="E106" s="65" t="s">
        <v>1088</v>
      </c>
      <c r="F106" s="65"/>
      <c r="G106" s="66">
        <v>898</v>
      </c>
      <c r="H106" s="67">
        <v>1.85</v>
      </c>
    </row>
    <row r="107" spans="1:8">
      <c r="A107" s="68"/>
      <c r="B107" s="65" t="s">
        <v>491</v>
      </c>
      <c r="D107" s="65"/>
      <c r="E107" s="65" t="s">
        <v>1091</v>
      </c>
      <c r="F107" s="65"/>
      <c r="G107" s="66">
        <v>700</v>
      </c>
      <c r="H107" s="67">
        <v>1.44</v>
      </c>
    </row>
    <row r="108" spans="1:8">
      <c r="A108" s="68"/>
      <c r="B108" s="65" t="s">
        <v>491</v>
      </c>
      <c r="D108" s="65"/>
      <c r="E108" s="65" t="s">
        <v>1100</v>
      </c>
      <c r="F108" s="65"/>
      <c r="G108" s="66">
        <v>700</v>
      </c>
      <c r="H108" s="67">
        <v>1.44</v>
      </c>
    </row>
    <row r="109" spans="1:8">
      <c r="A109" s="68"/>
      <c r="B109" s="65" t="s">
        <v>415</v>
      </c>
      <c r="D109" s="65"/>
      <c r="E109" s="65" t="s">
        <v>1089</v>
      </c>
      <c r="F109" s="65"/>
      <c r="G109" s="66">
        <v>550</v>
      </c>
      <c r="H109" s="67">
        <v>1.1299999999999999</v>
      </c>
    </row>
    <row r="110" spans="1:8">
      <c r="A110" s="68"/>
      <c r="B110" s="65" t="s">
        <v>415</v>
      </c>
      <c r="D110" s="65"/>
      <c r="E110" s="65" t="s">
        <v>1090</v>
      </c>
      <c r="F110" s="65"/>
      <c r="G110" s="66">
        <v>499</v>
      </c>
      <c r="H110" s="67">
        <v>1.03</v>
      </c>
    </row>
    <row r="111" spans="1:8">
      <c r="A111" s="68"/>
      <c r="B111" s="65" t="s">
        <v>415</v>
      </c>
      <c r="D111" s="65"/>
      <c r="E111" s="65" t="s">
        <v>1098</v>
      </c>
      <c r="F111" s="65"/>
      <c r="G111" s="66">
        <v>449</v>
      </c>
      <c r="H111" s="67">
        <v>0.92</v>
      </c>
    </row>
    <row r="112" spans="1:8">
      <c r="A112" s="68"/>
      <c r="B112" s="65" t="s">
        <v>415</v>
      </c>
      <c r="D112" s="65"/>
      <c r="E112" s="65" t="s">
        <v>1108</v>
      </c>
      <c r="F112" s="65"/>
      <c r="G112" s="66">
        <v>350</v>
      </c>
      <c r="H112" s="67">
        <v>0.72</v>
      </c>
    </row>
    <row r="113" spans="1:8">
      <c r="A113" s="68"/>
      <c r="B113" s="65" t="s">
        <v>415</v>
      </c>
      <c r="D113" s="65"/>
      <c r="E113" s="65" t="s">
        <v>1481</v>
      </c>
      <c r="F113" s="65"/>
      <c r="G113" s="66">
        <v>300</v>
      </c>
      <c r="H113" s="67">
        <v>0.62</v>
      </c>
    </row>
    <row r="114" spans="1:8">
      <c r="A114" s="68"/>
      <c r="B114" s="65" t="s">
        <v>415</v>
      </c>
      <c r="D114" s="65"/>
      <c r="E114" s="65" t="s">
        <v>1103</v>
      </c>
      <c r="F114" s="65"/>
      <c r="G114" s="66">
        <v>250</v>
      </c>
      <c r="H114" s="67">
        <v>0.51</v>
      </c>
    </row>
    <row r="115" spans="1:8">
      <c r="A115" s="68"/>
      <c r="B115" s="65" t="s">
        <v>415</v>
      </c>
      <c r="D115" s="65"/>
      <c r="E115" s="65" t="s">
        <v>1130</v>
      </c>
      <c r="F115" s="65"/>
      <c r="G115" s="66">
        <v>99</v>
      </c>
      <c r="H115" s="67">
        <v>0.2</v>
      </c>
    </row>
    <row r="116" spans="1:8">
      <c r="A116" s="68"/>
      <c r="B116" s="65" t="s">
        <v>415</v>
      </c>
      <c r="D116" s="65"/>
      <c r="E116" s="65" t="s">
        <v>1118</v>
      </c>
      <c r="F116" s="65"/>
      <c r="G116" s="66">
        <v>99</v>
      </c>
      <c r="H116" s="67">
        <v>0.2</v>
      </c>
    </row>
    <row r="117" spans="1:8">
      <c r="A117" s="68"/>
      <c r="B117" s="65" t="s">
        <v>415</v>
      </c>
      <c r="D117" s="65"/>
      <c r="E117" s="65" t="s">
        <v>1117</v>
      </c>
      <c r="F117" s="65"/>
      <c r="G117" s="66">
        <v>99</v>
      </c>
      <c r="H117" s="67">
        <v>0.2</v>
      </c>
    </row>
    <row r="118" spans="1:8">
      <c r="A118" s="68"/>
      <c r="B118" s="65" t="s">
        <v>415</v>
      </c>
      <c r="D118" s="65"/>
      <c r="E118" s="65" t="s">
        <v>1122</v>
      </c>
      <c r="F118" s="65"/>
      <c r="G118" s="66">
        <v>99</v>
      </c>
      <c r="H118" s="67">
        <v>0.2</v>
      </c>
    </row>
    <row r="119" spans="1:8">
      <c r="A119" s="68"/>
      <c r="B119" s="65" t="s">
        <v>415</v>
      </c>
      <c r="D119" s="65"/>
      <c r="E119" s="65" t="s">
        <v>1124</v>
      </c>
      <c r="F119" s="65"/>
      <c r="G119" s="66">
        <v>99</v>
      </c>
      <c r="H119" s="67">
        <v>0.2</v>
      </c>
    </row>
    <row r="120" spans="1:8">
      <c r="A120" s="68"/>
      <c r="B120" s="65" t="s">
        <v>415</v>
      </c>
      <c r="D120" s="65"/>
      <c r="E120" s="65" t="s">
        <v>1125</v>
      </c>
      <c r="F120" s="65"/>
      <c r="G120" s="66">
        <v>99</v>
      </c>
      <c r="H120" s="67">
        <v>0.2</v>
      </c>
    </row>
    <row r="121" spans="1:8">
      <c r="A121" s="68"/>
      <c r="B121" s="65" t="s">
        <v>415</v>
      </c>
      <c r="D121" s="65"/>
      <c r="E121" s="65" t="s">
        <v>1126</v>
      </c>
      <c r="F121" s="65"/>
      <c r="G121" s="66">
        <v>99</v>
      </c>
      <c r="H121" s="67">
        <v>0.2</v>
      </c>
    </row>
    <row r="122" spans="1:8">
      <c r="A122" s="68"/>
      <c r="B122" s="65" t="s">
        <v>415</v>
      </c>
      <c r="D122" s="65"/>
      <c r="E122" s="65" t="s">
        <v>1117</v>
      </c>
      <c r="F122" s="65"/>
      <c r="G122" s="66">
        <v>99</v>
      </c>
      <c r="H122" s="67">
        <v>0.2</v>
      </c>
    </row>
    <row r="123" spans="1:8">
      <c r="A123" s="68"/>
      <c r="B123" s="65" t="s">
        <v>911</v>
      </c>
      <c r="D123" s="65"/>
      <c r="E123" s="65" t="s">
        <v>912</v>
      </c>
      <c r="F123" s="65"/>
      <c r="G123" s="66">
        <v>9.61</v>
      </c>
      <c r="H123" s="67">
        <v>0.02</v>
      </c>
    </row>
    <row r="124" spans="1:8" ht="13.5" thickBot="1">
      <c r="A124" s="68"/>
      <c r="B124" s="65"/>
      <c r="D124" s="65"/>
      <c r="E124" s="70" t="s">
        <v>17</v>
      </c>
      <c r="F124" s="65"/>
      <c r="G124" s="71">
        <v>5497.61</v>
      </c>
      <c r="H124" s="72">
        <v>11.28</v>
      </c>
    </row>
    <row r="125" spans="1:8" ht="13.5" thickTop="1">
      <c r="A125" s="68"/>
      <c r="B125" s="65" t="s">
        <v>137</v>
      </c>
      <c r="D125" s="65"/>
      <c r="E125" s="65" t="s">
        <v>136</v>
      </c>
      <c r="F125" s="65"/>
      <c r="G125" s="66">
        <v>8742.2099999999991</v>
      </c>
      <c r="H125" s="67">
        <v>18</v>
      </c>
    </row>
    <row r="126" spans="1:8" ht="13.5" thickBot="1">
      <c r="A126" s="68"/>
      <c r="B126" s="65"/>
      <c r="C126" s="65"/>
      <c r="D126" s="65"/>
      <c r="E126" s="70" t="s">
        <v>17</v>
      </c>
      <c r="F126" s="65"/>
      <c r="G126" s="71">
        <v>14239.82</v>
      </c>
      <c r="H126" s="72">
        <v>29.28</v>
      </c>
    </row>
    <row r="127" spans="1:8" ht="13.5" thickTop="1">
      <c r="A127" s="68"/>
      <c r="B127" s="65"/>
      <c r="C127" s="65"/>
      <c r="D127" s="65"/>
      <c r="E127" s="65"/>
      <c r="F127" s="65"/>
      <c r="G127" s="66"/>
      <c r="H127" s="67"/>
    </row>
    <row r="128" spans="1:8">
      <c r="A128" s="73" t="s">
        <v>40</v>
      </c>
      <c r="B128" s="65"/>
      <c r="C128" s="65"/>
      <c r="D128" s="65"/>
      <c r="E128" s="65"/>
      <c r="F128" s="65"/>
      <c r="G128" s="74">
        <v>20907.05</v>
      </c>
      <c r="H128" s="75">
        <v>43.15</v>
      </c>
    </row>
    <row r="129" spans="1:8">
      <c r="A129" s="68"/>
      <c r="B129" s="65"/>
      <c r="C129" s="65"/>
      <c r="D129" s="65"/>
      <c r="E129" s="65"/>
      <c r="F129" s="65"/>
      <c r="G129" s="66"/>
      <c r="H129" s="67"/>
    </row>
    <row r="130" spans="1:8" ht="13.5" thickBot="1">
      <c r="A130" s="68"/>
      <c r="B130" s="65"/>
      <c r="C130" s="65"/>
      <c r="D130" s="65"/>
      <c r="E130" s="70" t="s">
        <v>41</v>
      </c>
      <c r="F130" s="65"/>
      <c r="G130" s="71">
        <v>48573.120000000003</v>
      </c>
      <c r="H130" s="72">
        <v>100</v>
      </c>
    </row>
    <row r="131" spans="1:8" ht="13.5" thickTop="1">
      <c r="A131" s="68"/>
      <c r="B131" s="65"/>
      <c r="C131" s="65"/>
      <c r="D131" s="65"/>
      <c r="E131" s="65"/>
      <c r="F131" s="65"/>
      <c r="G131" s="66"/>
      <c r="H131" s="67"/>
    </row>
    <row r="132" spans="1:8">
      <c r="A132" s="76" t="s">
        <v>42</v>
      </c>
      <c r="B132" s="65"/>
      <c r="C132" s="65"/>
      <c r="D132" s="65"/>
      <c r="E132" s="65"/>
      <c r="F132" s="65"/>
      <c r="G132" s="66"/>
      <c r="H132" s="67"/>
    </row>
    <row r="133" spans="1:8">
      <c r="A133" s="68">
        <v>1</v>
      </c>
      <c r="B133" s="65" t="s">
        <v>913</v>
      </c>
      <c r="C133" s="65"/>
      <c r="D133" s="65"/>
      <c r="E133" s="65"/>
      <c r="F133" s="65"/>
      <c r="G133" s="66"/>
      <c r="H133" s="67"/>
    </row>
    <row r="134" spans="1:8">
      <c r="A134" s="68"/>
      <c r="B134" s="65"/>
      <c r="C134" s="65"/>
      <c r="D134" s="65"/>
      <c r="E134" s="65"/>
      <c r="F134" s="65"/>
      <c r="G134" s="66"/>
      <c r="H134" s="67"/>
    </row>
    <row r="135" spans="1:8">
      <c r="A135" s="68">
        <v>2</v>
      </c>
      <c r="B135" s="65" t="s">
        <v>44</v>
      </c>
      <c r="C135" s="65"/>
      <c r="D135" s="65"/>
      <c r="E135" s="65"/>
      <c r="F135" s="65"/>
      <c r="G135" s="66"/>
      <c r="H135" s="67"/>
    </row>
    <row r="136" spans="1:8">
      <c r="A136" s="68"/>
      <c r="B136" s="65"/>
      <c r="C136" s="65"/>
      <c r="D136" s="65"/>
      <c r="E136" s="65"/>
      <c r="F136" s="65"/>
      <c r="G136" s="66"/>
      <c r="H136" s="67"/>
    </row>
    <row r="137" spans="1:8">
      <c r="A137" s="68">
        <v>3</v>
      </c>
      <c r="B137" s="65" t="s">
        <v>45</v>
      </c>
      <c r="C137" s="65"/>
      <c r="D137" s="65"/>
      <c r="E137" s="65"/>
      <c r="F137" s="65"/>
      <c r="G137" s="66"/>
      <c r="H137" s="67"/>
    </row>
    <row r="138" spans="1:8">
      <c r="A138" s="68"/>
      <c r="B138" s="65" t="s">
        <v>46</v>
      </c>
      <c r="C138" s="65"/>
      <c r="D138" s="65"/>
      <c r="E138" s="65"/>
      <c r="F138" s="65"/>
      <c r="G138" s="66"/>
      <c r="H138" s="67"/>
    </row>
    <row r="139" spans="1:8">
      <c r="A139" s="68"/>
      <c r="B139" s="65" t="s">
        <v>47</v>
      </c>
      <c r="C139" s="65"/>
      <c r="D139" s="65"/>
      <c r="E139" s="65"/>
      <c r="F139" s="65"/>
      <c r="G139" s="66"/>
      <c r="H139" s="67"/>
    </row>
    <row r="140" spans="1:8">
      <c r="A140" s="68"/>
      <c r="B140" s="65"/>
      <c r="C140" s="65"/>
      <c r="D140" s="65"/>
      <c r="E140" s="65"/>
      <c r="F140" s="65"/>
      <c r="G140" s="66"/>
      <c r="H140" s="67"/>
    </row>
    <row r="141" spans="1:8">
      <c r="A141" s="68">
        <v>4</v>
      </c>
      <c r="B141" s="65" t="s">
        <v>1135</v>
      </c>
      <c r="C141" s="65"/>
      <c r="D141" s="65"/>
      <c r="E141" s="65"/>
      <c r="F141" s="65"/>
      <c r="G141" s="66"/>
      <c r="H141" s="67"/>
    </row>
    <row r="142" spans="1:8">
      <c r="A142" s="68"/>
      <c r="B142" s="65" t="s">
        <v>1136</v>
      </c>
      <c r="C142" s="65" t="s">
        <v>1137</v>
      </c>
      <c r="D142" s="65" t="s">
        <v>1138</v>
      </c>
      <c r="E142" s="65" t="s">
        <v>1139</v>
      </c>
      <c r="F142" s="65" t="s">
        <v>1140</v>
      </c>
      <c r="G142" s="66"/>
      <c r="H142" s="67"/>
    </row>
    <row r="143" spans="1:8">
      <c r="A143" s="68"/>
      <c r="B143" s="65" t="s">
        <v>1143</v>
      </c>
      <c r="C143" s="65" t="s">
        <v>1142</v>
      </c>
      <c r="D143" s="65">
        <v>1004.95067874276</v>
      </c>
      <c r="E143" s="65">
        <v>998.75</v>
      </c>
      <c r="F143" s="65">
        <v>472.46964374999999</v>
      </c>
      <c r="G143" s="66"/>
      <c r="H143" s="67"/>
    </row>
    <row r="144" spans="1:8">
      <c r="A144" s="68"/>
      <c r="B144" s="65" t="s">
        <v>1141</v>
      </c>
      <c r="C144" s="65" t="s">
        <v>1142</v>
      </c>
      <c r="D144" s="65">
        <v>166.92513159204</v>
      </c>
      <c r="E144" s="65">
        <v>169.55</v>
      </c>
      <c r="F144" s="65">
        <v>426.24059999999997</v>
      </c>
      <c r="G144" s="66"/>
      <c r="H144" s="67"/>
    </row>
    <row r="145" spans="1:8">
      <c r="A145" s="68"/>
      <c r="B145" s="65" t="s">
        <v>1149</v>
      </c>
      <c r="C145" s="65" t="s">
        <v>1142</v>
      </c>
      <c r="D145" s="65">
        <v>144.870140208333</v>
      </c>
      <c r="E145" s="65">
        <v>143.44999999999999</v>
      </c>
      <c r="F145" s="65">
        <v>215.06399999999999</v>
      </c>
      <c r="G145" s="66"/>
      <c r="H145" s="67"/>
    </row>
    <row r="146" spans="1:8">
      <c r="A146" s="68"/>
      <c r="B146" s="65" t="s">
        <v>1154</v>
      </c>
      <c r="C146" s="65" t="s">
        <v>1142</v>
      </c>
      <c r="D146" s="65">
        <v>830.25919999999996</v>
      </c>
      <c r="E146" s="65">
        <v>846.4</v>
      </c>
      <c r="F146" s="65">
        <v>173.21039999999999</v>
      </c>
      <c r="G146" s="66"/>
      <c r="H146" s="67"/>
    </row>
    <row r="147" spans="1:8">
      <c r="A147" s="68"/>
      <c r="B147" s="65" t="s">
        <v>1148</v>
      </c>
      <c r="C147" s="65" t="s">
        <v>1142</v>
      </c>
      <c r="D147" s="65">
        <v>1281.3545013513501</v>
      </c>
      <c r="E147" s="65">
        <v>1296.7</v>
      </c>
      <c r="F147" s="65">
        <v>203.19290000000001</v>
      </c>
      <c r="G147" s="66"/>
      <c r="H147" s="67"/>
    </row>
    <row r="148" spans="1:8">
      <c r="A148" s="68"/>
      <c r="B148" s="65" t="s">
        <v>1147</v>
      </c>
      <c r="C148" s="65" t="s">
        <v>1142</v>
      </c>
      <c r="D148" s="65">
        <v>1970.4202319999999</v>
      </c>
      <c r="E148" s="65">
        <v>1958.75</v>
      </c>
      <c r="F148" s="65">
        <v>141.42209374999999</v>
      </c>
      <c r="G148" s="66"/>
      <c r="H148" s="67"/>
    </row>
    <row r="149" spans="1:8">
      <c r="A149" s="68"/>
      <c r="B149" s="65" t="s">
        <v>1165</v>
      </c>
      <c r="C149" s="65" t="s">
        <v>1142</v>
      </c>
      <c r="D149" s="65">
        <v>3778.15737486339</v>
      </c>
      <c r="E149" s="65">
        <v>3756.95</v>
      </c>
      <c r="F149" s="65">
        <v>134.16359062500001</v>
      </c>
      <c r="G149" s="66"/>
      <c r="H149" s="67"/>
    </row>
    <row r="150" spans="1:8">
      <c r="A150" s="68"/>
      <c r="B150" s="65" t="s">
        <v>1172</v>
      </c>
      <c r="C150" s="65" t="s">
        <v>1142</v>
      </c>
      <c r="D150" s="65">
        <v>3623.4178983647798</v>
      </c>
      <c r="E150" s="65">
        <v>3619.25</v>
      </c>
      <c r="F150" s="65">
        <v>112.292259375</v>
      </c>
      <c r="G150" s="66"/>
      <c r="H150" s="67"/>
    </row>
    <row r="151" spans="1:8">
      <c r="A151" s="68"/>
      <c r="B151" s="65" t="s">
        <v>1482</v>
      </c>
      <c r="C151" s="65" t="s">
        <v>1142</v>
      </c>
      <c r="D151" s="65">
        <v>152.293669642857</v>
      </c>
      <c r="E151" s="65">
        <v>151.4</v>
      </c>
      <c r="F151" s="65">
        <v>106.176</v>
      </c>
      <c r="G151" s="66"/>
      <c r="H151" s="67"/>
    </row>
    <row r="152" spans="1:8">
      <c r="A152" s="68"/>
      <c r="B152" s="65" t="s">
        <v>1151</v>
      </c>
      <c r="C152" s="65" t="s">
        <v>1142</v>
      </c>
      <c r="D152" s="65">
        <v>832.33704693877598</v>
      </c>
      <c r="E152" s="65">
        <v>830.75</v>
      </c>
      <c r="F152" s="65">
        <v>96.797662500000001</v>
      </c>
      <c r="G152" s="66"/>
      <c r="H152" s="67"/>
    </row>
    <row r="153" spans="1:8">
      <c r="A153" s="68"/>
      <c r="B153" s="65" t="s">
        <v>1158</v>
      </c>
      <c r="C153" s="65" t="s">
        <v>1142</v>
      </c>
      <c r="D153" s="65">
        <v>615.18971823204402</v>
      </c>
      <c r="E153" s="65">
        <v>626.35</v>
      </c>
      <c r="F153" s="65">
        <v>88.714887500000003</v>
      </c>
      <c r="G153" s="66"/>
      <c r="H153" s="67"/>
    </row>
    <row r="154" spans="1:8">
      <c r="A154" s="68"/>
      <c r="B154" s="65" t="s">
        <v>1168</v>
      </c>
      <c r="C154" s="65" t="s">
        <v>1142</v>
      </c>
      <c r="D154" s="65">
        <v>373.87763333333299</v>
      </c>
      <c r="E154" s="65">
        <v>363.4</v>
      </c>
      <c r="F154" s="65">
        <v>85.245000000000005</v>
      </c>
      <c r="G154" s="66"/>
      <c r="H154" s="67"/>
    </row>
    <row r="155" spans="1:8">
      <c r="A155" s="68"/>
      <c r="B155" s="65" t="s">
        <v>1150</v>
      </c>
      <c r="C155" s="65" t="s">
        <v>1142</v>
      </c>
      <c r="D155" s="65">
        <v>549.74867578947396</v>
      </c>
      <c r="E155" s="65">
        <v>572.5</v>
      </c>
      <c r="F155" s="65">
        <v>86.29325</v>
      </c>
      <c r="G155" s="66"/>
      <c r="H155" s="67"/>
    </row>
    <row r="156" spans="1:8">
      <c r="A156" s="68"/>
      <c r="B156" s="65" t="s">
        <v>1173</v>
      </c>
      <c r="C156" s="65" t="s">
        <v>1142</v>
      </c>
      <c r="D156" s="65">
        <v>310.86595498489402</v>
      </c>
      <c r="E156" s="65">
        <v>306.7</v>
      </c>
      <c r="F156" s="65">
        <v>79.415175000000005</v>
      </c>
      <c r="G156" s="66"/>
      <c r="H156" s="67"/>
    </row>
    <row r="157" spans="1:8">
      <c r="A157" s="68"/>
      <c r="B157" s="65" t="s">
        <v>1145</v>
      </c>
      <c r="C157" s="65" t="s">
        <v>1142</v>
      </c>
      <c r="D157" s="65">
        <v>1217.36508710526</v>
      </c>
      <c r="E157" s="65">
        <v>1179.5</v>
      </c>
      <c r="F157" s="65">
        <v>70.104299999999995</v>
      </c>
      <c r="G157" s="66"/>
      <c r="H157" s="67"/>
    </row>
    <row r="158" spans="1:8">
      <c r="A158" s="68"/>
      <c r="B158" s="65" t="s">
        <v>1144</v>
      </c>
      <c r="C158" s="65" t="s">
        <v>1142</v>
      </c>
      <c r="D158" s="65">
        <v>939.36608177777805</v>
      </c>
      <c r="E158" s="65">
        <v>947.4</v>
      </c>
      <c r="F158" s="65">
        <v>83.906999999999996</v>
      </c>
      <c r="G158" s="66"/>
      <c r="H158" s="67"/>
    </row>
    <row r="159" spans="1:8">
      <c r="A159" s="68"/>
      <c r="B159" s="65" t="s">
        <v>1157</v>
      </c>
      <c r="C159" s="65" t="s">
        <v>1142</v>
      </c>
      <c r="D159" s="65">
        <v>1023.43593170732</v>
      </c>
      <c r="E159" s="65">
        <v>1038.5</v>
      </c>
      <c r="F159" s="65">
        <v>101.35814999999999</v>
      </c>
      <c r="G159" s="66"/>
      <c r="H159" s="67"/>
    </row>
    <row r="160" spans="1:8">
      <c r="A160" s="68"/>
      <c r="B160" s="65" t="s">
        <v>1146</v>
      </c>
      <c r="C160" s="65" t="s">
        <v>1142</v>
      </c>
      <c r="D160" s="65">
        <v>880.09584397660797</v>
      </c>
      <c r="E160" s="65">
        <v>860.35</v>
      </c>
      <c r="F160" s="65">
        <v>107.91856249999999</v>
      </c>
      <c r="G160" s="66"/>
      <c r="H160" s="67"/>
    </row>
    <row r="161" spans="1:8">
      <c r="A161" s="68"/>
      <c r="B161" s="65" t="s">
        <v>1156</v>
      </c>
      <c r="C161" s="65" t="s">
        <v>1142</v>
      </c>
      <c r="D161" s="65">
        <v>867.58820000000003</v>
      </c>
      <c r="E161" s="65">
        <v>867.25</v>
      </c>
      <c r="F161" s="65">
        <v>107.91856249999999</v>
      </c>
      <c r="G161" s="66"/>
      <c r="H161" s="67"/>
    </row>
    <row r="162" spans="1:8">
      <c r="A162" s="68"/>
      <c r="B162" s="65" t="s">
        <v>1185</v>
      </c>
      <c r="C162" s="65" t="s">
        <v>1142</v>
      </c>
      <c r="D162" s="65">
        <v>211.39699999999999</v>
      </c>
      <c r="E162" s="65">
        <v>215.3</v>
      </c>
      <c r="F162" s="65">
        <v>52.207500000000003</v>
      </c>
      <c r="G162" s="66"/>
      <c r="H162" s="67"/>
    </row>
    <row r="163" spans="1:8">
      <c r="A163" s="68"/>
      <c r="B163" s="65" t="s">
        <v>1196</v>
      </c>
      <c r="C163" s="65" t="s">
        <v>1142</v>
      </c>
      <c r="D163" s="65">
        <v>229.11475185185199</v>
      </c>
      <c r="E163" s="65">
        <v>234.7</v>
      </c>
      <c r="F163" s="65">
        <v>49.511249999999997</v>
      </c>
      <c r="G163" s="66"/>
      <c r="H163" s="67"/>
    </row>
    <row r="164" spans="1:8">
      <c r="A164" s="68"/>
      <c r="B164" s="65" t="s">
        <v>1210</v>
      </c>
      <c r="C164" s="65" t="s">
        <v>1142</v>
      </c>
      <c r="D164" s="65">
        <v>20.531300000000002</v>
      </c>
      <c r="E164" s="65">
        <v>20.8</v>
      </c>
      <c r="F164" s="65">
        <v>61.2</v>
      </c>
      <c r="G164" s="66"/>
      <c r="H164" s="67"/>
    </row>
    <row r="165" spans="1:8">
      <c r="A165" s="68"/>
      <c r="B165" s="65" t="s">
        <v>1174</v>
      </c>
      <c r="C165" s="65" t="s">
        <v>1142</v>
      </c>
      <c r="D165" s="65">
        <v>338.70759456521699</v>
      </c>
      <c r="E165" s="65">
        <v>325.05</v>
      </c>
      <c r="F165" s="65">
        <v>46.747500000000002</v>
      </c>
      <c r="G165" s="66"/>
      <c r="H165" s="67"/>
    </row>
    <row r="166" spans="1:8">
      <c r="A166" s="68"/>
      <c r="B166" s="65" t="s">
        <v>1209</v>
      </c>
      <c r="C166" s="65" t="s">
        <v>1142</v>
      </c>
      <c r="D166" s="65">
        <v>879.26184285714305</v>
      </c>
      <c r="E166" s="65">
        <v>886.85</v>
      </c>
      <c r="F166" s="65">
        <v>43.628287499999999</v>
      </c>
      <c r="G166" s="66"/>
      <c r="H166" s="67"/>
    </row>
    <row r="167" spans="1:8">
      <c r="A167" s="68"/>
      <c r="B167" s="65" t="s">
        <v>1483</v>
      </c>
      <c r="C167" s="65" t="s">
        <v>1142</v>
      </c>
      <c r="D167" s="65">
        <v>307.60273472222201</v>
      </c>
      <c r="E167" s="65">
        <v>320.5</v>
      </c>
      <c r="F167" s="65">
        <v>36.061199999999999</v>
      </c>
      <c r="G167" s="66"/>
      <c r="H167" s="67"/>
    </row>
    <row r="168" spans="1:8">
      <c r="A168" s="68"/>
      <c r="B168" s="65" t="s">
        <v>1153</v>
      </c>
      <c r="C168" s="65" t="s">
        <v>1142</v>
      </c>
      <c r="D168" s="65">
        <v>326.1481</v>
      </c>
      <c r="E168" s="65">
        <v>333.95</v>
      </c>
      <c r="F168" s="65">
        <v>36.293062499999998</v>
      </c>
      <c r="G168" s="66"/>
      <c r="H168" s="67"/>
    </row>
    <row r="169" spans="1:8">
      <c r="A169" s="68"/>
      <c r="B169" s="65" t="s">
        <v>1167</v>
      </c>
      <c r="C169" s="65" t="s">
        <v>1142</v>
      </c>
      <c r="D169" s="65">
        <v>636.16360757575796</v>
      </c>
      <c r="E169" s="65">
        <v>641.15</v>
      </c>
      <c r="F169" s="65">
        <v>33.055275000000002</v>
      </c>
      <c r="G169" s="66"/>
      <c r="H169" s="67"/>
    </row>
    <row r="170" spans="1:8">
      <c r="A170" s="68"/>
      <c r="B170" s="65" t="s">
        <v>1249</v>
      </c>
      <c r="C170" s="65" t="s">
        <v>1142</v>
      </c>
      <c r="D170" s="65">
        <v>114.2818</v>
      </c>
      <c r="E170" s="65">
        <v>115.3</v>
      </c>
      <c r="F170" s="65">
        <v>34.663200000000003</v>
      </c>
      <c r="G170" s="66"/>
      <c r="H170" s="67"/>
    </row>
    <row r="171" spans="1:8">
      <c r="A171" s="68"/>
      <c r="B171" s="65" t="s">
        <v>1234</v>
      </c>
      <c r="C171" s="65" t="s">
        <v>1142</v>
      </c>
      <c r="D171" s="65">
        <v>14.9784000020907</v>
      </c>
      <c r="E171" s="65">
        <v>14.95</v>
      </c>
      <c r="F171" s="65">
        <v>39.608555350000003</v>
      </c>
      <c r="G171" s="66"/>
      <c r="H171" s="67"/>
    </row>
    <row r="172" spans="1:8">
      <c r="A172" s="68"/>
      <c r="B172" s="65" t="s">
        <v>1169</v>
      </c>
      <c r="C172" s="65" t="s">
        <v>1142</v>
      </c>
      <c r="D172" s="65">
        <v>143.83325757575801</v>
      </c>
      <c r="E172" s="65">
        <v>143.25</v>
      </c>
      <c r="F172" s="65">
        <v>29.5581</v>
      </c>
      <c r="G172" s="66"/>
      <c r="H172" s="67"/>
    </row>
    <row r="173" spans="1:8">
      <c r="A173" s="68"/>
      <c r="B173" s="65" t="s">
        <v>1215</v>
      </c>
      <c r="C173" s="65" t="s">
        <v>1142</v>
      </c>
      <c r="D173" s="65">
        <v>215.8613</v>
      </c>
      <c r="E173" s="65">
        <v>218.15</v>
      </c>
      <c r="F173" s="65">
        <v>25.610624999999999</v>
      </c>
      <c r="G173" s="66"/>
      <c r="H173" s="67"/>
    </row>
    <row r="174" spans="1:8">
      <c r="A174" s="68"/>
      <c r="B174" s="65" t="s">
        <v>1155</v>
      </c>
      <c r="C174" s="65" t="s">
        <v>1142</v>
      </c>
      <c r="D174" s="65">
        <v>1751.1069103448301</v>
      </c>
      <c r="E174" s="65">
        <v>1787.05</v>
      </c>
      <c r="F174" s="65">
        <v>20.239281250000001</v>
      </c>
      <c r="G174" s="66"/>
      <c r="H174" s="67"/>
    </row>
    <row r="175" spans="1:8">
      <c r="A175" s="68"/>
      <c r="B175" s="65" t="s">
        <v>1166</v>
      </c>
      <c r="C175" s="65" t="s">
        <v>1142</v>
      </c>
      <c r="D175" s="65">
        <v>621.83124999999995</v>
      </c>
      <c r="E175" s="65">
        <v>630.6</v>
      </c>
      <c r="F175" s="65">
        <v>20.654</v>
      </c>
      <c r="G175" s="66"/>
      <c r="H175" s="67"/>
    </row>
    <row r="176" spans="1:8">
      <c r="A176" s="68"/>
      <c r="B176" s="65" t="s">
        <v>1256</v>
      </c>
      <c r="C176" s="65" t="s">
        <v>1142</v>
      </c>
      <c r="D176" s="65">
        <v>1028.5329999999999</v>
      </c>
      <c r="E176" s="65">
        <v>1027.9000000000001</v>
      </c>
      <c r="F176" s="65">
        <v>18.855812499999999</v>
      </c>
      <c r="G176" s="66"/>
      <c r="H176" s="67"/>
    </row>
    <row r="177" spans="1:8">
      <c r="A177" s="68"/>
      <c r="B177" s="65" t="s">
        <v>1163</v>
      </c>
      <c r="C177" s="65" t="s">
        <v>1142</v>
      </c>
      <c r="D177" s="65">
        <v>2364.3666235897399</v>
      </c>
      <c r="E177" s="65">
        <v>2349.1999999999998</v>
      </c>
      <c r="F177" s="65">
        <v>17.8800375</v>
      </c>
      <c r="G177" s="66"/>
      <c r="H177" s="67"/>
    </row>
    <row r="178" spans="1:8">
      <c r="A178" s="68"/>
      <c r="B178" s="65" t="s">
        <v>1226</v>
      </c>
      <c r="C178" s="65" t="s">
        <v>1142</v>
      </c>
      <c r="D178" s="65">
        <v>1291.8941176470601</v>
      </c>
      <c r="E178" s="65">
        <v>1299.1500000000001</v>
      </c>
      <c r="F178" s="65">
        <v>35.517887500000001</v>
      </c>
      <c r="G178" s="66"/>
      <c r="H178" s="67"/>
    </row>
    <row r="179" spans="1:8">
      <c r="A179" s="68"/>
      <c r="B179" s="65" t="s">
        <v>1243</v>
      </c>
      <c r="C179" s="65" t="s">
        <v>1142</v>
      </c>
      <c r="D179" s="65">
        <v>8.7188999999999997</v>
      </c>
      <c r="E179" s="65">
        <v>8.6999999999999993</v>
      </c>
      <c r="F179" s="65">
        <v>18.148499999999999</v>
      </c>
      <c r="G179" s="66"/>
      <c r="H179" s="67"/>
    </row>
    <row r="180" spans="1:8">
      <c r="A180" s="68"/>
      <c r="B180" s="65" t="s">
        <v>1164</v>
      </c>
      <c r="C180" s="65" t="s">
        <v>1142</v>
      </c>
      <c r="D180" s="65">
        <v>15381.48</v>
      </c>
      <c r="E180" s="65">
        <v>15340.95</v>
      </c>
      <c r="F180" s="65">
        <v>14.966484375</v>
      </c>
      <c r="G180" s="66"/>
      <c r="H180" s="67"/>
    </row>
    <row r="181" spans="1:8">
      <c r="A181" s="68"/>
      <c r="B181" s="65" t="s">
        <v>1202</v>
      </c>
      <c r="C181" s="65" t="s">
        <v>1142</v>
      </c>
      <c r="D181" s="65">
        <v>877.27142857142906</v>
      </c>
      <c r="E181" s="65">
        <v>857.05</v>
      </c>
      <c r="F181" s="65">
        <v>14.049262499999999</v>
      </c>
      <c r="G181" s="66"/>
      <c r="H181" s="67"/>
    </row>
    <row r="182" spans="1:8">
      <c r="A182" s="68"/>
      <c r="B182" s="65" t="s">
        <v>1159</v>
      </c>
      <c r="C182" s="65" t="s">
        <v>1142</v>
      </c>
      <c r="D182" s="65">
        <v>953.17702702702695</v>
      </c>
      <c r="E182" s="65">
        <v>939.35</v>
      </c>
      <c r="F182" s="65">
        <v>13.56304375</v>
      </c>
      <c r="G182" s="66"/>
      <c r="H182" s="67"/>
    </row>
    <row r="183" spans="1:8">
      <c r="A183" s="68"/>
      <c r="B183" s="65" t="s">
        <v>1241</v>
      </c>
      <c r="C183" s="65" t="s">
        <v>1142</v>
      </c>
      <c r="D183" s="65">
        <v>1159.7750000000001</v>
      </c>
      <c r="E183" s="65">
        <v>1147.8499999999999</v>
      </c>
      <c r="F183" s="65">
        <v>17.340187499999999</v>
      </c>
      <c r="G183" s="66"/>
      <c r="H183" s="67"/>
    </row>
    <row r="184" spans="1:8">
      <c r="A184" s="68"/>
      <c r="B184" s="65" t="s">
        <v>1205</v>
      </c>
      <c r="C184" s="65" t="s">
        <v>1142</v>
      </c>
      <c r="D184" s="65">
        <v>386.58249999999998</v>
      </c>
      <c r="E184" s="65">
        <v>385.85</v>
      </c>
      <c r="F184" s="65">
        <v>12.0525</v>
      </c>
      <c r="G184" s="66"/>
      <c r="H184" s="67"/>
    </row>
    <row r="185" spans="1:8">
      <c r="A185" s="68"/>
      <c r="B185" s="65" t="s">
        <v>1236</v>
      </c>
      <c r="C185" s="65" t="s">
        <v>1142</v>
      </c>
      <c r="D185" s="65">
        <v>42.786363636363603</v>
      </c>
      <c r="E185" s="65">
        <v>43.3</v>
      </c>
      <c r="F185" s="65">
        <v>12.276</v>
      </c>
      <c r="G185" s="66"/>
      <c r="H185" s="67"/>
    </row>
    <row r="186" spans="1:8">
      <c r="A186" s="68"/>
      <c r="B186" s="65" t="s">
        <v>1178</v>
      </c>
      <c r="C186" s="65" t="s">
        <v>1142</v>
      </c>
      <c r="D186" s="65">
        <v>376.78420526315801</v>
      </c>
      <c r="E186" s="65">
        <v>365.45</v>
      </c>
      <c r="F186" s="65">
        <v>10.855174999999999</v>
      </c>
      <c r="G186" s="66"/>
      <c r="H186" s="67"/>
    </row>
    <row r="187" spans="1:8">
      <c r="A187" s="68"/>
      <c r="B187" s="65" t="s">
        <v>1179</v>
      </c>
      <c r="C187" s="65" t="s">
        <v>1142</v>
      </c>
      <c r="D187" s="65">
        <v>144.49634146341501</v>
      </c>
      <c r="E187" s="65">
        <v>144.94999999999999</v>
      </c>
      <c r="F187" s="65">
        <v>9.2977749999999997</v>
      </c>
      <c r="G187" s="66"/>
      <c r="H187" s="67"/>
    </row>
    <row r="188" spans="1:8">
      <c r="A188" s="68"/>
      <c r="B188" s="65" t="s">
        <v>1200</v>
      </c>
      <c r="C188" s="65" t="s">
        <v>1142</v>
      </c>
      <c r="D188" s="65">
        <v>64.349995454545507</v>
      </c>
      <c r="E188" s="65">
        <v>63.65</v>
      </c>
      <c r="F188" s="65">
        <v>8.7934000000000001</v>
      </c>
      <c r="G188" s="66"/>
      <c r="H188" s="67"/>
    </row>
    <row r="189" spans="1:8">
      <c r="A189" s="68"/>
      <c r="B189" s="65" t="s">
        <v>1161</v>
      </c>
      <c r="C189" s="65" t="s">
        <v>1142</v>
      </c>
      <c r="D189" s="65">
        <v>316.51760000000002</v>
      </c>
      <c r="E189" s="65">
        <v>314.45</v>
      </c>
      <c r="F189" s="65">
        <v>8.3610249999999997</v>
      </c>
      <c r="G189" s="66"/>
      <c r="H189" s="67"/>
    </row>
    <row r="190" spans="1:8">
      <c r="A190" s="68"/>
      <c r="B190" s="65" t="s">
        <v>1212</v>
      </c>
      <c r="C190" s="65" t="s">
        <v>1142</v>
      </c>
      <c r="D190" s="65">
        <v>659.27330666666705</v>
      </c>
      <c r="E190" s="65">
        <v>680.15</v>
      </c>
      <c r="F190" s="65">
        <v>7.9670624999999999</v>
      </c>
      <c r="G190" s="66"/>
      <c r="H190" s="67"/>
    </row>
    <row r="191" spans="1:8">
      <c r="A191" s="68"/>
      <c r="B191" s="65" t="s">
        <v>1227</v>
      </c>
      <c r="C191" s="65" t="s">
        <v>1142</v>
      </c>
      <c r="D191" s="65">
        <v>188.86247</v>
      </c>
      <c r="E191" s="65">
        <v>185.05</v>
      </c>
      <c r="F191" s="65">
        <v>5.7765000000000004</v>
      </c>
      <c r="G191" s="66"/>
      <c r="H191" s="67"/>
    </row>
    <row r="192" spans="1:8">
      <c r="A192" s="68"/>
      <c r="B192" s="65" t="s">
        <v>1162</v>
      </c>
      <c r="C192" s="65" t="s">
        <v>1142</v>
      </c>
      <c r="D192" s="65">
        <v>681.64444444444405</v>
      </c>
      <c r="E192" s="65">
        <v>741.15</v>
      </c>
      <c r="F192" s="65">
        <v>8.8725375</v>
      </c>
      <c r="G192" s="66"/>
      <c r="H192" s="67"/>
    </row>
    <row r="193" spans="1:8">
      <c r="A193" s="68"/>
      <c r="B193" s="65" t="s">
        <v>1211</v>
      </c>
      <c r="C193" s="65" t="s">
        <v>1142</v>
      </c>
      <c r="D193" s="65">
        <v>125.36154615384601</v>
      </c>
      <c r="E193" s="65">
        <v>127.2</v>
      </c>
      <c r="F193" s="65">
        <v>5.1688000000000001</v>
      </c>
      <c r="G193" s="66"/>
      <c r="H193" s="67"/>
    </row>
    <row r="194" spans="1:8">
      <c r="A194" s="68"/>
      <c r="B194" s="65" t="s">
        <v>1170</v>
      </c>
      <c r="C194" s="65" t="s">
        <v>1142</v>
      </c>
      <c r="D194" s="65">
        <v>432.35</v>
      </c>
      <c r="E194" s="65">
        <v>433.8</v>
      </c>
      <c r="F194" s="65">
        <v>4.7439</v>
      </c>
      <c r="G194" s="66"/>
      <c r="H194" s="67"/>
    </row>
    <row r="195" spans="1:8">
      <c r="A195" s="68"/>
      <c r="B195" s="65" t="s">
        <v>1152</v>
      </c>
      <c r="C195" s="65" t="s">
        <v>1142</v>
      </c>
      <c r="D195" s="65">
        <v>1665.2928571428599</v>
      </c>
      <c r="E195" s="65">
        <v>1645.5</v>
      </c>
      <c r="F195" s="65">
        <v>4.4951375000000002</v>
      </c>
      <c r="G195" s="66"/>
      <c r="H195" s="67"/>
    </row>
    <row r="196" spans="1:8">
      <c r="A196" s="68"/>
      <c r="B196" s="65" t="s">
        <v>1177</v>
      </c>
      <c r="C196" s="65" t="s">
        <v>1142</v>
      </c>
      <c r="D196" s="65">
        <v>257.76362727272698</v>
      </c>
      <c r="E196" s="65">
        <v>254.05</v>
      </c>
      <c r="F196" s="65">
        <v>4.3716749999999998</v>
      </c>
      <c r="G196" s="66"/>
      <c r="H196" s="67"/>
    </row>
    <row r="197" spans="1:8">
      <c r="A197" s="68"/>
      <c r="B197" s="65" t="s">
        <v>1195</v>
      </c>
      <c r="C197" s="65" t="s">
        <v>1142</v>
      </c>
      <c r="D197" s="65">
        <v>445.46665000000002</v>
      </c>
      <c r="E197" s="65">
        <v>439.5</v>
      </c>
      <c r="F197" s="65">
        <v>4.1433</v>
      </c>
      <c r="G197" s="66"/>
      <c r="H197" s="67"/>
    </row>
    <row r="198" spans="1:8">
      <c r="A198" s="68"/>
      <c r="B198" s="65" t="s">
        <v>1214</v>
      </c>
      <c r="C198" s="65" t="s">
        <v>1142</v>
      </c>
      <c r="D198" s="65">
        <v>314.66250000000002</v>
      </c>
      <c r="E198" s="65">
        <v>314.60000000000002</v>
      </c>
      <c r="F198" s="65">
        <v>3.9352</v>
      </c>
      <c r="G198" s="66"/>
      <c r="H198" s="67"/>
    </row>
    <row r="199" spans="1:8">
      <c r="A199" s="68"/>
      <c r="B199" s="65" t="s">
        <v>1184</v>
      </c>
      <c r="C199" s="65" t="s">
        <v>1142</v>
      </c>
      <c r="D199" s="65">
        <v>536.43331111111104</v>
      </c>
      <c r="E199" s="65">
        <v>542.85</v>
      </c>
      <c r="F199" s="65">
        <v>3.8224125</v>
      </c>
      <c r="G199" s="66"/>
      <c r="H199" s="67"/>
    </row>
    <row r="200" spans="1:8">
      <c r="A200" s="68"/>
      <c r="B200" s="65" t="s">
        <v>1201</v>
      </c>
      <c r="C200" s="65" t="s">
        <v>1142</v>
      </c>
      <c r="D200" s="65">
        <v>57.475000000000001</v>
      </c>
      <c r="E200" s="65">
        <v>57.6</v>
      </c>
      <c r="F200" s="65">
        <v>3.7559999999999998</v>
      </c>
      <c r="G200" s="66"/>
      <c r="H200" s="67"/>
    </row>
    <row r="201" spans="1:8">
      <c r="A201" s="68"/>
      <c r="B201" s="65" t="s">
        <v>1230</v>
      </c>
      <c r="C201" s="65" t="s">
        <v>1142</v>
      </c>
      <c r="D201" s="65">
        <v>1007.23887111111</v>
      </c>
      <c r="E201" s="65">
        <v>977.15</v>
      </c>
      <c r="F201" s="65">
        <v>3.4998187500000002</v>
      </c>
      <c r="G201" s="66"/>
      <c r="H201" s="67"/>
    </row>
    <row r="202" spans="1:8">
      <c r="A202" s="68"/>
      <c r="B202" s="65" t="s">
        <v>1222</v>
      </c>
      <c r="C202" s="65" t="s">
        <v>1142</v>
      </c>
      <c r="D202" s="65">
        <v>232.7</v>
      </c>
      <c r="E202" s="65">
        <v>234.45</v>
      </c>
      <c r="F202" s="65">
        <v>2.5663749999999999</v>
      </c>
      <c r="G202" s="66"/>
      <c r="H202" s="67"/>
    </row>
    <row r="203" spans="1:8">
      <c r="A203" s="68"/>
      <c r="B203" s="65" t="s">
        <v>1183</v>
      </c>
      <c r="C203" s="65" t="s">
        <v>1142</v>
      </c>
      <c r="D203" s="65">
        <v>157.43</v>
      </c>
      <c r="E203" s="65">
        <v>160.25</v>
      </c>
      <c r="F203" s="65">
        <v>2.7962500000000001</v>
      </c>
      <c r="G203" s="66"/>
      <c r="H203" s="67"/>
    </row>
    <row r="204" spans="1:8">
      <c r="A204" s="68"/>
      <c r="B204" s="65" t="s">
        <v>1246</v>
      </c>
      <c r="C204" s="65" t="s">
        <v>1142</v>
      </c>
      <c r="D204" s="65">
        <v>280.0625</v>
      </c>
      <c r="E204" s="65">
        <v>271</v>
      </c>
      <c r="F204" s="65">
        <v>2.12</v>
      </c>
      <c r="G204" s="66"/>
      <c r="H204" s="67"/>
    </row>
    <row r="205" spans="1:8">
      <c r="A205" s="68"/>
      <c r="B205" s="65" t="s">
        <v>1239</v>
      </c>
      <c r="C205" s="65" t="s">
        <v>1142</v>
      </c>
      <c r="D205" s="65">
        <v>59.1</v>
      </c>
      <c r="E205" s="65">
        <v>59.55</v>
      </c>
      <c r="F205" s="65">
        <v>2.3548</v>
      </c>
      <c r="G205" s="66"/>
      <c r="H205" s="67"/>
    </row>
    <row r="206" spans="1:8">
      <c r="A206" s="68"/>
      <c r="B206" s="65" t="s">
        <v>1484</v>
      </c>
      <c r="C206" s="65" t="s">
        <v>1142</v>
      </c>
      <c r="D206" s="65">
        <v>74.7667</v>
      </c>
      <c r="E206" s="65">
        <v>75.2</v>
      </c>
      <c r="F206" s="65">
        <v>1.5815999999999999</v>
      </c>
      <c r="G206" s="66"/>
      <c r="H206" s="67"/>
    </row>
    <row r="207" spans="1:8">
      <c r="A207" s="68"/>
      <c r="B207" s="65" t="s">
        <v>1160</v>
      </c>
      <c r="C207" s="65" t="s">
        <v>1142</v>
      </c>
      <c r="D207" s="65">
        <v>2736.9749999999999</v>
      </c>
      <c r="E207" s="65">
        <v>2688.55</v>
      </c>
      <c r="F207" s="65">
        <v>1.0494937499999999</v>
      </c>
      <c r="G207" s="66"/>
      <c r="H207" s="67"/>
    </row>
    <row r="208" spans="1:8">
      <c r="A208" s="68"/>
      <c r="B208" s="65" t="s">
        <v>1247</v>
      </c>
      <c r="C208" s="65" t="s">
        <v>1142</v>
      </c>
      <c r="D208" s="65">
        <v>325.8</v>
      </c>
      <c r="E208" s="65">
        <v>313.25</v>
      </c>
      <c r="F208" s="65">
        <v>0.99227449999999995</v>
      </c>
      <c r="G208" s="66"/>
      <c r="H208" s="67"/>
    </row>
    <row r="209" spans="1:8">
      <c r="A209" s="68"/>
      <c r="B209" s="65" t="s">
        <v>1171</v>
      </c>
      <c r="C209" s="65" t="s">
        <v>1142</v>
      </c>
      <c r="D209" s="65">
        <v>850</v>
      </c>
      <c r="E209" s="65">
        <v>896.65</v>
      </c>
      <c r="F209" s="65">
        <v>0.7759125</v>
      </c>
      <c r="G209" s="66"/>
      <c r="H209" s="67"/>
    </row>
    <row r="210" spans="1:8">
      <c r="A210" s="68"/>
      <c r="B210" s="65" t="s">
        <v>1220</v>
      </c>
      <c r="C210" s="65" t="s">
        <v>1142</v>
      </c>
      <c r="D210" s="65">
        <v>753.85</v>
      </c>
      <c r="E210" s="65">
        <v>771.05</v>
      </c>
      <c r="F210" s="65">
        <v>0.64971250000000003</v>
      </c>
      <c r="G210" s="66"/>
      <c r="H210" s="67"/>
    </row>
    <row r="211" spans="1:8">
      <c r="A211" s="68"/>
      <c r="B211" s="65" t="s">
        <v>1224</v>
      </c>
      <c r="C211" s="65" t="s">
        <v>1142</v>
      </c>
      <c r="D211" s="65">
        <v>175.75</v>
      </c>
      <c r="E211" s="65">
        <v>172.6</v>
      </c>
      <c r="F211" s="65">
        <v>0.56740000000000002</v>
      </c>
      <c r="G211" s="66"/>
      <c r="H211" s="67"/>
    </row>
    <row r="212" spans="1:8">
      <c r="A212" s="68"/>
      <c r="B212" s="65"/>
      <c r="C212" s="65"/>
      <c r="D212" s="65"/>
      <c r="E212" s="65"/>
      <c r="F212" s="65"/>
      <c r="G212" s="66"/>
      <c r="H212" s="67"/>
    </row>
    <row r="213" spans="1:8">
      <c r="A213" s="68"/>
      <c r="B213" s="65" t="s">
        <v>1267</v>
      </c>
      <c r="C213" s="91">
        <v>-0.45045567710083284</v>
      </c>
      <c r="D213" s="65"/>
      <c r="E213" s="65"/>
      <c r="F213" s="65"/>
      <c r="G213" s="66"/>
      <c r="H213" s="67"/>
    </row>
    <row r="214" spans="1:8">
      <c r="A214" s="68"/>
      <c r="B214" s="65"/>
      <c r="C214" s="65"/>
      <c r="D214" s="65"/>
      <c r="E214" s="65"/>
      <c r="F214" s="65"/>
      <c r="G214" s="66"/>
      <c r="H214" s="67"/>
    </row>
    <row r="215" spans="1:8">
      <c r="A215" s="68">
        <v>5</v>
      </c>
      <c r="B215" s="65" t="s">
        <v>1268</v>
      </c>
      <c r="C215" s="65"/>
      <c r="D215" s="65"/>
      <c r="E215" s="65"/>
      <c r="F215" s="65"/>
      <c r="G215" s="66"/>
      <c r="H215" s="67"/>
    </row>
    <row r="216" spans="1:8">
      <c r="A216" s="68"/>
      <c r="B216" s="65" t="s">
        <v>1269</v>
      </c>
      <c r="C216" s="65"/>
      <c r="D216" s="65">
        <v>9301</v>
      </c>
      <c r="E216" s="65"/>
      <c r="F216" s="65"/>
      <c r="G216" s="66"/>
      <c r="H216" s="67"/>
    </row>
    <row r="217" spans="1:8">
      <c r="A217" s="68"/>
      <c r="B217" s="65" t="s">
        <v>1270</v>
      </c>
      <c r="C217" s="65"/>
      <c r="D217" s="65">
        <v>1067</v>
      </c>
      <c r="E217" s="65"/>
      <c r="F217" s="65"/>
      <c r="G217" s="66"/>
      <c r="H217" s="67"/>
    </row>
    <row r="218" spans="1:8">
      <c r="A218" s="68"/>
      <c r="B218" s="65" t="s">
        <v>1271</v>
      </c>
      <c r="C218" s="65"/>
      <c r="D218" s="65">
        <v>26494.97</v>
      </c>
      <c r="E218" s="65" t="s">
        <v>1272</v>
      </c>
      <c r="F218" s="65"/>
      <c r="G218" s="66"/>
      <c r="H218" s="67"/>
    </row>
    <row r="219" spans="1:8">
      <c r="A219" s="68"/>
      <c r="B219" s="65" t="s">
        <v>1273</v>
      </c>
      <c r="C219" s="65"/>
      <c r="D219" s="65">
        <v>2453.48</v>
      </c>
      <c r="E219" s="65" t="s">
        <v>1272</v>
      </c>
      <c r="F219" s="65"/>
      <c r="G219" s="66"/>
      <c r="H219" s="67"/>
    </row>
    <row r="220" spans="1:8">
      <c r="A220" s="68"/>
      <c r="B220" s="65" t="s">
        <v>1274</v>
      </c>
      <c r="C220" s="65"/>
      <c r="D220" s="65">
        <v>533.79</v>
      </c>
      <c r="E220" s="65" t="s">
        <v>1272</v>
      </c>
      <c r="F220" s="65"/>
      <c r="G220" s="66"/>
      <c r="H220" s="67"/>
    </row>
    <row r="221" spans="1:8">
      <c r="A221" s="68"/>
      <c r="B221" s="65"/>
      <c r="C221" s="65"/>
      <c r="D221" s="65"/>
      <c r="E221" s="65"/>
      <c r="F221" s="65"/>
      <c r="G221" s="66"/>
      <c r="H221" s="67"/>
    </row>
    <row r="222" spans="1:8">
      <c r="A222" s="68">
        <v>6</v>
      </c>
      <c r="B222" s="65" t="s">
        <v>1439</v>
      </c>
      <c r="C222" s="65"/>
      <c r="D222" s="65"/>
      <c r="E222" s="65"/>
      <c r="F222" s="65"/>
      <c r="G222" s="66"/>
      <c r="H222" s="67"/>
    </row>
    <row r="223" spans="1:8">
      <c r="A223" s="68"/>
      <c r="B223" s="65" t="s">
        <v>1269</v>
      </c>
      <c r="C223" s="65"/>
      <c r="D223" s="65">
        <v>47</v>
      </c>
      <c r="E223" s="65"/>
      <c r="F223" s="65"/>
      <c r="G223" s="66"/>
      <c r="H223" s="67"/>
    </row>
    <row r="224" spans="1:8">
      <c r="A224" s="68"/>
      <c r="B224" s="65" t="s">
        <v>1270</v>
      </c>
      <c r="C224" s="65"/>
      <c r="D224" s="65">
        <v>47</v>
      </c>
      <c r="E224" s="65"/>
      <c r="F224" s="65"/>
      <c r="G224" s="66"/>
      <c r="H224" s="67"/>
    </row>
    <row r="225" spans="1:8">
      <c r="A225" s="68"/>
      <c r="B225" s="65" t="s">
        <v>1271</v>
      </c>
      <c r="C225" s="65"/>
      <c r="D225" s="65">
        <v>157.18</v>
      </c>
      <c r="E225" s="65" t="s">
        <v>1272</v>
      </c>
      <c r="F225" s="65"/>
      <c r="G225" s="66"/>
      <c r="H225" s="67"/>
    </row>
    <row r="226" spans="1:8">
      <c r="A226" s="68"/>
      <c r="B226" s="65" t="s">
        <v>1273</v>
      </c>
      <c r="C226" s="65"/>
      <c r="D226" s="65">
        <v>161.25</v>
      </c>
      <c r="E226" s="65" t="s">
        <v>1272</v>
      </c>
      <c r="F226" s="65"/>
      <c r="G226" s="66"/>
      <c r="H226" s="67"/>
    </row>
    <row r="227" spans="1:8">
      <c r="A227" s="68"/>
      <c r="B227" s="65" t="s">
        <v>1274</v>
      </c>
      <c r="C227" s="65"/>
      <c r="D227" s="65">
        <v>4.07</v>
      </c>
      <c r="E227" s="65" t="s">
        <v>1272</v>
      </c>
      <c r="F227" s="65"/>
      <c r="G227" s="66"/>
      <c r="H227" s="67"/>
    </row>
    <row r="228" spans="1:8">
      <c r="A228" s="68"/>
      <c r="B228" s="65"/>
      <c r="C228" s="65"/>
      <c r="D228" s="65"/>
      <c r="E228" s="65"/>
      <c r="F228" s="65"/>
      <c r="G228" s="66"/>
      <c r="H228" s="67"/>
    </row>
    <row r="229" spans="1:8">
      <c r="A229" s="68">
        <v>7</v>
      </c>
      <c r="B229" s="65" t="s">
        <v>1485</v>
      </c>
      <c r="C229" s="65"/>
      <c r="D229" s="65"/>
      <c r="E229" s="65"/>
      <c r="F229" s="65"/>
      <c r="G229" s="66"/>
      <c r="H229" s="67"/>
    </row>
    <row r="230" spans="1:8">
      <c r="A230" s="68"/>
      <c r="B230" s="65" t="s">
        <v>1486</v>
      </c>
      <c r="C230" s="65"/>
      <c r="D230" s="65">
        <v>6064</v>
      </c>
      <c r="E230" s="65"/>
      <c r="F230" s="65"/>
      <c r="G230" s="66"/>
      <c r="H230" s="67"/>
    </row>
    <row r="231" spans="1:8">
      <c r="A231" s="68"/>
      <c r="B231" s="65" t="s">
        <v>1487</v>
      </c>
      <c r="C231" s="65"/>
      <c r="D231" s="65">
        <v>12278</v>
      </c>
      <c r="E231" s="65" t="s">
        <v>1272</v>
      </c>
      <c r="F231" s="65"/>
      <c r="G231" s="66"/>
      <c r="H231" s="67"/>
    </row>
    <row r="232" spans="1:8">
      <c r="A232" s="68"/>
      <c r="B232" s="65" t="s">
        <v>1488</v>
      </c>
      <c r="C232" s="65"/>
      <c r="D232" s="65">
        <v>21.57</v>
      </c>
      <c r="E232" s="65" t="s">
        <v>1272</v>
      </c>
      <c r="F232" s="65"/>
      <c r="G232" s="66"/>
      <c r="H232" s="67"/>
    </row>
    <row r="233" spans="1:8">
      <c r="A233" s="77"/>
      <c r="B233" s="78"/>
      <c r="C233" s="78"/>
      <c r="D233" s="78"/>
      <c r="E233" s="78"/>
      <c r="F233" s="78"/>
      <c r="G233" s="79"/>
      <c r="H233" s="80"/>
    </row>
  </sheetData>
  <mergeCells count="9">
    <mergeCell ref="B100:C100"/>
    <mergeCell ref="B104:C104"/>
    <mergeCell ref="B105:C105"/>
    <mergeCell ref="A2:C2"/>
    <mergeCell ref="A3:C3"/>
    <mergeCell ref="B4:C4"/>
    <mergeCell ref="B95:C95"/>
    <mergeCell ref="A98:C98"/>
    <mergeCell ref="B99:C9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91"/>
  <sheetViews>
    <sheetView workbookViewId="0">
      <selection activeCell="C92" sqref="C9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324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0.1007</v>
      </c>
      <c r="C6" s="12" t="s">
        <v>325</v>
      </c>
      <c r="D6" s="12" t="s">
        <v>326</v>
      </c>
      <c r="E6" s="12" t="s">
        <v>57</v>
      </c>
      <c r="F6" s="12">
        <v>1000</v>
      </c>
      <c r="G6" s="13">
        <v>10040.36</v>
      </c>
      <c r="H6" s="38">
        <v>2.33</v>
      </c>
    </row>
    <row r="7" spans="1:8">
      <c r="A7" s="39"/>
      <c r="B7" s="17">
        <v>0.1</v>
      </c>
      <c r="C7" s="12" t="s">
        <v>327</v>
      </c>
      <c r="D7" s="12" t="s">
        <v>328</v>
      </c>
      <c r="E7" s="12" t="s">
        <v>16</v>
      </c>
      <c r="F7" s="12">
        <v>1000</v>
      </c>
      <c r="G7" s="13">
        <v>10010.93</v>
      </c>
      <c r="H7" s="38">
        <v>2.3199999999999998</v>
      </c>
    </row>
    <row r="8" spans="1:8">
      <c r="A8" s="39"/>
      <c r="B8" s="17">
        <v>9.5000000000000001E-2</v>
      </c>
      <c r="C8" s="12" t="s">
        <v>329</v>
      </c>
      <c r="D8" s="12" t="s">
        <v>330</v>
      </c>
      <c r="E8" s="12" t="s">
        <v>57</v>
      </c>
      <c r="F8" s="12">
        <v>900</v>
      </c>
      <c r="G8" s="13">
        <v>9009.99</v>
      </c>
      <c r="H8" s="38">
        <v>2.09</v>
      </c>
    </row>
    <row r="9" spans="1:8">
      <c r="A9" s="39"/>
      <c r="B9" s="17">
        <v>9.5600000000000004E-2</v>
      </c>
      <c r="C9" s="12" t="s">
        <v>331</v>
      </c>
      <c r="D9" s="12" t="s">
        <v>332</v>
      </c>
      <c r="E9" s="12" t="s">
        <v>57</v>
      </c>
      <c r="F9" s="12">
        <v>800</v>
      </c>
      <c r="G9" s="13">
        <v>8023.9</v>
      </c>
      <c r="H9" s="38">
        <v>1.86</v>
      </c>
    </row>
    <row r="10" spans="1:8">
      <c r="A10" s="39"/>
      <c r="B10" s="16" t="s">
        <v>10</v>
      </c>
      <c r="C10" s="12" t="s">
        <v>333</v>
      </c>
      <c r="D10" s="12" t="s">
        <v>334</v>
      </c>
      <c r="E10" s="12" t="s">
        <v>335</v>
      </c>
      <c r="F10" s="12">
        <v>480</v>
      </c>
      <c r="G10" s="13">
        <v>5962.78</v>
      </c>
      <c r="H10" s="38">
        <v>1.38</v>
      </c>
    </row>
    <row r="11" spans="1:8">
      <c r="A11" s="39"/>
      <c r="B11" s="17">
        <v>8.7900000000000006E-2</v>
      </c>
      <c r="C11" s="12" t="s">
        <v>336</v>
      </c>
      <c r="D11" s="12" t="s">
        <v>337</v>
      </c>
      <c r="E11" s="12" t="s">
        <v>75</v>
      </c>
      <c r="F11" s="12">
        <v>530</v>
      </c>
      <c r="G11" s="13">
        <v>5289.75</v>
      </c>
      <c r="H11" s="38">
        <v>1.23</v>
      </c>
    </row>
    <row r="12" spans="1:8">
      <c r="A12" s="39"/>
      <c r="B12" s="17">
        <v>9.8000000000000004E-2</v>
      </c>
      <c r="C12" s="12" t="s">
        <v>338</v>
      </c>
      <c r="D12" s="12" t="s">
        <v>153</v>
      </c>
      <c r="E12" s="12" t="s">
        <v>154</v>
      </c>
      <c r="F12" s="12">
        <v>500</v>
      </c>
      <c r="G12" s="13">
        <v>5025.8599999999997</v>
      </c>
      <c r="H12" s="38">
        <v>1.1599999999999999</v>
      </c>
    </row>
    <row r="13" spans="1:8">
      <c r="A13" s="39"/>
      <c r="B13" s="17">
        <v>8.72E-2</v>
      </c>
      <c r="C13" s="12" t="s">
        <v>331</v>
      </c>
      <c r="D13" s="12" t="s">
        <v>339</v>
      </c>
      <c r="E13" s="12" t="s">
        <v>57</v>
      </c>
      <c r="F13" s="12">
        <v>330</v>
      </c>
      <c r="G13" s="13">
        <v>3293.86</v>
      </c>
      <c r="H13" s="38">
        <v>0.76</v>
      </c>
    </row>
    <row r="14" spans="1:8">
      <c r="A14" s="39"/>
      <c r="B14" s="17">
        <v>9.1999999999999998E-2</v>
      </c>
      <c r="C14" s="12" t="s">
        <v>340</v>
      </c>
      <c r="D14" s="12" t="s">
        <v>341</v>
      </c>
      <c r="E14" s="12" t="s">
        <v>57</v>
      </c>
      <c r="F14" s="12">
        <v>300</v>
      </c>
      <c r="G14" s="13">
        <v>3006.04</v>
      </c>
      <c r="H14" s="38">
        <v>0.7</v>
      </c>
    </row>
    <row r="15" spans="1:8">
      <c r="A15" s="39"/>
      <c r="B15" s="17">
        <v>0.10249999999999999</v>
      </c>
      <c r="C15" s="12" t="s">
        <v>342</v>
      </c>
      <c r="D15" s="12" t="s">
        <v>343</v>
      </c>
      <c r="E15" s="12" t="s">
        <v>104</v>
      </c>
      <c r="F15" s="12">
        <v>150000</v>
      </c>
      <c r="G15" s="13">
        <v>1504.82</v>
      </c>
      <c r="H15" s="38">
        <v>0.35</v>
      </c>
    </row>
    <row r="16" spans="1:8">
      <c r="A16" s="39"/>
      <c r="B16" s="17">
        <v>0.106</v>
      </c>
      <c r="C16" s="12" t="s">
        <v>344</v>
      </c>
      <c r="D16" s="12" t="s">
        <v>166</v>
      </c>
      <c r="E16" s="12" t="s">
        <v>69</v>
      </c>
      <c r="F16" s="12">
        <v>100000</v>
      </c>
      <c r="G16" s="13">
        <v>1004.24</v>
      </c>
      <c r="H16" s="38">
        <v>0.23</v>
      </c>
    </row>
    <row r="17" spans="1:8">
      <c r="A17" s="39"/>
      <c r="B17" s="17">
        <v>0.10199999999999999</v>
      </c>
      <c r="C17" s="12" t="s">
        <v>345</v>
      </c>
      <c r="D17" s="12" t="s">
        <v>346</v>
      </c>
      <c r="E17" s="12" t="s">
        <v>75</v>
      </c>
      <c r="F17" s="12">
        <v>100</v>
      </c>
      <c r="G17" s="13">
        <v>1003.35</v>
      </c>
      <c r="H17" s="38">
        <v>0.23</v>
      </c>
    </row>
    <row r="18" spans="1:8">
      <c r="A18" s="39"/>
      <c r="B18" s="16" t="s">
        <v>10</v>
      </c>
      <c r="C18" s="12" t="s">
        <v>347</v>
      </c>
      <c r="D18" s="12" t="s">
        <v>348</v>
      </c>
      <c r="E18" s="12" t="s">
        <v>57</v>
      </c>
      <c r="F18" s="12">
        <v>70</v>
      </c>
      <c r="G18" s="13">
        <v>893.05</v>
      </c>
      <c r="H18" s="38">
        <v>0.21</v>
      </c>
    </row>
    <row r="19" spans="1:8">
      <c r="A19" s="39"/>
      <c r="B19" s="17">
        <v>8.1500000000000003E-2</v>
      </c>
      <c r="C19" s="12" t="s">
        <v>349</v>
      </c>
      <c r="D19" s="12" t="s">
        <v>350</v>
      </c>
      <c r="E19" s="12" t="s">
        <v>148</v>
      </c>
      <c r="F19" s="12">
        <v>50</v>
      </c>
      <c r="G19" s="13">
        <v>499.83</v>
      </c>
      <c r="H19" s="38">
        <v>0.12</v>
      </c>
    </row>
    <row r="20" spans="1:8">
      <c r="A20" s="39"/>
      <c r="B20" s="17">
        <v>0.06</v>
      </c>
      <c r="C20" s="12" t="s">
        <v>351</v>
      </c>
      <c r="D20" s="12" t="s">
        <v>352</v>
      </c>
      <c r="E20" s="12" t="s">
        <v>69</v>
      </c>
      <c r="F20" s="12">
        <v>71</v>
      </c>
      <c r="G20" s="13">
        <v>255.92</v>
      </c>
      <c r="H20" s="38">
        <v>0.06</v>
      </c>
    </row>
    <row r="21" spans="1:8">
      <c r="A21" s="39"/>
      <c r="B21" s="17">
        <v>9.8299999999999998E-2</v>
      </c>
      <c r="C21" s="12" t="s">
        <v>353</v>
      </c>
      <c r="D21" s="12" t="s">
        <v>354</v>
      </c>
      <c r="E21" s="12" t="s">
        <v>75</v>
      </c>
      <c r="F21" s="12">
        <v>15</v>
      </c>
      <c r="G21" s="13">
        <v>150.27000000000001</v>
      </c>
      <c r="H21" s="38">
        <v>0.03</v>
      </c>
    </row>
    <row r="22" spans="1:8">
      <c r="A22" s="39"/>
      <c r="B22" s="17">
        <v>9.6000000000000002E-2</v>
      </c>
      <c r="C22" s="12" t="s">
        <v>355</v>
      </c>
      <c r="D22" s="12" t="s">
        <v>356</v>
      </c>
      <c r="E22" s="12" t="s">
        <v>13</v>
      </c>
      <c r="F22" s="12">
        <v>5</v>
      </c>
      <c r="G22" s="13">
        <v>49.99</v>
      </c>
      <c r="H22" s="38">
        <v>0.01</v>
      </c>
    </row>
    <row r="23" spans="1:8" ht="9.75" thickBot="1">
      <c r="A23" s="39"/>
      <c r="B23" s="12"/>
      <c r="C23" s="12"/>
      <c r="D23" s="12"/>
      <c r="E23" s="18" t="s">
        <v>17</v>
      </c>
      <c r="F23" s="12"/>
      <c r="G23" s="19">
        <v>65024.94</v>
      </c>
      <c r="H23" s="40">
        <v>15.07</v>
      </c>
    </row>
    <row r="24" spans="1:8" ht="13.5" thickTop="1">
      <c r="A24" s="39"/>
      <c r="B24" s="122" t="s">
        <v>18</v>
      </c>
      <c r="C24" s="120"/>
      <c r="D24" s="12"/>
      <c r="E24" s="12"/>
      <c r="F24" s="12"/>
      <c r="G24" s="13"/>
      <c r="H24" s="38"/>
    </row>
    <row r="25" spans="1:8">
      <c r="A25" s="39"/>
      <c r="B25" s="16" t="s">
        <v>10</v>
      </c>
      <c r="C25" s="12" t="s">
        <v>357</v>
      </c>
      <c r="D25" s="12" t="s">
        <v>358</v>
      </c>
      <c r="E25" s="12" t="s">
        <v>54</v>
      </c>
      <c r="F25" s="12">
        <v>2770</v>
      </c>
      <c r="G25" s="13">
        <v>25053.759999999998</v>
      </c>
      <c r="H25" s="38">
        <v>5.81</v>
      </c>
    </row>
    <row r="26" spans="1:8">
      <c r="A26" s="39"/>
      <c r="B26" s="17">
        <v>8.9499999999999996E-2</v>
      </c>
      <c r="C26" s="12" t="s">
        <v>359</v>
      </c>
      <c r="D26" s="12" t="s">
        <v>360</v>
      </c>
      <c r="E26" s="12" t="s">
        <v>57</v>
      </c>
      <c r="F26" s="12">
        <v>1132</v>
      </c>
      <c r="G26" s="13">
        <v>11308.75</v>
      </c>
      <c r="H26" s="38">
        <v>2.62</v>
      </c>
    </row>
    <row r="27" spans="1:8">
      <c r="A27" s="39"/>
      <c r="B27" s="17">
        <v>8.9499999999999996E-2</v>
      </c>
      <c r="C27" s="12" t="s">
        <v>359</v>
      </c>
      <c r="D27" s="12" t="s">
        <v>361</v>
      </c>
      <c r="E27" s="12" t="s">
        <v>57</v>
      </c>
      <c r="F27" s="12">
        <v>250</v>
      </c>
      <c r="G27" s="13">
        <v>2497.52</v>
      </c>
      <c r="H27" s="38">
        <v>0.57999999999999996</v>
      </c>
    </row>
    <row r="28" spans="1:8">
      <c r="A28" s="39"/>
      <c r="B28" s="17">
        <v>9.6699999999999994E-2</v>
      </c>
      <c r="C28" s="12" t="s">
        <v>362</v>
      </c>
      <c r="D28" s="12" t="s">
        <v>363</v>
      </c>
      <c r="E28" s="12" t="s">
        <v>57</v>
      </c>
      <c r="F28" s="12">
        <v>50</v>
      </c>
      <c r="G28" s="13">
        <v>500.59</v>
      </c>
      <c r="H28" s="38">
        <v>0.12</v>
      </c>
    </row>
    <row r="29" spans="1:8" ht="9.75" thickBot="1">
      <c r="A29" s="39"/>
      <c r="B29" s="12"/>
      <c r="C29" s="12"/>
      <c r="D29" s="12"/>
      <c r="E29" s="18" t="s">
        <v>17</v>
      </c>
      <c r="F29" s="12"/>
      <c r="G29" s="19">
        <v>39360.620000000003</v>
      </c>
      <c r="H29" s="40">
        <v>9.1300000000000008</v>
      </c>
    </row>
    <row r="30" spans="1:8" ht="9.75" thickTop="1">
      <c r="A30" s="39"/>
      <c r="B30" s="12"/>
      <c r="C30" s="12"/>
      <c r="D30" s="12"/>
      <c r="E30" s="12"/>
      <c r="F30" s="12"/>
      <c r="G30" s="13"/>
      <c r="H30" s="38"/>
    </row>
    <row r="31" spans="1:8" ht="12.75">
      <c r="A31" s="119" t="s">
        <v>27</v>
      </c>
      <c r="B31" s="120"/>
      <c r="C31" s="120"/>
      <c r="D31" s="12"/>
      <c r="E31" s="12"/>
      <c r="F31" s="12"/>
      <c r="G31" s="13"/>
      <c r="H31" s="38"/>
    </row>
    <row r="32" spans="1:8" ht="12.75">
      <c r="A32" s="39"/>
      <c r="B32" s="121" t="s">
        <v>28</v>
      </c>
      <c r="C32" s="120"/>
      <c r="D32" s="12"/>
      <c r="E32" s="12"/>
      <c r="F32" s="12"/>
      <c r="G32" s="13"/>
      <c r="H32" s="38"/>
    </row>
    <row r="33" spans="1:8">
      <c r="A33" s="39"/>
      <c r="B33" s="16" t="s">
        <v>35</v>
      </c>
      <c r="C33" s="12" t="s">
        <v>364</v>
      </c>
      <c r="D33" s="12" t="s">
        <v>365</v>
      </c>
      <c r="E33" s="12" t="s">
        <v>32</v>
      </c>
      <c r="F33" s="12">
        <v>8400</v>
      </c>
      <c r="G33" s="13">
        <v>41225.56</v>
      </c>
      <c r="H33" s="38">
        <v>9.5500000000000007</v>
      </c>
    </row>
    <row r="34" spans="1:8">
      <c r="A34" s="39"/>
      <c r="B34" s="16" t="s">
        <v>29</v>
      </c>
      <c r="C34" s="12" t="s">
        <v>366</v>
      </c>
      <c r="D34" s="12" t="s">
        <v>367</v>
      </c>
      <c r="E34" s="12" t="s">
        <v>32</v>
      </c>
      <c r="F34" s="12">
        <v>25000</v>
      </c>
      <c r="G34" s="13">
        <v>24727.78</v>
      </c>
      <c r="H34" s="38">
        <v>5.73</v>
      </c>
    </row>
    <row r="35" spans="1:8">
      <c r="A35" s="39"/>
      <c r="B35" s="16" t="s">
        <v>29</v>
      </c>
      <c r="C35" s="12" t="s">
        <v>368</v>
      </c>
      <c r="D35" s="12" t="s">
        <v>275</v>
      </c>
      <c r="E35" s="12" t="s">
        <v>32</v>
      </c>
      <c r="F35" s="12">
        <v>20000</v>
      </c>
      <c r="G35" s="13">
        <v>19806.5</v>
      </c>
      <c r="H35" s="38">
        <v>4.59</v>
      </c>
    </row>
    <row r="36" spans="1:8">
      <c r="A36" s="39"/>
      <c r="B36" s="16" t="s">
        <v>35</v>
      </c>
      <c r="C36" s="12" t="s">
        <v>369</v>
      </c>
      <c r="D36" s="12" t="s">
        <v>370</v>
      </c>
      <c r="E36" s="12" t="s">
        <v>32</v>
      </c>
      <c r="F36" s="12">
        <v>4000</v>
      </c>
      <c r="G36" s="13">
        <v>19333.66</v>
      </c>
      <c r="H36" s="38">
        <v>4.4800000000000004</v>
      </c>
    </row>
    <row r="37" spans="1:8">
      <c r="A37" s="39"/>
      <c r="B37" s="16" t="s">
        <v>35</v>
      </c>
      <c r="C37" s="12" t="s">
        <v>371</v>
      </c>
      <c r="D37" s="12" t="s">
        <v>372</v>
      </c>
      <c r="E37" s="12" t="s">
        <v>38</v>
      </c>
      <c r="F37" s="12">
        <v>3000</v>
      </c>
      <c r="G37" s="13">
        <v>14654.46</v>
      </c>
      <c r="H37" s="38">
        <v>3.4</v>
      </c>
    </row>
    <row r="38" spans="1:8">
      <c r="A38" s="39"/>
      <c r="B38" s="16" t="s">
        <v>35</v>
      </c>
      <c r="C38" s="12" t="s">
        <v>351</v>
      </c>
      <c r="D38" s="12" t="s">
        <v>373</v>
      </c>
      <c r="E38" s="12" t="s">
        <v>38</v>
      </c>
      <c r="F38" s="12">
        <v>3000</v>
      </c>
      <c r="G38" s="13">
        <v>14342.34</v>
      </c>
      <c r="H38" s="38">
        <v>3.32</v>
      </c>
    </row>
    <row r="39" spans="1:8">
      <c r="A39" s="39"/>
      <c r="B39" s="16" t="s">
        <v>35</v>
      </c>
      <c r="C39" s="12" t="s">
        <v>369</v>
      </c>
      <c r="D39" s="12" t="s">
        <v>374</v>
      </c>
      <c r="E39" s="12" t="s">
        <v>32</v>
      </c>
      <c r="F39" s="12">
        <v>3000</v>
      </c>
      <c r="G39" s="13">
        <v>14192.49</v>
      </c>
      <c r="H39" s="38">
        <v>3.29</v>
      </c>
    </row>
    <row r="40" spans="1:8">
      <c r="A40" s="39"/>
      <c r="B40" s="16" t="s">
        <v>35</v>
      </c>
      <c r="C40" s="12" t="s">
        <v>371</v>
      </c>
      <c r="D40" s="12" t="s">
        <v>375</v>
      </c>
      <c r="E40" s="12" t="s">
        <v>38</v>
      </c>
      <c r="F40" s="12">
        <v>2500</v>
      </c>
      <c r="G40" s="13">
        <v>12257.26</v>
      </c>
      <c r="H40" s="38">
        <v>2.84</v>
      </c>
    </row>
    <row r="41" spans="1:8">
      <c r="A41" s="39"/>
      <c r="B41" s="16" t="s">
        <v>35</v>
      </c>
      <c r="C41" s="12" t="s">
        <v>376</v>
      </c>
      <c r="D41" s="12" t="s">
        <v>39</v>
      </c>
      <c r="E41" s="12" t="s">
        <v>38</v>
      </c>
      <c r="F41" s="12">
        <v>2600</v>
      </c>
      <c r="G41" s="13">
        <v>12133.56</v>
      </c>
      <c r="H41" s="38">
        <v>2.81</v>
      </c>
    </row>
    <row r="42" spans="1:8">
      <c r="A42" s="39"/>
      <c r="B42" s="16" t="s">
        <v>35</v>
      </c>
      <c r="C42" s="12" t="s">
        <v>376</v>
      </c>
      <c r="D42" s="12" t="s">
        <v>377</v>
      </c>
      <c r="E42" s="12" t="s">
        <v>38</v>
      </c>
      <c r="F42" s="12">
        <v>2500</v>
      </c>
      <c r="G42" s="13">
        <v>11889.85</v>
      </c>
      <c r="H42" s="38">
        <v>2.75</v>
      </c>
    </row>
    <row r="43" spans="1:8">
      <c r="A43" s="39"/>
      <c r="B43" s="16" t="s">
        <v>35</v>
      </c>
      <c r="C43" s="12" t="s">
        <v>378</v>
      </c>
      <c r="D43" s="12" t="s">
        <v>379</v>
      </c>
      <c r="E43" s="12" t="s">
        <v>32</v>
      </c>
      <c r="F43" s="12">
        <v>2000</v>
      </c>
      <c r="G43" s="13">
        <v>9688.31</v>
      </c>
      <c r="H43" s="38">
        <v>2.2400000000000002</v>
      </c>
    </row>
    <row r="44" spans="1:8">
      <c r="A44" s="39"/>
      <c r="B44" s="16" t="s">
        <v>29</v>
      </c>
      <c r="C44" s="12" t="s">
        <v>380</v>
      </c>
      <c r="D44" s="12" t="s">
        <v>381</v>
      </c>
      <c r="E44" s="12" t="s">
        <v>32</v>
      </c>
      <c r="F44" s="12">
        <v>10000</v>
      </c>
      <c r="G44" s="13">
        <v>9576.42</v>
      </c>
      <c r="H44" s="38">
        <v>2.2200000000000002</v>
      </c>
    </row>
    <row r="45" spans="1:8">
      <c r="A45" s="39"/>
      <c r="B45" s="16" t="s">
        <v>35</v>
      </c>
      <c r="C45" s="12" t="s">
        <v>382</v>
      </c>
      <c r="D45" s="12" t="s">
        <v>383</v>
      </c>
      <c r="E45" s="12" t="s">
        <v>38</v>
      </c>
      <c r="F45" s="12">
        <v>2000</v>
      </c>
      <c r="G45" s="13">
        <v>9532.08</v>
      </c>
      <c r="H45" s="38">
        <v>2.21</v>
      </c>
    </row>
    <row r="46" spans="1:8">
      <c r="A46" s="39"/>
      <c r="B46" s="16" t="s">
        <v>35</v>
      </c>
      <c r="C46" s="12" t="s">
        <v>376</v>
      </c>
      <c r="D46" s="12" t="s">
        <v>384</v>
      </c>
      <c r="E46" s="12" t="s">
        <v>38</v>
      </c>
      <c r="F46" s="12">
        <v>2000</v>
      </c>
      <c r="G46" s="13">
        <v>9499</v>
      </c>
      <c r="H46" s="38">
        <v>2.2000000000000002</v>
      </c>
    </row>
    <row r="47" spans="1:8">
      <c r="A47" s="39"/>
      <c r="B47" s="16" t="s">
        <v>35</v>
      </c>
      <c r="C47" s="12" t="s">
        <v>376</v>
      </c>
      <c r="D47" s="12" t="s">
        <v>385</v>
      </c>
      <c r="E47" s="12" t="s">
        <v>57</v>
      </c>
      <c r="F47" s="12">
        <v>2000</v>
      </c>
      <c r="G47" s="13">
        <v>9488.2900000000009</v>
      </c>
      <c r="H47" s="38">
        <v>2.2000000000000002</v>
      </c>
    </row>
    <row r="48" spans="1:8">
      <c r="A48" s="39"/>
      <c r="B48" s="16" t="s">
        <v>29</v>
      </c>
      <c r="C48" s="12" t="s">
        <v>386</v>
      </c>
      <c r="D48" s="12" t="s">
        <v>387</v>
      </c>
      <c r="E48" s="12" t="s">
        <v>32</v>
      </c>
      <c r="F48" s="12">
        <v>10000</v>
      </c>
      <c r="G48" s="13">
        <v>9326.07</v>
      </c>
      <c r="H48" s="38">
        <v>2.16</v>
      </c>
    </row>
    <row r="49" spans="1:8">
      <c r="A49" s="39"/>
      <c r="B49" s="16" t="s">
        <v>29</v>
      </c>
      <c r="C49" s="12" t="s">
        <v>388</v>
      </c>
      <c r="D49" s="12" t="s">
        <v>389</v>
      </c>
      <c r="E49" s="12" t="s">
        <v>32</v>
      </c>
      <c r="F49" s="12">
        <v>10000</v>
      </c>
      <c r="G49" s="13">
        <v>9325.57</v>
      </c>
      <c r="H49" s="38">
        <v>2.16</v>
      </c>
    </row>
    <row r="50" spans="1:8">
      <c r="A50" s="39"/>
      <c r="B50" s="16" t="s">
        <v>29</v>
      </c>
      <c r="C50" s="12" t="s">
        <v>366</v>
      </c>
      <c r="D50" s="12" t="s">
        <v>390</v>
      </c>
      <c r="E50" s="12" t="s">
        <v>32</v>
      </c>
      <c r="F50" s="12">
        <v>7500</v>
      </c>
      <c r="G50" s="13">
        <v>7422.27</v>
      </c>
      <c r="H50" s="38">
        <v>1.72</v>
      </c>
    </row>
    <row r="51" spans="1:8">
      <c r="A51" s="39"/>
      <c r="B51" s="16" t="s">
        <v>29</v>
      </c>
      <c r="C51" s="12" t="s">
        <v>210</v>
      </c>
      <c r="D51" s="12" t="s">
        <v>391</v>
      </c>
      <c r="E51" s="12" t="s">
        <v>32</v>
      </c>
      <c r="F51" s="12">
        <v>7500</v>
      </c>
      <c r="G51" s="13">
        <v>7413.62</v>
      </c>
      <c r="H51" s="38">
        <v>1.72</v>
      </c>
    </row>
    <row r="52" spans="1:8">
      <c r="A52" s="39"/>
      <c r="B52" s="16" t="s">
        <v>35</v>
      </c>
      <c r="C52" s="12" t="s">
        <v>378</v>
      </c>
      <c r="D52" s="12" t="s">
        <v>392</v>
      </c>
      <c r="E52" s="12" t="s">
        <v>32</v>
      </c>
      <c r="F52" s="12">
        <v>1500</v>
      </c>
      <c r="G52" s="13">
        <v>7257.73</v>
      </c>
      <c r="H52" s="38">
        <v>1.68</v>
      </c>
    </row>
    <row r="53" spans="1:8">
      <c r="A53" s="39"/>
      <c r="B53" s="16" t="s">
        <v>29</v>
      </c>
      <c r="C53" s="12" t="s">
        <v>393</v>
      </c>
      <c r="D53" s="12" t="s">
        <v>305</v>
      </c>
      <c r="E53" s="12" t="s">
        <v>32</v>
      </c>
      <c r="F53" s="12">
        <v>5000</v>
      </c>
      <c r="G53" s="13">
        <v>4969.95</v>
      </c>
      <c r="H53" s="38">
        <v>1.1499999999999999</v>
      </c>
    </row>
    <row r="54" spans="1:8">
      <c r="A54" s="39"/>
      <c r="B54" s="16" t="s">
        <v>35</v>
      </c>
      <c r="C54" s="12" t="s">
        <v>394</v>
      </c>
      <c r="D54" s="12" t="s">
        <v>395</v>
      </c>
      <c r="E54" s="12" t="s">
        <v>38</v>
      </c>
      <c r="F54" s="12">
        <v>1000</v>
      </c>
      <c r="G54" s="13">
        <v>4942.4799999999996</v>
      </c>
      <c r="H54" s="38">
        <v>1.1499999999999999</v>
      </c>
    </row>
    <row r="55" spans="1:8">
      <c r="A55" s="39"/>
      <c r="B55" s="16" t="s">
        <v>29</v>
      </c>
      <c r="C55" s="12" t="s">
        <v>366</v>
      </c>
      <c r="D55" s="12" t="s">
        <v>396</v>
      </c>
      <c r="E55" s="12" t="s">
        <v>32</v>
      </c>
      <c r="F55" s="12">
        <v>5000</v>
      </c>
      <c r="G55" s="13">
        <v>4940.29</v>
      </c>
      <c r="H55" s="38">
        <v>1.1399999999999999</v>
      </c>
    </row>
    <row r="56" spans="1:8">
      <c r="A56" s="39"/>
      <c r="B56" s="16" t="s">
        <v>35</v>
      </c>
      <c r="C56" s="12" t="s">
        <v>397</v>
      </c>
      <c r="D56" s="12" t="s">
        <v>398</v>
      </c>
      <c r="E56" s="12" t="s">
        <v>32</v>
      </c>
      <c r="F56" s="12">
        <v>1000</v>
      </c>
      <c r="G56" s="13">
        <v>4882.7299999999996</v>
      </c>
      <c r="H56" s="38">
        <v>1.1299999999999999</v>
      </c>
    </row>
    <row r="57" spans="1:8">
      <c r="A57" s="39"/>
      <c r="B57" s="16" t="s">
        <v>29</v>
      </c>
      <c r="C57" s="12" t="s">
        <v>386</v>
      </c>
      <c r="D57" s="12" t="s">
        <v>399</v>
      </c>
      <c r="E57" s="12" t="s">
        <v>32</v>
      </c>
      <c r="F57" s="12">
        <v>5000</v>
      </c>
      <c r="G57" s="13">
        <v>4658.04</v>
      </c>
      <c r="H57" s="38">
        <v>1.08</v>
      </c>
    </row>
    <row r="58" spans="1:8">
      <c r="A58" s="39"/>
      <c r="B58" s="16" t="s">
        <v>29</v>
      </c>
      <c r="C58" s="12" t="s">
        <v>400</v>
      </c>
      <c r="D58" s="12" t="s">
        <v>401</v>
      </c>
      <c r="E58" s="12" t="s">
        <v>32</v>
      </c>
      <c r="F58" s="12">
        <v>4500</v>
      </c>
      <c r="G58" s="13">
        <v>4365.05</v>
      </c>
      <c r="H58" s="38">
        <v>1.01</v>
      </c>
    </row>
    <row r="59" spans="1:8">
      <c r="A59" s="39"/>
      <c r="B59" s="16" t="s">
        <v>29</v>
      </c>
      <c r="C59" s="12" t="s">
        <v>386</v>
      </c>
      <c r="D59" s="12" t="s">
        <v>402</v>
      </c>
      <c r="E59" s="12" t="s">
        <v>32</v>
      </c>
      <c r="F59" s="12">
        <v>4500</v>
      </c>
      <c r="G59" s="13">
        <v>4364.58</v>
      </c>
      <c r="H59" s="38">
        <v>1.01</v>
      </c>
    </row>
    <row r="60" spans="1:8">
      <c r="A60" s="39"/>
      <c r="B60" s="16" t="s">
        <v>35</v>
      </c>
      <c r="C60" s="12" t="s">
        <v>403</v>
      </c>
      <c r="D60" s="12" t="s">
        <v>404</v>
      </c>
      <c r="E60" s="12" t="s">
        <v>38</v>
      </c>
      <c r="F60" s="12">
        <v>500</v>
      </c>
      <c r="G60" s="13">
        <v>2472.65</v>
      </c>
      <c r="H60" s="38">
        <v>0.56999999999999995</v>
      </c>
    </row>
    <row r="61" spans="1:8">
      <c r="A61" s="39"/>
      <c r="B61" s="16" t="s">
        <v>29</v>
      </c>
      <c r="C61" s="12" t="s">
        <v>405</v>
      </c>
      <c r="D61" s="12" t="s">
        <v>211</v>
      </c>
      <c r="E61" s="12" t="s">
        <v>32</v>
      </c>
      <c r="F61" s="12">
        <v>2500</v>
      </c>
      <c r="G61" s="13">
        <v>2332.14</v>
      </c>
      <c r="H61" s="38">
        <v>0.54</v>
      </c>
    </row>
    <row r="62" spans="1:8">
      <c r="A62" s="39"/>
      <c r="B62" s="16" t="s">
        <v>29</v>
      </c>
      <c r="C62" s="12" t="s">
        <v>386</v>
      </c>
      <c r="D62" s="12" t="s">
        <v>406</v>
      </c>
      <c r="E62" s="12" t="s">
        <v>32</v>
      </c>
      <c r="F62" s="12">
        <v>2500</v>
      </c>
      <c r="G62" s="13">
        <v>2328.02</v>
      </c>
      <c r="H62" s="38">
        <v>0.54</v>
      </c>
    </row>
    <row r="63" spans="1:8">
      <c r="A63" s="39"/>
      <c r="B63" s="16" t="s">
        <v>29</v>
      </c>
      <c r="C63" s="12" t="s">
        <v>407</v>
      </c>
      <c r="D63" s="12" t="s">
        <v>408</v>
      </c>
      <c r="E63" s="12" t="s">
        <v>32</v>
      </c>
      <c r="F63" s="12">
        <v>1500</v>
      </c>
      <c r="G63" s="13">
        <v>1404.84</v>
      </c>
      <c r="H63" s="38">
        <v>0.33</v>
      </c>
    </row>
    <row r="64" spans="1:8">
      <c r="A64" s="39"/>
      <c r="B64" s="16" t="s">
        <v>35</v>
      </c>
      <c r="C64" s="12" t="s">
        <v>409</v>
      </c>
      <c r="D64" s="12" t="s">
        <v>410</v>
      </c>
      <c r="E64" s="12" t="s">
        <v>32</v>
      </c>
      <c r="F64" s="12">
        <v>200</v>
      </c>
      <c r="G64" s="13">
        <v>988.74</v>
      </c>
      <c r="H64" s="38">
        <v>0.23</v>
      </c>
    </row>
    <row r="65" spans="1:8" ht="9.75" thickBot="1">
      <c r="A65" s="39"/>
      <c r="B65" s="12"/>
      <c r="C65" s="12"/>
      <c r="D65" s="12"/>
      <c r="E65" s="18" t="s">
        <v>17</v>
      </c>
      <c r="F65" s="12"/>
      <c r="G65" s="19">
        <v>315742.33</v>
      </c>
      <c r="H65" s="40">
        <v>73.149999999999906</v>
      </c>
    </row>
    <row r="66" spans="1:8" ht="13.5" thickTop="1">
      <c r="A66" s="39"/>
      <c r="B66" s="121" t="s">
        <v>411</v>
      </c>
      <c r="C66" s="120"/>
      <c r="D66" s="12"/>
      <c r="E66" s="12"/>
      <c r="F66" s="12"/>
      <c r="G66" s="13"/>
      <c r="H66" s="38"/>
    </row>
    <row r="67" spans="1:8">
      <c r="A67" s="39"/>
      <c r="B67" s="16" t="s">
        <v>412</v>
      </c>
      <c r="C67" s="12" t="s">
        <v>413</v>
      </c>
      <c r="D67" s="12" t="s">
        <v>414</v>
      </c>
      <c r="E67" s="12" t="s">
        <v>112</v>
      </c>
      <c r="F67" s="12">
        <v>3285000</v>
      </c>
      <c r="G67" s="13">
        <v>3060.17</v>
      </c>
      <c r="H67" s="38">
        <v>0.71</v>
      </c>
    </row>
    <row r="68" spans="1:8" ht="9.75" thickBot="1">
      <c r="A68" s="39"/>
      <c r="B68" s="12"/>
      <c r="C68" s="12"/>
      <c r="D68" s="12"/>
      <c r="E68" s="18" t="s">
        <v>17</v>
      </c>
      <c r="F68" s="12"/>
      <c r="G68" s="50">
        <v>3060.17</v>
      </c>
      <c r="H68" s="51">
        <v>0.71</v>
      </c>
    </row>
    <row r="69" spans="1:8" ht="9.75" thickTop="1">
      <c r="A69" s="39"/>
      <c r="B69" s="12"/>
      <c r="C69" s="12"/>
      <c r="D69" s="12"/>
      <c r="E69" s="12"/>
      <c r="F69" s="12"/>
      <c r="G69" s="13"/>
      <c r="H69" s="38"/>
    </row>
    <row r="70" spans="1:8" ht="12.75">
      <c r="A70" s="39"/>
      <c r="B70" s="122" t="s">
        <v>315</v>
      </c>
      <c r="C70" s="120"/>
      <c r="D70" s="12"/>
      <c r="E70" s="12"/>
      <c r="F70" s="12"/>
      <c r="G70" s="13"/>
      <c r="H70" s="38"/>
    </row>
    <row r="71" spans="1:8" ht="12.75">
      <c r="A71" s="39"/>
      <c r="B71" s="121" t="s">
        <v>316</v>
      </c>
      <c r="C71" s="120"/>
      <c r="D71" s="12"/>
      <c r="E71" s="18" t="s">
        <v>317</v>
      </c>
      <c r="F71" s="12"/>
      <c r="G71" s="13"/>
      <c r="H71" s="38"/>
    </row>
    <row r="72" spans="1:8">
      <c r="A72" s="39"/>
      <c r="B72" s="12"/>
      <c r="C72" s="12" t="s">
        <v>321</v>
      </c>
      <c r="D72" s="12"/>
      <c r="E72" s="12" t="s">
        <v>322</v>
      </c>
      <c r="F72" s="12"/>
      <c r="G72" s="13">
        <v>10500</v>
      </c>
      <c r="H72" s="38">
        <v>2.4300000000000002</v>
      </c>
    </row>
    <row r="73" spans="1:8">
      <c r="A73" s="39"/>
      <c r="B73" s="12"/>
      <c r="C73" s="12" t="s">
        <v>415</v>
      </c>
      <c r="D73" s="12"/>
      <c r="E73" s="12" t="s">
        <v>416</v>
      </c>
      <c r="F73" s="12"/>
      <c r="G73" s="13">
        <v>600</v>
      </c>
      <c r="H73" s="38">
        <v>0.14000000000000001</v>
      </c>
    </row>
    <row r="74" spans="1:8" ht="9.75" thickBot="1">
      <c r="A74" s="39"/>
      <c r="B74" s="12"/>
      <c r="C74" s="12"/>
      <c r="D74" s="12"/>
      <c r="E74" s="18" t="s">
        <v>17</v>
      </c>
      <c r="F74" s="12"/>
      <c r="G74" s="19">
        <v>11100</v>
      </c>
      <c r="H74" s="40">
        <v>2.57</v>
      </c>
    </row>
    <row r="75" spans="1:8" ht="9.75" thickTop="1">
      <c r="A75" s="39"/>
      <c r="B75" s="16" t="s">
        <v>136</v>
      </c>
      <c r="C75" s="12" t="s">
        <v>137</v>
      </c>
      <c r="D75" s="12"/>
      <c r="E75" s="12" t="s">
        <v>136</v>
      </c>
      <c r="F75" s="12"/>
      <c r="G75" s="13">
        <v>5525.98</v>
      </c>
      <c r="H75" s="38">
        <v>1.28</v>
      </c>
    </row>
    <row r="76" spans="1:8" ht="9.75" thickBot="1">
      <c r="A76" s="39"/>
      <c r="B76" s="12"/>
      <c r="C76" s="12"/>
      <c r="D76" s="12"/>
      <c r="E76" s="18" t="s">
        <v>17</v>
      </c>
      <c r="F76" s="12"/>
      <c r="G76" s="19">
        <v>16625.98</v>
      </c>
      <c r="H76" s="40">
        <v>3.85</v>
      </c>
    </row>
    <row r="77" spans="1:8" ht="9.75" thickTop="1">
      <c r="A77" s="39"/>
      <c r="B77" s="12"/>
      <c r="C77" s="12"/>
      <c r="D77" s="12"/>
      <c r="E77" s="12"/>
      <c r="F77" s="12"/>
      <c r="G77" s="13"/>
      <c r="H77" s="38"/>
    </row>
    <row r="78" spans="1:8">
      <c r="A78" s="41" t="s">
        <v>40</v>
      </c>
      <c r="B78" s="12"/>
      <c r="C78" s="12"/>
      <c r="D78" s="12"/>
      <c r="E78" s="12"/>
      <c r="F78" s="12"/>
      <c r="G78" s="22">
        <v>-8229.01</v>
      </c>
      <c r="H78" s="42">
        <v>-1.91</v>
      </c>
    </row>
    <row r="79" spans="1:8">
      <c r="A79" s="39"/>
      <c r="B79" s="12"/>
      <c r="C79" s="12"/>
      <c r="D79" s="12"/>
      <c r="E79" s="12"/>
      <c r="F79" s="12"/>
      <c r="G79" s="13"/>
      <c r="H79" s="38"/>
    </row>
    <row r="80" spans="1:8" ht="9.75" thickBot="1">
      <c r="A80" s="39"/>
      <c r="B80" s="12"/>
      <c r="C80" s="12"/>
      <c r="D80" s="12"/>
      <c r="E80" s="18" t="s">
        <v>41</v>
      </c>
      <c r="F80" s="12"/>
      <c r="G80" s="19">
        <v>431585.03</v>
      </c>
      <c r="H80" s="40">
        <v>100</v>
      </c>
    </row>
    <row r="81" spans="1:8" ht="9.75" thickTop="1">
      <c r="A81" s="39"/>
      <c r="B81" s="12"/>
      <c r="C81" s="12"/>
      <c r="D81" s="12"/>
      <c r="E81" s="12"/>
      <c r="F81" s="12"/>
      <c r="G81" s="13"/>
      <c r="H81" s="38"/>
    </row>
    <row r="82" spans="1:8">
      <c r="A82" s="39"/>
      <c r="B82" s="12"/>
      <c r="C82" s="12"/>
      <c r="D82" s="12"/>
      <c r="E82" s="12"/>
      <c r="F82" s="12"/>
      <c r="G82" s="13"/>
      <c r="H82" s="38"/>
    </row>
    <row r="83" spans="1:8">
      <c r="A83" s="39"/>
      <c r="B83" s="12"/>
      <c r="C83" s="12"/>
      <c r="D83" s="12"/>
      <c r="E83" s="12"/>
      <c r="F83" s="12"/>
      <c r="G83" s="13"/>
      <c r="H83" s="38"/>
    </row>
    <row r="84" spans="1:8">
      <c r="A84" s="43" t="s">
        <v>42</v>
      </c>
      <c r="B84" s="12"/>
      <c r="C84" s="12"/>
      <c r="D84" s="12"/>
      <c r="E84" s="12"/>
      <c r="F84" s="12"/>
      <c r="G84" s="13"/>
      <c r="H84" s="38"/>
    </row>
    <row r="85" spans="1:8">
      <c r="A85" s="39">
        <v>1</v>
      </c>
      <c r="B85" s="12" t="s">
        <v>417</v>
      </c>
      <c r="C85" s="12"/>
      <c r="D85" s="12"/>
      <c r="E85" s="12"/>
      <c r="F85" s="12"/>
      <c r="G85" s="13"/>
      <c r="H85" s="38"/>
    </row>
    <row r="86" spans="1:8">
      <c r="A86" s="39"/>
      <c r="B86" s="12"/>
      <c r="C86" s="12"/>
      <c r="D86" s="12"/>
      <c r="E86" s="12"/>
      <c r="F86" s="12"/>
      <c r="G86" s="13"/>
      <c r="H86" s="38"/>
    </row>
    <row r="87" spans="1:8">
      <c r="A87" s="39">
        <v>2</v>
      </c>
      <c r="B87" s="12" t="s">
        <v>44</v>
      </c>
      <c r="C87" s="12"/>
      <c r="D87" s="12"/>
      <c r="E87" s="12"/>
      <c r="F87" s="12"/>
      <c r="G87" s="13"/>
      <c r="H87" s="38"/>
    </row>
    <row r="88" spans="1:8">
      <c r="A88" s="39"/>
      <c r="B88" s="12"/>
      <c r="C88" s="12"/>
      <c r="D88" s="12"/>
      <c r="E88" s="12"/>
      <c r="F88" s="12"/>
      <c r="G88" s="13"/>
      <c r="H88" s="38"/>
    </row>
    <row r="89" spans="1:8">
      <c r="A89" s="39">
        <v>3</v>
      </c>
      <c r="B89" s="12" t="s">
        <v>45</v>
      </c>
      <c r="C89" s="12"/>
      <c r="D89" s="12"/>
      <c r="E89" s="12"/>
      <c r="F89" s="12"/>
      <c r="G89" s="13"/>
      <c r="H89" s="38"/>
    </row>
    <row r="90" spans="1:8">
      <c r="A90" s="39"/>
      <c r="B90" s="12" t="s">
        <v>46</v>
      </c>
      <c r="C90" s="12"/>
      <c r="D90" s="12"/>
      <c r="E90" s="12"/>
      <c r="F90" s="12"/>
      <c r="G90" s="13"/>
      <c r="H90" s="38"/>
    </row>
    <row r="91" spans="1:8">
      <c r="A91" s="44"/>
      <c r="B91" s="45" t="s">
        <v>47</v>
      </c>
      <c r="C91" s="45"/>
      <c r="D91" s="45"/>
      <c r="E91" s="45"/>
      <c r="F91" s="45"/>
      <c r="G91" s="46"/>
      <c r="H91" s="47"/>
    </row>
  </sheetData>
  <mergeCells count="10">
    <mergeCell ref="B32:C32"/>
    <mergeCell ref="B66:C66"/>
    <mergeCell ref="B70:C70"/>
    <mergeCell ref="B71:C71"/>
    <mergeCell ref="A2:C2"/>
    <mergeCell ref="A3:C3"/>
    <mergeCell ref="B4:C4"/>
    <mergeCell ref="B5:C5"/>
    <mergeCell ref="B24:C24"/>
    <mergeCell ref="A31:C3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B5" sqref="B5:C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258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1995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0.1017</v>
      </c>
      <c r="C6" s="12" t="s">
        <v>397</v>
      </c>
      <c r="D6" s="12" t="s">
        <v>260</v>
      </c>
      <c r="E6" s="12" t="s">
        <v>261</v>
      </c>
      <c r="F6" s="12">
        <v>1000</v>
      </c>
      <c r="G6" s="13">
        <v>10015.61</v>
      </c>
      <c r="H6" s="38">
        <v>2.21</v>
      </c>
    </row>
    <row r="7" spans="1:8">
      <c r="A7" s="39"/>
      <c r="B7" s="17">
        <v>9.8430000000000004E-2</v>
      </c>
      <c r="C7" s="12" t="s">
        <v>1968</v>
      </c>
      <c r="D7" s="12" t="s">
        <v>263</v>
      </c>
      <c r="E7" s="12" t="s">
        <v>80</v>
      </c>
      <c r="F7" s="12">
        <v>306</v>
      </c>
      <c r="G7" s="13">
        <v>306.14999999999998</v>
      </c>
      <c r="H7" s="38">
        <v>7.0000000000000007E-2</v>
      </c>
    </row>
    <row r="8" spans="1:8" ht="9.75" thickBot="1">
      <c r="A8" s="39"/>
      <c r="B8" s="12"/>
      <c r="C8" s="12"/>
      <c r="D8" s="12"/>
      <c r="E8" s="18" t="s">
        <v>17</v>
      </c>
      <c r="F8" s="12"/>
      <c r="G8" s="19">
        <v>10321.76</v>
      </c>
      <c r="H8" s="40">
        <v>2.2799999999999998</v>
      </c>
    </row>
    <row r="9" spans="1:8" ht="13.5" thickTop="1">
      <c r="A9" s="39"/>
      <c r="B9" s="122" t="s">
        <v>18</v>
      </c>
      <c r="C9" s="120"/>
      <c r="D9" s="12"/>
      <c r="E9" s="12"/>
      <c r="F9" s="12"/>
      <c r="G9" s="13"/>
      <c r="H9" s="38"/>
    </row>
    <row r="10" spans="1:8">
      <c r="A10" s="39"/>
      <c r="B10" s="17">
        <v>0.1125</v>
      </c>
      <c r="C10" s="12" t="s">
        <v>1969</v>
      </c>
      <c r="D10" s="12" t="s">
        <v>264</v>
      </c>
      <c r="E10" s="12" t="s">
        <v>265</v>
      </c>
      <c r="F10" s="12">
        <v>700</v>
      </c>
      <c r="G10" s="13">
        <v>7000.55</v>
      </c>
      <c r="H10" s="38">
        <v>1.55</v>
      </c>
    </row>
    <row r="11" spans="1:8">
      <c r="A11" s="39"/>
      <c r="B11" s="17">
        <v>0.1125</v>
      </c>
      <c r="C11" s="12" t="s">
        <v>1969</v>
      </c>
      <c r="D11" s="12" t="s">
        <v>266</v>
      </c>
      <c r="E11" s="12" t="s">
        <v>265</v>
      </c>
      <c r="F11" s="12">
        <v>650</v>
      </c>
      <c r="G11" s="13">
        <v>6500.82</v>
      </c>
      <c r="H11" s="38">
        <v>1.44</v>
      </c>
    </row>
    <row r="12" spans="1:8">
      <c r="A12" s="39"/>
      <c r="B12" s="17">
        <v>0.1125</v>
      </c>
      <c r="C12" s="12" t="s">
        <v>1969</v>
      </c>
      <c r="D12" s="12" t="s">
        <v>267</v>
      </c>
      <c r="E12" s="12" t="s">
        <v>265</v>
      </c>
      <c r="F12" s="12">
        <v>650</v>
      </c>
      <c r="G12" s="13">
        <v>6500.51</v>
      </c>
      <c r="H12" s="38">
        <v>1.44</v>
      </c>
    </row>
    <row r="13" spans="1:8" ht="9.75" thickBot="1">
      <c r="A13" s="39"/>
      <c r="B13" s="12"/>
      <c r="C13" s="12"/>
      <c r="D13" s="12"/>
      <c r="E13" s="18" t="s">
        <v>17</v>
      </c>
      <c r="F13" s="12"/>
      <c r="G13" s="19">
        <v>20001.88</v>
      </c>
      <c r="H13" s="40">
        <v>4.43</v>
      </c>
    </row>
    <row r="14" spans="1:8" ht="9.75" thickTop="1">
      <c r="A14" s="39"/>
      <c r="B14" s="12"/>
      <c r="C14" s="12"/>
      <c r="D14" s="12"/>
      <c r="E14" s="12"/>
      <c r="F14" s="12"/>
      <c r="G14" s="13"/>
      <c r="H14" s="38"/>
    </row>
    <row r="15" spans="1:8" ht="12.75">
      <c r="A15" s="119" t="s">
        <v>27</v>
      </c>
      <c r="B15" s="120"/>
      <c r="C15" s="120"/>
      <c r="D15" s="12"/>
      <c r="E15" s="12"/>
      <c r="F15" s="12"/>
      <c r="G15" s="13"/>
      <c r="H15" s="38"/>
    </row>
    <row r="16" spans="1:8" ht="12.75">
      <c r="A16" s="39"/>
      <c r="B16" s="121" t="s">
        <v>437</v>
      </c>
      <c r="C16" s="120"/>
      <c r="D16" s="12"/>
      <c r="E16" s="12"/>
      <c r="F16" s="12"/>
      <c r="G16" s="13"/>
      <c r="H16" s="38"/>
    </row>
    <row r="17" spans="1:8">
      <c r="A17" s="39"/>
      <c r="B17" s="16" t="s">
        <v>35</v>
      </c>
      <c r="C17" s="12" t="s">
        <v>376</v>
      </c>
      <c r="D17" s="12" t="s">
        <v>268</v>
      </c>
      <c r="E17" s="12" t="s">
        <v>38</v>
      </c>
      <c r="F17" s="12">
        <v>10000</v>
      </c>
      <c r="G17" s="13">
        <v>49049.7</v>
      </c>
      <c r="H17" s="38">
        <v>10.84</v>
      </c>
    </row>
    <row r="18" spans="1:8">
      <c r="A18" s="39"/>
      <c r="B18" s="16" t="s">
        <v>29</v>
      </c>
      <c r="C18" s="12" t="s">
        <v>1970</v>
      </c>
      <c r="D18" s="12" t="s">
        <v>270</v>
      </c>
      <c r="E18" s="12" t="s">
        <v>32</v>
      </c>
      <c r="F18" s="12">
        <v>20000</v>
      </c>
      <c r="G18" s="13">
        <v>19863.900000000001</v>
      </c>
      <c r="H18" s="38">
        <v>4.3899999999999997</v>
      </c>
    </row>
    <row r="19" spans="1:8">
      <c r="A19" s="39"/>
      <c r="B19" s="16" t="s">
        <v>29</v>
      </c>
      <c r="C19" s="12" t="s">
        <v>407</v>
      </c>
      <c r="D19" s="12" t="s">
        <v>272</v>
      </c>
      <c r="E19" s="12" t="s">
        <v>32</v>
      </c>
      <c r="F19" s="12">
        <v>20000</v>
      </c>
      <c r="G19" s="13">
        <v>19820.64</v>
      </c>
      <c r="H19" s="38">
        <v>4.38</v>
      </c>
    </row>
    <row r="20" spans="1:8">
      <c r="A20" s="39"/>
      <c r="B20" s="16" t="s">
        <v>29</v>
      </c>
      <c r="C20" s="12" t="s">
        <v>1971</v>
      </c>
      <c r="D20" s="12" t="s">
        <v>274</v>
      </c>
      <c r="E20" s="12" t="s">
        <v>32</v>
      </c>
      <c r="F20" s="12">
        <v>20000</v>
      </c>
      <c r="G20" s="13">
        <v>19809.060000000001</v>
      </c>
      <c r="H20" s="38">
        <v>4.38</v>
      </c>
    </row>
    <row r="21" spans="1:8">
      <c r="A21" s="39"/>
      <c r="B21" s="16" t="s">
        <v>29</v>
      </c>
      <c r="C21" s="12" t="s">
        <v>368</v>
      </c>
      <c r="D21" s="12" t="s">
        <v>275</v>
      </c>
      <c r="E21" s="12" t="s">
        <v>32</v>
      </c>
      <c r="F21" s="12">
        <v>20000</v>
      </c>
      <c r="G21" s="13">
        <v>19806.5</v>
      </c>
      <c r="H21" s="38">
        <v>4.38</v>
      </c>
    </row>
    <row r="22" spans="1:8">
      <c r="A22" s="39"/>
      <c r="B22" s="16" t="s">
        <v>35</v>
      </c>
      <c r="C22" s="12" t="s">
        <v>1972</v>
      </c>
      <c r="D22" s="12" t="s">
        <v>276</v>
      </c>
      <c r="E22" s="12" t="s">
        <v>277</v>
      </c>
      <c r="F22" s="12">
        <v>4000</v>
      </c>
      <c r="G22" s="13">
        <v>19789.16</v>
      </c>
      <c r="H22" s="38">
        <v>4.37</v>
      </c>
    </row>
    <row r="23" spans="1:8">
      <c r="A23" s="39"/>
      <c r="B23" s="16" t="s">
        <v>35</v>
      </c>
      <c r="C23" s="12" t="s">
        <v>1973</v>
      </c>
      <c r="D23" s="12" t="s">
        <v>278</v>
      </c>
      <c r="E23" s="12" t="s">
        <v>32</v>
      </c>
      <c r="F23" s="12">
        <v>4000</v>
      </c>
      <c r="G23" s="13">
        <v>19739.900000000001</v>
      </c>
      <c r="H23" s="38">
        <v>4.3600000000000003</v>
      </c>
    </row>
    <row r="24" spans="1:8">
      <c r="A24" s="39"/>
      <c r="B24" s="16" t="s">
        <v>29</v>
      </c>
      <c r="C24" s="12" t="s">
        <v>1974</v>
      </c>
      <c r="D24" s="12" t="s">
        <v>279</v>
      </c>
      <c r="E24" s="12" t="s">
        <v>32</v>
      </c>
      <c r="F24" s="12">
        <v>20000</v>
      </c>
      <c r="G24" s="13">
        <v>19701.64</v>
      </c>
      <c r="H24" s="38">
        <v>4.3499999999999996</v>
      </c>
    </row>
    <row r="25" spans="1:8">
      <c r="A25" s="39"/>
      <c r="B25" s="16" t="s">
        <v>35</v>
      </c>
      <c r="C25" s="12" t="s">
        <v>409</v>
      </c>
      <c r="D25" s="12" t="s">
        <v>281</v>
      </c>
      <c r="E25" s="12" t="s">
        <v>32</v>
      </c>
      <c r="F25" s="12">
        <v>15000000</v>
      </c>
      <c r="G25" s="13">
        <v>14957.51</v>
      </c>
      <c r="H25" s="38">
        <v>3.31</v>
      </c>
    </row>
    <row r="26" spans="1:8">
      <c r="A26" s="39"/>
      <c r="B26" s="16" t="s">
        <v>29</v>
      </c>
      <c r="C26" s="12" t="s">
        <v>445</v>
      </c>
      <c r="D26" s="12" t="s">
        <v>282</v>
      </c>
      <c r="E26" s="12" t="s">
        <v>32</v>
      </c>
      <c r="F26" s="12">
        <v>15000</v>
      </c>
      <c r="G26" s="13">
        <v>14856.92</v>
      </c>
      <c r="H26" s="38">
        <v>3.28</v>
      </c>
    </row>
    <row r="27" spans="1:8">
      <c r="A27" s="39"/>
      <c r="B27" s="16" t="s">
        <v>35</v>
      </c>
      <c r="C27" s="12" t="s">
        <v>369</v>
      </c>
      <c r="D27" s="12" t="s">
        <v>283</v>
      </c>
      <c r="E27" s="12" t="s">
        <v>32</v>
      </c>
      <c r="F27" s="12">
        <v>3000</v>
      </c>
      <c r="G27" s="13">
        <v>14818.05</v>
      </c>
      <c r="H27" s="38">
        <v>3.27</v>
      </c>
    </row>
    <row r="28" spans="1:8">
      <c r="A28" s="39"/>
      <c r="B28" s="16" t="s">
        <v>35</v>
      </c>
      <c r="C28" s="12" t="s">
        <v>371</v>
      </c>
      <c r="D28" s="12" t="s">
        <v>284</v>
      </c>
      <c r="E28" s="12" t="s">
        <v>38</v>
      </c>
      <c r="F28" s="12">
        <v>2600</v>
      </c>
      <c r="G28" s="13">
        <v>12954.77</v>
      </c>
      <c r="H28" s="38">
        <v>2.86</v>
      </c>
    </row>
    <row r="29" spans="1:8">
      <c r="A29" s="39"/>
      <c r="B29" s="16" t="s">
        <v>29</v>
      </c>
      <c r="C29" s="12" t="s">
        <v>388</v>
      </c>
      <c r="D29" s="12" t="s">
        <v>285</v>
      </c>
      <c r="E29" s="12" t="s">
        <v>32</v>
      </c>
      <c r="F29" s="12">
        <v>12500</v>
      </c>
      <c r="G29" s="13">
        <v>12390.09</v>
      </c>
      <c r="H29" s="38">
        <v>2.74</v>
      </c>
    </row>
    <row r="30" spans="1:8">
      <c r="A30" s="39"/>
      <c r="B30" s="16" t="s">
        <v>35</v>
      </c>
      <c r="C30" s="12" t="s">
        <v>355</v>
      </c>
      <c r="D30" s="12" t="s">
        <v>287</v>
      </c>
      <c r="E30" s="12" t="s">
        <v>38</v>
      </c>
      <c r="F30" s="12">
        <v>2100</v>
      </c>
      <c r="G30" s="13">
        <v>10453.02</v>
      </c>
      <c r="H30" s="38">
        <v>2.31</v>
      </c>
    </row>
    <row r="31" spans="1:8">
      <c r="A31" s="39"/>
      <c r="B31" s="16" t="s">
        <v>35</v>
      </c>
      <c r="C31" s="12" t="s">
        <v>409</v>
      </c>
      <c r="D31" s="12" t="s">
        <v>288</v>
      </c>
      <c r="E31" s="12" t="s">
        <v>32</v>
      </c>
      <c r="F31" s="12">
        <v>10000000</v>
      </c>
      <c r="G31" s="13">
        <v>9989.58</v>
      </c>
      <c r="H31" s="38">
        <v>2.21</v>
      </c>
    </row>
    <row r="32" spans="1:8">
      <c r="A32" s="39"/>
      <c r="B32" s="16" t="s">
        <v>35</v>
      </c>
      <c r="C32" s="12" t="s">
        <v>1975</v>
      </c>
      <c r="D32" s="12" t="s">
        <v>289</v>
      </c>
      <c r="E32" s="12" t="s">
        <v>277</v>
      </c>
      <c r="F32" s="12">
        <v>2000</v>
      </c>
      <c r="G32" s="13">
        <v>9964.65</v>
      </c>
      <c r="H32" s="38">
        <v>2.2000000000000002</v>
      </c>
    </row>
    <row r="33" spans="1:8">
      <c r="A33" s="39"/>
      <c r="B33" s="16" t="s">
        <v>35</v>
      </c>
      <c r="C33" s="12" t="s">
        <v>1976</v>
      </c>
      <c r="D33" s="12" t="s">
        <v>290</v>
      </c>
      <c r="E33" s="12" t="s">
        <v>277</v>
      </c>
      <c r="F33" s="12">
        <v>2000</v>
      </c>
      <c r="G33" s="13">
        <v>9908.99</v>
      </c>
      <c r="H33" s="38">
        <v>2.19</v>
      </c>
    </row>
    <row r="34" spans="1:8">
      <c r="A34" s="39"/>
      <c r="B34" s="16" t="s">
        <v>35</v>
      </c>
      <c r="C34" s="12" t="s">
        <v>1977</v>
      </c>
      <c r="D34" s="12" t="s">
        <v>291</v>
      </c>
      <c r="E34" s="12" t="s">
        <v>32</v>
      </c>
      <c r="F34" s="12">
        <v>10000</v>
      </c>
      <c r="G34" s="13">
        <v>9884.83</v>
      </c>
      <c r="H34" s="38">
        <v>2.1800000000000002</v>
      </c>
    </row>
    <row r="35" spans="1:8">
      <c r="A35" s="39"/>
      <c r="B35" s="16" t="s">
        <v>29</v>
      </c>
      <c r="C35" s="12" t="s">
        <v>1978</v>
      </c>
      <c r="D35" s="12" t="s">
        <v>293</v>
      </c>
      <c r="E35" s="12" t="s">
        <v>32</v>
      </c>
      <c r="F35" s="12">
        <v>10000</v>
      </c>
      <c r="G35" s="13">
        <v>9867.7199999999993</v>
      </c>
      <c r="H35" s="38">
        <v>2.1800000000000002</v>
      </c>
    </row>
    <row r="36" spans="1:8">
      <c r="A36" s="39"/>
      <c r="B36" s="16" t="s">
        <v>29</v>
      </c>
      <c r="C36" s="12" t="s">
        <v>294</v>
      </c>
      <c r="D36" s="12" t="s">
        <v>295</v>
      </c>
      <c r="E36" s="12" t="s">
        <v>32</v>
      </c>
      <c r="F36" s="12">
        <v>7500</v>
      </c>
      <c r="G36" s="13">
        <v>7488.08</v>
      </c>
      <c r="H36" s="38">
        <v>1.65</v>
      </c>
    </row>
    <row r="37" spans="1:8">
      <c r="A37" s="39"/>
      <c r="B37" s="16" t="s">
        <v>35</v>
      </c>
      <c r="C37" s="12" t="s">
        <v>1979</v>
      </c>
      <c r="D37" s="12" t="s">
        <v>296</v>
      </c>
      <c r="E37" s="12" t="s">
        <v>38</v>
      </c>
      <c r="F37" s="12">
        <v>1500</v>
      </c>
      <c r="G37" s="13">
        <v>7469.21</v>
      </c>
      <c r="H37" s="38">
        <v>1.65</v>
      </c>
    </row>
    <row r="38" spans="1:8">
      <c r="A38" s="39"/>
      <c r="B38" s="16" t="s">
        <v>29</v>
      </c>
      <c r="C38" s="12" t="s">
        <v>386</v>
      </c>
      <c r="D38" s="12" t="s">
        <v>297</v>
      </c>
      <c r="E38" s="12" t="s">
        <v>32</v>
      </c>
      <c r="F38" s="12">
        <v>7500</v>
      </c>
      <c r="G38" s="13">
        <v>7437.55</v>
      </c>
      <c r="H38" s="38">
        <v>1.64</v>
      </c>
    </row>
    <row r="39" spans="1:8">
      <c r="A39" s="39"/>
      <c r="B39" s="16" t="s">
        <v>29</v>
      </c>
      <c r="C39" s="12" t="s">
        <v>386</v>
      </c>
      <c r="D39" s="12" t="s">
        <v>298</v>
      </c>
      <c r="E39" s="12" t="s">
        <v>32</v>
      </c>
      <c r="F39" s="12">
        <v>7500</v>
      </c>
      <c r="G39" s="13">
        <v>7435.71</v>
      </c>
      <c r="H39" s="38">
        <v>1.64</v>
      </c>
    </row>
    <row r="40" spans="1:8">
      <c r="A40" s="39"/>
      <c r="B40" s="16" t="s">
        <v>35</v>
      </c>
      <c r="C40" s="12" t="s">
        <v>1977</v>
      </c>
      <c r="D40" s="12" t="s">
        <v>299</v>
      </c>
      <c r="E40" s="12" t="s">
        <v>300</v>
      </c>
      <c r="F40" s="12">
        <v>7500</v>
      </c>
      <c r="G40" s="13">
        <v>7408.59</v>
      </c>
      <c r="H40" s="38">
        <v>1.64</v>
      </c>
    </row>
    <row r="41" spans="1:8">
      <c r="A41" s="39"/>
      <c r="B41" s="16" t="s">
        <v>29</v>
      </c>
      <c r="C41" s="12" t="s">
        <v>386</v>
      </c>
      <c r="D41" s="12" t="s">
        <v>301</v>
      </c>
      <c r="E41" s="12" t="s">
        <v>32</v>
      </c>
      <c r="F41" s="12">
        <v>7000</v>
      </c>
      <c r="G41" s="13">
        <v>6944.01</v>
      </c>
      <c r="H41" s="38">
        <v>1.53</v>
      </c>
    </row>
    <row r="42" spans="1:8">
      <c r="A42" s="39"/>
      <c r="B42" s="16" t="s">
        <v>29</v>
      </c>
      <c r="C42" s="12" t="s">
        <v>1980</v>
      </c>
      <c r="D42" s="12" t="s">
        <v>303</v>
      </c>
      <c r="E42" s="12" t="s">
        <v>32</v>
      </c>
      <c r="F42" s="12">
        <v>5000</v>
      </c>
      <c r="G42" s="13">
        <v>4973.8500000000004</v>
      </c>
      <c r="H42" s="38">
        <v>1.1000000000000001</v>
      </c>
    </row>
    <row r="43" spans="1:8">
      <c r="A43" s="39"/>
      <c r="B43" s="16" t="s">
        <v>29</v>
      </c>
      <c r="C43" s="12" t="s">
        <v>393</v>
      </c>
      <c r="D43" s="12" t="s">
        <v>305</v>
      </c>
      <c r="E43" s="12" t="s">
        <v>32</v>
      </c>
      <c r="F43" s="12">
        <v>5000</v>
      </c>
      <c r="G43" s="13">
        <v>4969.95</v>
      </c>
      <c r="H43" s="38">
        <v>1.1000000000000001</v>
      </c>
    </row>
    <row r="44" spans="1:8">
      <c r="A44" s="39"/>
      <c r="B44" s="16" t="s">
        <v>35</v>
      </c>
      <c r="C44" s="12" t="s">
        <v>1981</v>
      </c>
      <c r="D44" s="12" t="s">
        <v>306</v>
      </c>
      <c r="E44" s="12" t="s">
        <v>38</v>
      </c>
      <c r="F44" s="12">
        <v>1000</v>
      </c>
      <c r="G44" s="13">
        <v>4964.84</v>
      </c>
      <c r="H44" s="38">
        <v>1.1000000000000001</v>
      </c>
    </row>
    <row r="45" spans="1:8">
      <c r="A45" s="39"/>
      <c r="B45" s="16" t="s">
        <v>35</v>
      </c>
      <c r="C45" s="12" t="s">
        <v>1981</v>
      </c>
      <c r="D45" s="12" t="s">
        <v>307</v>
      </c>
      <c r="E45" s="12" t="s">
        <v>38</v>
      </c>
      <c r="F45" s="12">
        <v>1000</v>
      </c>
      <c r="G45" s="13">
        <v>4960.3999999999996</v>
      </c>
      <c r="H45" s="38">
        <v>1.1000000000000001</v>
      </c>
    </row>
    <row r="46" spans="1:8">
      <c r="A46" s="39"/>
      <c r="B46" s="16" t="s">
        <v>29</v>
      </c>
      <c r="C46" s="12" t="s">
        <v>366</v>
      </c>
      <c r="D46" s="12" t="s">
        <v>309</v>
      </c>
      <c r="E46" s="12" t="s">
        <v>32</v>
      </c>
      <c r="F46" s="12">
        <v>4000</v>
      </c>
      <c r="G46" s="13">
        <v>3984.16</v>
      </c>
      <c r="H46" s="38">
        <v>0.88</v>
      </c>
    </row>
    <row r="47" spans="1:8">
      <c r="A47" s="39"/>
      <c r="B47" s="16" t="s">
        <v>35</v>
      </c>
      <c r="C47" s="12" t="s">
        <v>1982</v>
      </c>
      <c r="D47" s="12" t="s">
        <v>310</v>
      </c>
      <c r="E47" s="12" t="s">
        <v>32</v>
      </c>
      <c r="F47" s="12">
        <v>300</v>
      </c>
      <c r="G47" s="13">
        <v>1490.77</v>
      </c>
      <c r="H47" s="38">
        <v>0.33</v>
      </c>
    </row>
    <row r="48" spans="1:8">
      <c r="A48" s="39"/>
      <c r="B48" s="16" t="s">
        <v>29</v>
      </c>
      <c r="C48" s="12" t="s">
        <v>393</v>
      </c>
      <c r="D48" s="12" t="s">
        <v>311</v>
      </c>
      <c r="E48" s="12" t="s">
        <v>32</v>
      </c>
      <c r="F48" s="12">
        <v>1000</v>
      </c>
      <c r="G48" s="13">
        <v>999.11</v>
      </c>
      <c r="H48" s="38">
        <v>0.22</v>
      </c>
    </row>
    <row r="49" spans="1:8">
      <c r="A49" s="39"/>
      <c r="B49" s="16" t="s">
        <v>35</v>
      </c>
      <c r="C49" s="12" t="s">
        <v>1982</v>
      </c>
      <c r="D49" s="12" t="s">
        <v>312</v>
      </c>
      <c r="E49" s="12" t="s">
        <v>32</v>
      </c>
      <c r="F49" s="12">
        <v>200</v>
      </c>
      <c r="G49" s="13">
        <v>980.15</v>
      </c>
      <c r="H49" s="38">
        <v>0.22</v>
      </c>
    </row>
    <row r="50" spans="1:8">
      <c r="A50" s="39"/>
      <c r="B50" s="16" t="s">
        <v>35</v>
      </c>
      <c r="C50" s="12" t="s">
        <v>1983</v>
      </c>
      <c r="D50" s="12" t="s">
        <v>314</v>
      </c>
      <c r="E50" s="12" t="s">
        <v>38</v>
      </c>
      <c r="F50" s="12">
        <v>100</v>
      </c>
      <c r="G50" s="13">
        <v>498.78</v>
      </c>
      <c r="H50" s="38">
        <v>0.11</v>
      </c>
    </row>
    <row r="51" spans="1:8" ht="9.75" thickBot="1">
      <c r="A51" s="39"/>
      <c r="B51" s="12"/>
      <c r="C51" s="12"/>
      <c r="D51" s="12"/>
      <c r="E51" s="18" t="s">
        <v>17</v>
      </c>
      <c r="F51" s="12"/>
      <c r="G51" s="50">
        <v>389631.79</v>
      </c>
      <c r="H51" s="51">
        <v>86.09</v>
      </c>
    </row>
    <row r="52" spans="1:8" ht="9.75" thickTop="1">
      <c r="A52" s="39"/>
      <c r="B52" s="12"/>
      <c r="C52" s="12"/>
      <c r="D52" s="12"/>
      <c r="E52" s="12"/>
      <c r="F52" s="12"/>
      <c r="G52" s="13"/>
      <c r="H52" s="38"/>
    </row>
    <row r="53" spans="1:8" ht="12.75">
      <c r="A53" s="39"/>
      <c r="B53" s="122" t="s">
        <v>315</v>
      </c>
      <c r="C53" s="120"/>
      <c r="D53" s="12"/>
      <c r="E53" s="12"/>
      <c r="F53" s="12"/>
      <c r="G53" s="13"/>
      <c r="H53" s="38"/>
    </row>
    <row r="54" spans="1:8" ht="12.75">
      <c r="A54" s="39"/>
      <c r="B54" s="121" t="s">
        <v>316</v>
      </c>
      <c r="C54" s="120"/>
      <c r="D54" s="12"/>
      <c r="E54" s="18" t="s">
        <v>317</v>
      </c>
      <c r="F54" s="12"/>
      <c r="G54" s="13"/>
      <c r="H54" s="38"/>
    </row>
    <row r="55" spans="1:8">
      <c r="A55" s="39"/>
      <c r="B55" s="12"/>
      <c r="C55" s="12" t="s">
        <v>318</v>
      </c>
      <c r="D55" s="12"/>
      <c r="E55" s="12" t="s">
        <v>319</v>
      </c>
      <c r="F55" s="12"/>
      <c r="G55" s="13">
        <v>20000</v>
      </c>
      <c r="H55" s="38">
        <v>4.42</v>
      </c>
    </row>
    <row r="56" spans="1:8">
      <c r="A56" s="39"/>
      <c r="B56" s="12"/>
      <c r="C56" s="12" t="s">
        <v>219</v>
      </c>
      <c r="D56" s="12"/>
      <c r="E56" s="12" t="s">
        <v>320</v>
      </c>
      <c r="F56" s="12"/>
      <c r="G56" s="13">
        <v>10000</v>
      </c>
      <c r="H56" s="38">
        <v>2.21</v>
      </c>
    </row>
    <row r="57" spans="1:8">
      <c r="A57" s="39"/>
      <c r="B57" s="12"/>
      <c r="C57" s="12" t="s">
        <v>321</v>
      </c>
      <c r="D57" s="12"/>
      <c r="E57" s="12" t="s">
        <v>322</v>
      </c>
      <c r="F57" s="12"/>
      <c r="G57" s="13">
        <v>5000</v>
      </c>
      <c r="H57" s="38">
        <v>1.1000000000000001</v>
      </c>
    </row>
    <row r="58" spans="1:8" ht="9.75" thickBot="1">
      <c r="A58" s="39"/>
      <c r="B58" s="12"/>
      <c r="C58" s="12"/>
      <c r="D58" s="12"/>
      <c r="E58" s="18" t="s">
        <v>17</v>
      </c>
      <c r="F58" s="12"/>
      <c r="G58" s="19">
        <v>35000</v>
      </c>
      <c r="H58" s="40">
        <v>7.73</v>
      </c>
    </row>
    <row r="59" spans="1:8" ht="9.75" thickTop="1">
      <c r="A59" s="39"/>
      <c r="B59" s="16" t="s">
        <v>136</v>
      </c>
      <c r="C59" s="12" t="s">
        <v>137</v>
      </c>
      <c r="D59" s="12"/>
      <c r="E59" s="12" t="s">
        <v>136</v>
      </c>
      <c r="F59" s="12"/>
      <c r="G59" s="13">
        <v>299.89</v>
      </c>
      <c r="H59" s="38">
        <v>7.0000000000000007E-2</v>
      </c>
    </row>
    <row r="60" spans="1:8" ht="9.75" thickBot="1">
      <c r="A60" s="39"/>
      <c r="B60" s="12"/>
      <c r="C60" s="12"/>
      <c r="D60" s="12"/>
      <c r="E60" s="18" t="s">
        <v>17</v>
      </c>
      <c r="F60" s="12"/>
      <c r="G60" s="19">
        <v>35299.89</v>
      </c>
      <c r="H60" s="40">
        <v>7.8</v>
      </c>
    </row>
    <row r="61" spans="1:8" ht="9.75" thickTop="1">
      <c r="A61" s="39"/>
      <c r="B61" s="12"/>
      <c r="C61" s="12"/>
      <c r="D61" s="12"/>
      <c r="E61" s="12"/>
      <c r="F61" s="12"/>
      <c r="G61" s="13"/>
      <c r="H61" s="38"/>
    </row>
    <row r="62" spans="1:8">
      <c r="A62" s="41" t="s">
        <v>40</v>
      </c>
      <c r="B62" s="12"/>
      <c r="C62" s="12"/>
      <c r="D62" s="12"/>
      <c r="E62" s="12"/>
      <c r="F62" s="12"/>
      <c r="G62" s="22">
        <v>-2737.52</v>
      </c>
      <c r="H62" s="42">
        <v>-0.6</v>
      </c>
    </row>
    <row r="63" spans="1:8">
      <c r="A63" s="39"/>
      <c r="B63" s="12"/>
      <c r="C63" s="12"/>
      <c r="D63" s="12"/>
      <c r="E63" s="12"/>
      <c r="F63" s="12"/>
      <c r="G63" s="13"/>
      <c r="H63" s="38"/>
    </row>
    <row r="64" spans="1:8" ht="9.75" thickBot="1">
      <c r="A64" s="39"/>
      <c r="B64" s="12"/>
      <c r="C64" s="12"/>
      <c r="D64" s="12"/>
      <c r="E64" s="18" t="s">
        <v>41</v>
      </c>
      <c r="F64" s="12"/>
      <c r="G64" s="19">
        <v>452517.8</v>
      </c>
      <c r="H64" s="40">
        <v>100</v>
      </c>
    </row>
    <row r="65" spans="1:8" ht="9.75" thickTop="1">
      <c r="A65" s="39"/>
      <c r="B65" s="12"/>
      <c r="C65" s="12"/>
      <c r="D65" s="12"/>
      <c r="E65" s="12"/>
      <c r="F65" s="12"/>
      <c r="G65" s="13"/>
      <c r="H65" s="38"/>
    </row>
    <row r="66" spans="1:8">
      <c r="A66" s="39"/>
      <c r="B66" s="12"/>
      <c r="C66" s="12"/>
      <c r="D66" s="12"/>
      <c r="E66" s="12"/>
      <c r="F66" s="12"/>
      <c r="G66" s="13"/>
      <c r="H66" s="38"/>
    </row>
    <row r="67" spans="1:8">
      <c r="A67" s="39"/>
      <c r="B67" s="12"/>
      <c r="C67" s="12"/>
      <c r="D67" s="12"/>
      <c r="E67" s="12"/>
      <c r="F67" s="12"/>
      <c r="G67" s="13"/>
      <c r="H67" s="38"/>
    </row>
    <row r="68" spans="1:8">
      <c r="A68" s="43" t="s">
        <v>42</v>
      </c>
      <c r="B68" s="12"/>
      <c r="C68" s="12"/>
      <c r="D68" s="12"/>
      <c r="E68" s="12"/>
      <c r="F68" s="12"/>
      <c r="G68" s="13"/>
      <c r="H68" s="38"/>
    </row>
    <row r="69" spans="1:8">
      <c r="A69" s="39">
        <v>1</v>
      </c>
      <c r="B69" s="12" t="s">
        <v>323</v>
      </c>
      <c r="C69" s="12"/>
      <c r="D69" s="12"/>
      <c r="E69" s="12"/>
      <c r="F69" s="12"/>
      <c r="G69" s="13"/>
      <c r="H69" s="38"/>
    </row>
    <row r="70" spans="1:8">
      <c r="A70" s="39"/>
      <c r="B70" s="12"/>
      <c r="C70" s="12"/>
      <c r="D70" s="12"/>
      <c r="E70" s="12"/>
      <c r="F70" s="12"/>
      <c r="G70" s="13"/>
      <c r="H70" s="38"/>
    </row>
    <row r="71" spans="1:8">
      <c r="A71" s="39">
        <v>2</v>
      </c>
      <c r="B71" s="12" t="s">
        <v>44</v>
      </c>
      <c r="C71" s="12"/>
      <c r="D71" s="12"/>
      <c r="E71" s="12"/>
      <c r="F71" s="12"/>
      <c r="G71" s="13"/>
      <c r="H71" s="38"/>
    </row>
    <row r="72" spans="1:8">
      <c r="A72" s="39"/>
      <c r="B72" s="12"/>
      <c r="C72" s="12"/>
      <c r="D72" s="12"/>
      <c r="E72" s="12"/>
      <c r="F72" s="12"/>
      <c r="G72" s="13"/>
      <c r="H72" s="38"/>
    </row>
    <row r="73" spans="1:8">
      <c r="A73" s="39"/>
      <c r="B73" s="12"/>
      <c r="C73" s="12"/>
      <c r="D73" s="12"/>
      <c r="E73" s="12"/>
      <c r="F73" s="12"/>
      <c r="G73" s="13"/>
      <c r="H73" s="38"/>
    </row>
    <row r="74" spans="1:8">
      <c r="A74" s="39"/>
      <c r="B74" s="12"/>
      <c r="C74" s="12"/>
      <c r="D74" s="12"/>
      <c r="E74" s="12"/>
      <c r="F74" s="12"/>
      <c r="G74" s="13"/>
      <c r="H74" s="38"/>
    </row>
    <row r="75" spans="1:8">
      <c r="A75" s="39">
        <v>3</v>
      </c>
      <c r="B75" s="12" t="s">
        <v>45</v>
      </c>
      <c r="C75" s="12"/>
      <c r="D75" s="12"/>
      <c r="E75" s="12"/>
      <c r="F75" s="12"/>
      <c r="G75" s="13"/>
      <c r="H75" s="38"/>
    </row>
    <row r="76" spans="1:8">
      <c r="A76" s="39"/>
      <c r="B76" s="12" t="s">
        <v>46</v>
      </c>
      <c r="C76" s="12"/>
      <c r="D76" s="12"/>
      <c r="E76" s="12"/>
      <c r="F76" s="12"/>
      <c r="G76" s="13"/>
      <c r="H76" s="38"/>
    </row>
    <row r="77" spans="1:8">
      <c r="A77" s="44"/>
      <c r="B77" s="45" t="s">
        <v>47</v>
      </c>
      <c r="C77" s="45"/>
      <c r="D77" s="45"/>
      <c r="E77" s="45"/>
      <c r="F77" s="45"/>
      <c r="G77" s="46"/>
      <c r="H77" s="47"/>
    </row>
  </sheetData>
  <mergeCells count="9">
    <mergeCell ref="B16:C16"/>
    <mergeCell ref="B53:C53"/>
    <mergeCell ref="B54:C54"/>
    <mergeCell ref="A2:C2"/>
    <mergeCell ref="A3:C3"/>
    <mergeCell ref="B4:C4"/>
    <mergeCell ref="B5:C5"/>
    <mergeCell ref="B9:C9"/>
    <mergeCell ref="A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N59"/>
  <sheetViews>
    <sheetView workbookViewId="0">
      <selection activeCell="C50" sqref="C5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1" width="9.140625" style="6"/>
    <col min="12" max="12" width="10.140625" style="6" bestFit="1" customWidth="1"/>
    <col min="13" max="13" width="9.140625" style="6"/>
    <col min="14" max="14" width="10.140625" style="6" bestFit="1" customWidth="1"/>
    <col min="15" max="16384" width="9.140625" style="6"/>
  </cols>
  <sheetData>
    <row r="1" spans="1:8">
      <c r="A1" s="1"/>
      <c r="B1" s="2"/>
      <c r="C1" s="3" t="s">
        <v>214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7">
        <v>0.109</v>
      </c>
      <c r="C6" s="12" t="s">
        <v>215</v>
      </c>
      <c r="D6" s="12" t="s">
        <v>216</v>
      </c>
      <c r="E6" s="12" t="s">
        <v>72</v>
      </c>
      <c r="F6" s="12">
        <v>1000</v>
      </c>
      <c r="G6" s="13">
        <v>10141.370000000001</v>
      </c>
      <c r="H6" s="14">
        <v>8.9700000000000006</v>
      </c>
    </row>
    <row r="7" spans="1:8">
      <c r="A7" s="15"/>
      <c r="B7" s="17">
        <v>9.6000000000000002E-2</v>
      </c>
      <c r="C7" s="12" t="s">
        <v>217</v>
      </c>
      <c r="D7" s="12" t="s">
        <v>218</v>
      </c>
      <c r="E7" s="12" t="s">
        <v>54</v>
      </c>
      <c r="F7" s="12">
        <v>850</v>
      </c>
      <c r="G7" s="13">
        <v>8676.2099999999991</v>
      </c>
      <c r="H7" s="14">
        <v>7.68</v>
      </c>
    </row>
    <row r="8" spans="1:8">
      <c r="A8" s="15"/>
      <c r="B8" s="17">
        <v>0.105</v>
      </c>
      <c r="C8" s="12" t="s">
        <v>144</v>
      </c>
      <c r="D8" s="12" t="s">
        <v>145</v>
      </c>
      <c r="E8" s="12" t="s">
        <v>54</v>
      </c>
      <c r="F8" s="12">
        <v>850</v>
      </c>
      <c r="G8" s="13">
        <v>8554.25</v>
      </c>
      <c r="H8" s="14">
        <v>7.57</v>
      </c>
    </row>
    <row r="9" spans="1:8">
      <c r="A9" s="15"/>
      <c r="B9" s="17">
        <v>9.9000000000000005E-2</v>
      </c>
      <c r="C9" s="12" t="s">
        <v>140</v>
      </c>
      <c r="D9" s="12" t="s">
        <v>141</v>
      </c>
      <c r="E9" s="12" t="s">
        <v>16</v>
      </c>
      <c r="F9" s="12">
        <v>400</v>
      </c>
      <c r="G9" s="13">
        <v>4013.52</v>
      </c>
      <c r="H9" s="14">
        <v>3.55</v>
      </c>
    </row>
    <row r="10" spans="1:8">
      <c r="A10" s="15"/>
      <c r="B10" s="17">
        <v>0.1</v>
      </c>
      <c r="C10" s="12" t="s">
        <v>219</v>
      </c>
      <c r="D10" s="12" t="s">
        <v>220</v>
      </c>
      <c r="E10" s="12" t="s">
        <v>221</v>
      </c>
      <c r="F10" s="12">
        <v>400</v>
      </c>
      <c r="G10" s="13">
        <v>3821.27</v>
      </c>
      <c r="H10" s="14">
        <v>3.38</v>
      </c>
    </row>
    <row r="11" spans="1:8">
      <c r="A11" s="15"/>
      <c r="B11" s="17">
        <v>0.11700000000000001</v>
      </c>
      <c r="C11" s="12" t="s">
        <v>222</v>
      </c>
      <c r="D11" s="12" t="s">
        <v>223</v>
      </c>
      <c r="E11" s="12" t="s">
        <v>224</v>
      </c>
      <c r="F11" s="12">
        <v>350</v>
      </c>
      <c r="G11" s="13">
        <v>3519.96</v>
      </c>
      <c r="H11" s="14">
        <v>3.11</v>
      </c>
    </row>
    <row r="12" spans="1:8">
      <c r="A12" s="15"/>
      <c r="B12" s="17">
        <v>0.13500000000000001</v>
      </c>
      <c r="C12" s="12" t="s">
        <v>225</v>
      </c>
      <c r="D12" s="12" t="s">
        <v>226</v>
      </c>
      <c r="E12" s="12" t="s">
        <v>227</v>
      </c>
      <c r="F12" s="12">
        <v>350</v>
      </c>
      <c r="G12" s="13">
        <v>3512.47</v>
      </c>
      <c r="H12" s="14">
        <v>3.11</v>
      </c>
    </row>
    <row r="13" spans="1:8">
      <c r="A13" s="15"/>
      <c r="B13" s="17">
        <v>9.7199999999999995E-2</v>
      </c>
      <c r="C13" s="12" t="s">
        <v>61</v>
      </c>
      <c r="D13" s="12" t="s">
        <v>62</v>
      </c>
      <c r="E13" s="12" t="s">
        <v>63</v>
      </c>
      <c r="F13" s="12">
        <v>250</v>
      </c>
      <c r="G13" s="13">
        <v>2585.5500000000002</v>
      </c>
      <c r="H13" s="14">
        <v>2.29</v>
      </c>
    </row>
    <row r="14" spans="1:8">
      <c r="A14" s="15"/>
      <c r="B14" s="17">
        <v>0.115</v>
      </c>
      <c r="C14" s="12" t="s">
        <v>228</v>
      </c>
      <c r="D14" s="12" t="s">
        <v>229</v>
      </c>
      <c r="E14" s="12" t="s">
        <v>230</v>
      </c>
      <c r="F14" s="12">
        <v>250000</v>
      </c>
      <c r="G14" s="13">
        <v>2524.37</v>
      </c>
      <c r="H14" s="14">
        <v>2.23</v>
      </c>
    </row>
    <row r="15" spans="1:8">
      <c r="A15" s="15"/>
      <c r="B15" s="17">
        <v>0.13500000000000001</v>
      </c>
      <c r="C15" s="12" t="s">
        <v>225</v>
      </c>
      <c r="D15" s="12" t="s">
        <v>231</v>
      </c>
      <c r="E15" s="12" t="s">
        <v>227</v>
      </c>
      <c r="F15" s="12">
        <v>250</v>
      </c>
      <c r="G15" s="13">
        <v>2507.88</v>
      </c>
      <c r="H15" s="14">
        <v>2.2200000000000002</v>
      </c>
    </row>
    <row r="16" spans="1:8">
      <c r="A16" s="15"/>
      <c r="B16" s="17">
        <v>0.04</v>
      </c>
      <c r="C16" s="12" t="s">
        <v>52</v>
      </c>
      <c r="D16" s="12" t="s">
        <v>53</v>
      </c>
      <c r="E16" s="12" t="s">
        <v>54</v>
      </c>
      <c r="F16" s="12">
        <v>150</v>
      </c>
      <c r="G16" s="13">
        <v>1923.61</v>
      </c>
      <c r="H16" s="14">
        <v>1.7</v>
      </c>
    </row>
    <row r="17" spans="1:14">
      <c r="A17" s="15"/>
      <c r="B17" s="17">
        <v>9.8000000000000004E-2</v>
      </c>
      <c r="C17" s="12" t="s">
        <v>152</v>
      </c>
      <c r="D17" s="12" t="s">
        <v>153</v>
      </c>
      <c r="E17" s="12" t="s">
        <v>154</v>
      </c>
      <c r="F17" s="12">
        <v>150</v>
      </c>
      <c r="G17" s="13">
        <v>1507.76</v>
      </c>
      <c r="H17" s="14">
        <v>1.33</v>
      </c>
    </row>
    <row r="18" spans="1:14">
      <c r="A18" s="15"/>
      <c r="B18" s="17">
        <v>0.12</v>
      </c>
      <c r="C18" s="12" t="s">
        <v>232</v>
      </c>
      <c r="D18" s="12" t="s">
        <v>233</v>
      </c>
      <c r="E18" s="12" t="s">
        <v>234</v>
      </c>
      <c r="F18" s="12">
        <v>90</v>
      </c>
      <c r="G18" s="13">
        <v>926.79</v>
      </c>
      <c r="H18" s="14">
        <v>0.82</v>
      </c>
    </row>
    <row r="19" spans="1:14">
      <c r="A19" s="15"/>
      <c r="B19" s="17">
        <v>0.12</v>
      </c>
      <c r="C19" s="12" t="s">
        <v>232</v>
      </c>
      <c r="D19" s="12" t="s">
        <v>235</v>
      </c>
      <c r="E19" s="12" t="s">
        <v>234</v>
      </c>
      <c r="F19" s="12">
        <v>90</v>
      </c>
      <c r="G19" s="13">
        <v>926.79</v>
      </c>
      <c r="H19" s="14">
        <v>0.82</v>
      </c>
    </row>
    <row r="20" spans="1:14">
      <c r="A20" s="15"/>
      <c r="B20" s="17">
        <v>0.106</v>
      </c>
      <c r="C20" s="12" t="s">
        <v>165</v>
      </c>
      <c r="D20" s="12" t="s">
        <v>166</v>
      </c>
      <c r="E20" s="12" t="s">
        <v>69</v>
      </c>
      <c r="F20" s="12">
        <v>15000</v>
      </c>
      <c r="G20" s="13">
        <v>150.63999999999999</v>
      </c>
      <c r="H20" s="14">
        <v>0.13</v>
      </c>
    </row>
    <row r="21" spans="1:14">
      <c r="A21" s="15"/>
      <c r="B21" s="17">
        <v>8.5400000000000004E-2</v>
      </c>
      <c r="C21" s="12" t="s">
        <v>155</v>
      </c>
      <c r="D21" s="12" t="s">
        <v>156</v>
      </c>
      <c r="E21" s="12" t="s">
        <v>16</v>
      </c>
      <c r="F21" s="12">
        <v>13</v>
      </c>
      <c r="G21" s="13">
        <v>129.53</v>
      </c>
      <c r="H21" s="14">
        <v>0.11</v>
      </c>
    </row>
    <row r="22" spans="1:14">
      <c r="A22" s="15"/>
      <c r="B22" s="17">
        <v>9.7500000000000003E-2</v>
      </c>
      <c r="C22" s="12" t="s">
        <v>236</v>
      </c>
      <c r="D22" s="12" t="s">
        <v>237</v>
      </c>
      <c r="E22" s="12" t="s">
        <v>57</v>
      </c>
      <c r="F22" s="12">
        <v>230</v>
      </c>
      <c r="G22" s="13">
        <v>23.23</v>
      </c>
      <c r="H22" s="14">
        <v>0.02</v>
      </c>
    </row>
    <row r="23" spans="1:14">
      <c r="A23" s="15"/>
      <c r="B23" s="17">
        <v>0.105</v>
      </c>
      <c r="C23" s="12" t="s">
        <v>102</v>
      </c>
      <c r="D23" s="12" t="s">
        <v>103</v>
      </c>
      <c r="E23" s="12" t="s">
        <v>104</v>
      </c>
      <c r="F23" s="12">
        <v>3346</v>
      </c>
      <c r="G23" s="13">
        <v>6.75</v>
      </c>
      <c r="H23" s="14">
        <v>0.01</v>
      </c>
      <c r="L23" s="29"/>
      <c r="M23" s="29"/>
      <c r="N23" s="29"/>
    </row>
    <row r="24" spans="1:14" ht="9.75" thickBot="1">
      <c r="A24" s="15"/>
      <c r="B24" s="12"/>
      <c r="C24" s="12"/>
      <c r="D24" s="12"/>
      <c r="E24" s="18" t="s">
        <v>17</v>
      </c>
      <c r="F24" s="12"/>
      <c r="G24" s="19">
        <v>55451.95</v>
      </c>
      <c r="H24" s="20">
        <v>49.05</v>
      </c>
      <c r="L24" s="29"/>
    </row>
    <row r="25" spans="1:14" ht="13.5" thickTop="1">
      <c r="A25" s="15"/>
      <c r="B25" s="122" t="s">
        <v>18</v>
      </c>
      <c r="C25" s="120"/>
      <c r="D25" s="12"/>
      <c r="E25" s="12"/>
      <c r="F25" s="12"/>
      <c r="G25" s="13"/>
      <c r="H25" s="14"/>
    </row>
    <row r="26" spans="1:14">
      <c r="A26" s="15"/>
      <c r="B26" s="17">
        <v>0.1085</v>
      </c>
      <c r="C26" s="12" t="s">
        <v>238</v>
      </c>
      <c r="D26" s="12" t="s">
        <v>239</v>
      </c>
      <c r="E26" s="12" t="s">
        <v>21</v>
      </c>
      <c r="F26" s="12">
        <v>100</v>
      </c>
      <c r="G26" s="13">
        <v>9976.7800000000007</v>
      </c>
      <c r="H26" s="14">
        <v>8.83</v>
      </c>
    </row>
    <row r="27" spans="1:14">
      <c r="A27" s="15"/>
      <c r="B27" s="17">
        <v>8.8999999999999996E-2</v>
      </c>
      <c r="C27" s="12" t="s">
        <v>205</v>
      </c>
      <c r="D27" s="12" t="s">
        <v>206</v>
      </c>
      <c r="E27" s="12" t="s">
        <v>148</v>
      </c>
      <c r="F27" s="12">
        <v>550</v>
      </c>
      <c r="G27" s="13">
        <v>5493.31</v>
      </c>
      <c r="H27" s="14">
        <v>4.8600000000000003</v>
      </c>
    </row>
    <row r="28" spans="1:14">
      <c r="A28" s="15"/>
      <c r="B28" s="17">
        <v>0.1225</v>
      </c>
      <c r="C28" s="12" t="s">
        <v>240</v>
      </c>
      <c r="D28" s="12" t="s">
        <v>241</v>
      </c>
      <c r="E28" s="12" t="s">
        <v>242</v>
      </c>
      <c r="F28" s="12">
        <v>500</v>
      </c>
      <c r="G28" s="13">
        <v>5023.18</v>
      </c>
      <c r="H28" s="14">
        <v>4.4400000000000004</v>
      </c>
    </row>
    <row r="29" spans="1:14">
      <c r="A29" s="15"/>
      <c r="B29" s="17">
        <v>0.114</v>
      </c>
      <c r="C29" s="12" t="s">
        <v>243</v>
      </c>
      <c r="D29" s="12" t="s">
        <v>244</v>
      </c>
      <c r="E29" s="12" t="s">
        <v>245</v>
      </c>
      <c r="F29" s="12">
        <v>4200</v>
      </c>
      <c r="G29" s="13">
        <v>4214.33</v>
      </c>
      <c r="H29" s="14">
        <v>3.73</v>
      </c>
    </row>
    <row r="30" spans="1:14">
      <c r="A30" s="15"/>
      <c r="B30" s="16" t="s">
        <v>10</v>
      </c>
      <c r="C30" s="12" t="s">
        <v>246</v>
      </c>
      <c r="D30" s="12" t="s">
        <v>247</v>
      </c>
      <c r="E30" s="12" t="s">
        <v>242</v>
      </c>
      <c r="F30" s="12">
        <v>350</v>
      </c>
      <c r="G30" s="13">
        <v>3672.22</v>
      </c>
      <c r="H30" s="14">
        <v>3.25</v>
      </c>
    </row>
    <row r="31" spans="1:14">
      <c r="A31" s="15"/>
      <c r="B31" s="17">
        <v>0.108</v>
      </c>
      <c r="C31" s="12" t="s">
        <v>248</v>
      </c>
      <c r="D31" s="12" t="s">
        <v>249</v>
      </c>
      <c r="E31" s="12" t="s">
        <v>148</v>
      </c>
      <c r="F31" s="12">
        <v>20</v>
      </c>
      <c r="G31" s="13">
        <v>2025.88</v>
      </c>
      <c r="H31" s="14">
        <v>1.79</v>
      </c>
    </row>
    <row r="32" spans="1:14">
      <c r="A32" s="15"/>
      <c r="B32" s="17">
        <v>0.111</v>
      </c>
      <c r="C32" s="12" t="s">
        <v>250</v>
      </c>
      <c r="D32" s="12" t="s">
        <v>251</v>
      </c>
      <c r="E32" s="12" t="s">
        <v>242</v>
      </c>
      <c r="F32" s="12">
        <v>16</v>
      </c>
      <c r="G32" s="13">
        <v>1606.04</v>
      </c>
      <c r="H32" s="14">
        <v>1.42</v>
      </c>
    </row>
    <row r="33" spans="1:8">
      <c r="A33" s="15"/>
      <c r="B33" s="17">
        <v>0.10349999999999999</v>
      </c>
      <c r="C33" s="12" t="s">
        <v>203</v>
      </c>
      <c r="D33" s="12" t="s">
        <v>204</v>
      </c>
      <c r="E33" s="12" t="s">
        <v>148</v>
      </c>
      <c r="F33" s="12">
        <v>15</v>
      </c>
      <c r="G33" s="13">
        <v>1506</v>
      </c>
      <c r="H33" s="14">
        <v>1.33</v>
      </c>
    </row>
    <row r="34" spans="1:8">
      <c r="A34" s="15"/>
      <c r="B34" s="17">
        <v>8.8999999999999996E-2</v>
      </c>
      <c r="C34" s="12" t="s">
        <v>205</v>
      </c>
      <c r="D34" s="12" t="s">
        <v>252</v>
      </c>
      <c r="E34" s="12" t="s">
        <v>148</v>
      </c>
      <c r="F34" s="12">
        <v>150</v>
      </c>
      <c r="G34" s="13">
        <v>1498.18</v>
      </c>
      <c r="H34" s="14">
        <v>1.33</v>
      </c>
    </row>
    <row r="35" spans="1:8">
      <c r="A35" s="15"/>
      <c r="B35" s="17">
        <v>0.111</v>
      </c>
      <c r="C35" s="12" t="s">
        <v>250</v>
      </c>
      <c r="D35" s="12" t="s">
        <v>253</v>
      </c>
      <c r="E35" s="12" t="s">
        <v>242</v>
      </c>
      <c r="F35" s="12">
        <v>5</v>
      </c>
      <c r="G35" s="13">
        <v>505.27</v>
      </c>
      <c r="H35" s="14">
        <v>0.45</v>
      </c>
    </row>
    <row r="36" spans="1:8">
      <c r="A36" s="15"/>
      <c r="B36" s="17">
        <v>0.111</v>
      </c>
      <c r="C36" s="12" t="s">
        <v>250</v>
      </c>
      <c r="D36" s="12" t="s">
        <v>254</v>
      </c>
      <c r="E36" s="12" t="s">
        <v>242</v>
      </c>
      <c r="F36" s="12">
        <v>1</v>
      </c>
      <c r="G36" s="13">
        <v>100.95</v>
      </c>
      <c r="H36" s="14">
        <v>0.09</v>
      </c>
    </row>
    <row r="37" spans="1:8" ht="9.75" thickBot="1">
      <c r="A37" s="15"/>
      <c r="B37" s="12"/>
      <c r="C37" s="12"/>
      <c r="D37" s="12"/>
      <c r="E37" s="18" t="s">
        <v>17</v>
      </c>
      <c r="F37" s="12"/>
      <c r="G37" s="19">
        <v>35622.14</v>
      </c>
      <c r="H37" s="20">
        <v>31.52</v>
      </c>
    </row>
    <row r="38" spans="1:8" ht="9.75" thickTop="1">
      <c r="A38" s="15"/>
      <c r="B38" s="12"/>
      <c r="C38" s="12"/>
      <c r="D38" s="12"/>
      <c r="E38" s="12"/>
      <c r="F38" s="12"/>
      <c r="G38" s="13"/>
      <c r="H38" s="14"/>
    </row>
    <row r="39" spans="1:8" ht="12.75">
      <c r="A39" s="124" t="s">
        <v>27</v>
      </c>
      <c r="B39" s="120"/>
      <c r="C39" s="120"/>
      <c r="D39" s="12"/>
      <c r="E39" s="12"/>
      <c r="F39" s="12"/>
      <c r="G39" s="13"/>
      <c r="H39" s="14"/>
    </row>
    <row r="40" spans="1:8" ht="12.75">
      <c r="A40" s="15"/>
      <c r="B40" s="121" t="s">
        <v>28</v>
      </c>
      <c r="C40" s="120"/>
      <c r="D40" s="12"/>
      <c r="E40" s="12"/>
      <c r="F40" s="12"/>
      <c r="G40" s="13"/>
      <c r="H40" s="14"/>
    </row>
    <row r="41" spans="1:8">
      <c r="A41" s="15"/>
      <c r="B41" s="16" t="s">
        <v>29</v>
      </c>
      <c r="C41" s="12" t="s">
        <v>30</v>
      </c>
      <c r="D41" s="12" t="s">
        <v>31</v>
      </c>
      <c r="E41" s="12" t="s">
        <v>32</v>
      </c>
      <c r="F41" s="12">
        <v>7500</v>
      </c>
      <c r="G41" s="13">
        <v>6988.48</v>
      </c>
      <c r="H41" s="14">
        <v>6.18</v>
      </c>
    </row>
    <row r="42" spans="1:8">
      <c r="A42" s="15"/>
      <c r="B42" s="16" t="s">
        <v>29</v>
      </c>
      <c r="C42" s="12" t="s">
        <v>210</v>
      </c>
      <c r="D42" s="12" t="s">
        <v>211</v>
      </c>
      <c r="E42" s="12" t="s">
        <v>32</v>
      </c>
      <c r="F42" s="12">
        <v>4500</v>
      </c>
      <c r="G42" s="13">
        <v>4197.8599999999997</v>
      </c>
      <c r="H42" s="14">
        <v>3.71</v>
      </c>
    </row>
    <row r="43" spans="1:8">
      <c r="A43" s="15"/>
      <c r="B43" s="16" t="s">
        <v>35</v>
      </c>
      <c r="C43" s="12" t="s">
        <v>36</v>
      </c>
      <c r="D43" s="12" t="s">
        <v>39</v>
      </c>
      <c r="E43" s="12" t="s">
        <v>38</v>
      </c>
      <c r="F43" s="12">
        <v>500</v>
      </c>
      <c r="G43" s="13">
        <v>2333.38</v>
      </c>
      <c r="H43" s="14">
        <v>2.06</v>
      </c>
    </row>
    <row r="44" spans="1:8">
      <c r="A44" s="15"/>
      <c r="B44" s="16" t="s">
        <v>29</v>
      </c>
      <c r="C44" s="12" t="s">
        <v>134</v>
      </c>
      <c r="D44" s="12" t="s">
        <v>135</v>
      </c>
      <c r="E44" s="12" t="s">
        <v>32</v>
      </c>
      <c r="F44" s="12">
        <v>1000</v>
      </c>
      <c r="G44" s="13">
        <v>988.17</v>
      </c>
      <c r="H44" s="14">
        <v>0.87</v>
      </c>
    </row>
    <row r="45" spans="1:8">
      <c r="A45" s="15"/>
      <c r="B45" s="16" t="s">
        <v>35</v>
      </c>
      <c r="C45" s="12" t="s">
        <v>255</v>
      </c>
      <c r="D45" s="12" t="s">
        <v>256</v>
      </c>
      <c r="E45" s="12" t="s">
        <v>38</v>
      </c>
      <c r="F45" s="12">
        <v>40</v>
      </c>
      <c r="G45" s="13">
        <v>198.69</v>
      </c>
      <c r="H45" s="14">
        <v>0.18</v>
      </c>
    </row>
    <row r="46" spans="1:8" ht="9.75" thickBot="1">
      <c r="A46" s="15"/>
      <c r="B46" s="12"/>
      <c r="C46" s="12"/>
      <c r="D46" s="12"/>
      <c r="E46" s="18" t="s">
        <v>17</v>
      </c>
      <c r="F46" s="12"/>
      <c r="G46" s="19">
        <v>14706.58</v>
      </c>
      <c r="H46" s="20">
        <v>13</v>
      </c>
    </row>
    <row r="47" spans="1:8" ht="9.75" thickTop="1">
      <c r="A47" s="15"/>
      <c r="B47" s="12"/>
      <c r="C47" s="12"/>
      <c r="D47" s="12"/>
      <c r="E47" s="12"/>
      <c r="F47" s="12"/>
      <c r="G47" s="13"/>
      <c r="H47" s="14"/>
    </row>
    <row r="48" spans="1:8">
      <c r="A48" s="21" t="s">
        <v>40</v>
      </c>
      <c r="B48" s="12"/>
      <c r="C48" s="12"/>
      <c r="D48" s="12"/>
      <c r="E48" s="12"/>
      <c r="F48" s="12"/>
      <c r="G48" s="22">
        <v>7258.7</v>
      </c>
      <c r="H48" s="23">
        <v>6.43</v>
      </c>
    </row>
    <row r="49" spans="1:8">
      <c r="A49" s="15"/>
      <c r="B49" s="12"/>
      <c r="C49" s="12"/>
      <c r="D49" s="12"/>
      <c r="E49" s="12"/>
      <c r="F49" s="12"/>
      <c r="G49" s="13"/>
      <c r="H49" s="14"/>
    </row>
    <row r="50" spans="1:8" ht="9.75" thickBot="1">
      <c r="A50" s="15"/>
      <c r="B50" s="12"/>
      <c r="C50" s="12"/>
      <c r="D50" s="12"/>
      <c r="E50" s="18" t="s">
        <v>41</v>
      </c>
      <c r="F50" s="12"/>
      <c r="G50" s="19">
        <v>113039.37</v>
      </c>
      <c r="H50" s="20">
        <v>100</v>
      </c>
    </row>
    <row r="51" spans="1:8" ht="9.75" thickTop="1">
      <c r="A51" s="15"/>
      <c r="B51" s="12"/>
      <c r="C51" s="12"/>
      <c r="D51" s="12"/>
      <c r="E51" s="12"/>
      <c r="F51" s="12"/>
      <c r="G51" s="13"/>
      <c r="H51" s="14"/>
    </row>
    <row r="52" spans="1:8">
      <c r="A52" s="24" t="s">
        <v>42</v>
      </c>
      <c r="B52" s="12"/>
      <c r="C52" s="12"/>
      <c r="D52" s="12"/>
      <c r="E52" s="12"/>
      <c r="F52" s="12"/>
      <c r="G52" s="13"/>
      <c r="H52" s="14"/>
    </row>
    <row r="53" spans="1:8">
      <c r="A53" s="15">
        <v>1</v>
      </c>
      <c r="B53" s="12" t="s">
        <v>257</v>
      </c>
      <c r="C53" s="12"/>
      <c r="D53" s="12"/>
      <c r="E53" s="12"/>
      <c r="F53" s="12"/>
      <c r="G53" s="13"/>
      <c r="H53" s="14"/>
    </row>
    <row r="54" spans="1:8">
      <c r="A54" s="15"/>
      <c r="B54" s="12"/>
      <c r="C54" s="12"/>
      <c r="D54" s="12"/>
      <c r="E54" s="12"/>
      <c r="F54" s="12"/>
      <c r="G54" s="13"/>
      <c r="H54" s="14"/>
    </row>
    <row r="55" spans="1:8">
      <c r="A55" s="15">
        <v>2</v>
      </c>
      <c r="B55" s="12" t="s">
        <v>44</v>
      </c>
      <c r="C55" s="12"/>
      <c r="D55" s="12"/>
      <c r="E55" s="12"/>
      <c r="F55" s="12"/>
      <c r="G55" s="13"/>
      <c r="H55" s="14"/>
    </row>
    <row r="56" spans="1:8">
      <c r="A56" s="15"/>
      <c r="B56" s="12"/>
      <c r="C56" s="12"/>
      <c r="D56" s="12"/>
      <c r="E56" s="12"/>
      <c r="F56" s="12"/>
      <c r="G56" s="13"/>
      <c r="H56" s="14"/>
    </row>
    <row r="57" spans="1:8">
      <c r="A57" s="15">
        <v>3</v>
      </c>
      <c r="B57" s="12" t="s">
        <v>45</v>
      </c>
      <c r="C57" s="12"/>
      <c r="D57" s="12"/>
      <c r="E57" s="12"/>
      <c r="F57" s="12"/>
      <c r="G57" s="13"/>
      <c r="H57" s="14"/>
    </row>
    <row r="58" spans="1:8">
      <c r="A58" s="15"/>
      <c r="B58" s="12" t="s">
        <v>46</v>
      </c>
      <c r="C58" s="12"/>
      <c r="D58" s="12"/>
      <c r="E58" s="12"/>
      <c r="F58" s="12"/>
      <c r="G58" s="13"/>
      <c r="H58" s="14"/>
    </row>
    <row r="59" spans="1:8" ht="9.75" thickBot="1">
      <c r="A59" s="25"/>
      <c r="B59" s="26" t="s">
        <v>47</v>
      </c>
      <c r="C59" s="26"/>
      <c r="D59" s="26"/>
      <c r="E59" s="26"/>
      <c r="F59" s="26"/>
      <c r="G59" s="27"/>
      <c r="H59" s="28"/>
    </row>
  </sheetData>
  <mergeCells count="7">
    <mergeCell ref="B40:C40"/>
    <mergeCell ref="A2:C2"/>
    <mergeCell ref="A3:C3"/>
    <mergeCell ref="B4:C4"/>
    <mergeCell ref="B5:C5"/>
    <mergeCell ref="B25:C25"/>
    <mergeCell ref="A39:C3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88"/>
  <sheetViews>
    <sheetView workbookViewId="0">
      <selection activeCell="K9" sqref="K9"/>
    </sheetView>
  </sheetViews>
  <sheetFormatPr defaultRowHeight="9"/>
  <cols>
    <col min="1" max="1" width="2.7109375" style="6" customWidth="1"/>
    <col min="2" max="2" width="6.4257812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139</v>
      </c>
      <c r="D1" s="32"/>
      <c r="E1" s="32"/>
      <c r="F1" s="32"/>
      <c r="G1" s="34"/>
      <c r="H1" s="35"/>
    </row>
    <row r="2" spans="1:8" ht="36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48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9.9000000000000005E-2</v>
      </c>
      <c r="C6" s="12" t="s">
        <v>140</v>
      </c>
      <c r="D6" s="12" t="s">
        <v>141</v>
      </c>
      <c r="E6" s="12" t="s">
        <v>16</v>
      </c>
      <c r="F6" s="12">
        <v>1250</v>
      </c>
      <c r="G6" s="13">
        <v>12542.25</v>
      </c>
      <c r="H6" s="38">
        <v>7.2</v>
      </c>
    </row>
    <row r="7" spans="1:8">
      <c r="A7" s="39"/>
      <c r="B7" s="17">
        <v>9.11E-2</v>
      </c>
      <c r="C7" s="12" t="s">
        <v>142</v>
      </c>
      <c r="D7" s="12" t="s">
        <v>143</v>
      </c>
      <c r="E7" s="12" t="s">
        <v>57</v>
      </c>
      <c r="F7" s="12">
        <v>1100</v>
      </c>
      <c r="G7" s="13">
        <v>11155.84</v>
      </c>
      <c r="H7" s="38">
        <v>6.41</v>
      </c>
    </row>
    <row r="8" spans="1:8">
      <c r="A8" s="39"/>
      <c r="B8" s="17">
        <v>0.105</v>
      </c>
      <c r="C8" s="12" t="s">
        <v>144</v>
      </c>
      <c r="D8" s="12" t="s">
        <v>145</v>
      </c>
      <c r="E8" s="12" t="s">
        <v>54</v>
      </c>
      <c r="F8" s="12">
        <v>1050</v>
      </c>
      <c r="G8" s="13">
        <v>10567.01</v>
      </c>
      <c r="H8" s="38">
        <v>6.07</v>
      </c>
    </row>
    <row r="9" spans="1:8">
      <c r="A9" s="39"/>
      <c r="B9" s="17">
        <v>9.4E-2</v>
      </c>
      <c r="C9" s="12" t="s">
        <v>146</v>
      </c>
      <c r="D9" s="12" t="s">
        <v>147</v>
      </c>
      <c r="E9" s="12" t="s">
        <v>148</v>
      </c>
      <c r="F9" s="12">
        <v>1000</v>
      </c>
      <c r="G9" s="13">
        <v>10191.67</v>
      </c>
      <c r="H9" s="38">
        <v>5.85</v>
      </c>
    </row>
    <row r="10" spans="1:8">
      <c r="A10" s="39"/>
      <c r="B10" s="17">
        <v>8.77E-2</v>
      </c>
      <c r="C10" s="12" t="s">
        <v>149</v>
      </c>
      <c r="D10" s="12" t="s">
        <v>150</v>
      </c>
      <c r="E10" s="12" t="s">
        <v>57</v>
      </c>
      <c r="F10" s="12">
        <v>1000</v>
      </c>
      <c r="G10" s="13">
        <v>10000.36</v>
      </c>
      <c r="H10" s="38">
        <v>5.74</v>
      </c>
    </row>
    <row r="11" spans="1:8">
      <c r="A11" s="39"/>
      <c r="B11" s="17">
        <v>9.2999999999999999E-2</v>
      </c>
      <c r="C11" s="12" t="s">
        <v>142</v>
      </c>
      <c r="D11" s="12" t="s">
        <v>151</v>
      </c>
      <c r="E11" s="12" t="s">
        <v>57</v>
      </c>
      <c r="F11" s="12">
        <v>800</v>
      </c>
      <c r="G11" s="13">
        <v>8148.9</v>
      </c>
      <c r="H11" s="38">
        <v>4.68</v>
      </c>
    </row>
    <row r="12" spans="1:8">
      <c r="A12" s="39"/>
      <c r="B12" s="17">
        <v>9.8000000000000004E-2</v>
      </c>
      <c r="C12" s="12" t="s">
        <v>152</v>
      </c>
      <c r="D12" s="12" t="s">
        <v>153</v>
      </c>
      <c r="E12" s="12" t="s">
        <v>154</v>
      </c>
      <c r="F12" s="12">
        <v>600</v>
      </c>
      <c r="G12" s="13">
        <v>6031.03</v>
      </c>
      <c r="H12" s="38">
        <v>3.46</v>
      </c>
    </row>
    <row r="13" spans="1:8">
      <c r="A13" s="39"/>
      <c r="B13" s="17">
        <v>8.5400000000000004E-2</v>
      </c>
      <c r="C13" s="12" t="s">
        <v>155</v>
      </c>
      <c r="D13" s="12" t="s">
        <v>156</v>
      </c>
      <c r="E13" s="12" t="s">
        <v>16</v>
      </c>
      <c r="F13" s="12">
        <v>570</v>
      </c>
      <c r="G13" s="13">
        <v>5679.23</v>
      </c>
      <c r="H13" s="38">
        <v>3.26</v>
      </c>
    </row>
    <row r="14" spans="1:8">
      <c r="A14" s="39"/>
      <c r="B14" s="17">
        <v>8.9499999999999996E-2</v>
      </c>
      <c r="C14" s="12" t="s">
        <v>55</v>
      </c>
      <c r="D14" s="12" t="s">
        <v>157</v>
      </c>
      <c r="E14" s="12" t="s">
        <v>57</v>
      </c>
      <c r="F14" s="12">
        <v>500</v>
      </c>
      <c r="G14" s="13">
        <v>4986.09</v>
      </c>
      <c r="H14" s="38">
        <v>2.86</v>
      </c>
    </row>
    <row r="15" spans="1:8">
      <c r="A15" s="39"/>
      <c r="B15" s="17">
        <v>8.4099999999999994E-2</v>
      </c>
      <c r="C15" s="12" t="s">
        <v>36</v>
      </c>
      <c r="D15" s="12" t="s">
        <v>158</v>
      </c>
      <c r="E15" s="12" t="s">
        <v>57</v>
      </c>
      <c r="F15" s="12">
        <v>420</v>
      </c>
      <c r="G15" s="13">
        <v>4184.28</v>
      </c>
      <c r="H15" s="38">
        <v>2.4</v>
      </c>
    </row>
    <row r="16" spans="1:8">
      <c r="A16" s="39"/>
      <c r="B16" s="17">
        <v>8.6999999999999994E-2</v>
      </c>
      <c r="C16" s="12" t="s">
        <v>159</v>
      </c>
      <c r="D16" s="12" t="s">
        <v>160</v>
      </c>
      <c r="E16" s="12" t="s">
        <v>161</v>
      </c>
      <c r="F16" s="12">
        <v>250</v>
      </c>
      <c r="G16" s="13">
        <v>2495.9499999999998</v>
      </c>
      <c r="H16" s="38">
        <v>1.43</v>
      </c>
    </row>
    <row r="17" spans="1:8">
      <c r="A17" s="39"/>
      <c r="B17" s="17">
        <v>8.2699999999999996E-2</v>
      </c>
      <c r="C17" s="12" t="s">
        <v>142</v>
      </c>
      <c r="D17" s="12" t="s">
        <v>162</v>
      </c>
      <c r="E17" s="12" t="s">
        <v>57</v>
      </c>
      <c r="F17" s="12">
        <v>250</v>
      </c>
      <c r="G17" s="13">
        <v>2493.38</v>
      </c>
      <c r="H17" s="38">
        <v>1.43</v>
      </c>
    </row>
    <row r="18" spans="1:8">
      <c r="A18" s="39"/>
      <c r="B18" s="17">
        <v>8.9499999999999996E-2</v>
      </c>
      <c r="C18" s="12" t="s">
        <v>146</v>
      </c>
      <c r="D18" s="12" t="s">
        <v>163</v>
      </c>
      <c r="E18" s="12" t="s">
        <v>148</v>
      </c>
      <c r="F18" s="12">
        <v>230</v>
      </c>
      <c r="G18" s="13">
        <v>2340.1999999999998</v>
      </c>
      <c r="H18" s="38">
        <v>1.34</v>
      </c>
    </row>
    <row r="19" spans="1:8">
      <c r="A19" s="39"/>
      <c r="B19" s="17">
        <v>9.2499999999999999E-2</v>
      </c>
      <c r="C19" s="12" t="s">
        <v>98</v>
      </c>
      <c r="D19" s="12" t="s">
        <v>164</v>
      </c>
      <c r="E19" s="12" t="s">
        <v>57</v>
      </c>
      <c r="F19" s="12">
        <v>125</v>
      </c>
      <c r="G19" s="13">
        <v>1272.0999999999999</v>
      </c>
      <c r="H19" s="38">
        <v>0.73</v>
      </c>
    </row>
    <row r="20" spans="1:8">
      <c r="A20" s="39"/>
      <c r="B20" s="17">
        <v>0.106</v>
      </c>
      <c r="C20" s="12" t="s">
        <v>165</v>
      </c>
      <c r="D20" s="12" t="s">
        <v>166</v>
      </c>
      <c r="E20" s="12" t="s">
        <v>69</v>
      </c>
      <c r="F20" s="12">
        <v>65000</v>
      </c>
      <c r="G20" s="13">
        <v>652.76</v>
      </c>
      <c r="H20" s="38">
        <v>0.37</v>
      </c>
    </row>
    <row r="21" spans="1:8">
      <c r="A21" s="39"/>
      <c r="B21" s="17">
        <v>9.6000000000000002E-2</v>
      </c>
      <c r="C21" s="12" t="s">
        <v>70</v>
      </c>
      <c r="D21" s="12" t="s">
        <v>71</v>
      </c>
      <c r="E21" s="12" t="s">
        <v>72</v>
      </c>
      <c r="F21" s="12">
        <v>50</v>
      </c>
      <c r="G21" s="13">
        <v>501.58</v>
      </c>
      <c r="H21" s="38">
        <v>0.28999999999999998</v>
      </c>
    </row>
    <row r="22" spans="1:8">
      <c r="A22" s="39"/>
      <c r="B22" s="17">
        <v>0.1045</v>
      </c>
      <c r="C22" s="12" t="s">
        <v>167</v>
      </c>
      <c r="D22" s="12" t="s">
        <v>168</v>
      </c>
      <c r="E22" s="12" t="s">
        <v>169</v>
      </c>
      <c r="F22" s="12">
        <v>50000</v>
      </c>
      <c r="G22" s="13">
        <v>499.01</v>
      </c>
      <c r="H22" s="38">
        <v>0.28999999999999998</v>
      </c>
    </row>
    <row r="23" spans="1:8">
      <c r="A23" s="39"/>
      <c r="B23" s="49">
        <v>9.8430000000000004E-2</v>
      </c>
      <c r="C23" s="12" t="s">
        <v>78</v>
      </c>
      <c r="D23" s="12" t="s">
        <v>170</v>
      </c>
      <c r="E23" s="12" t="s">
        <v>80</v>
      </c>
      <c r="F23" s="12">
        <v>306</v>
      </c>
      <c r="G23" s="13">
        <v>306.69</v>
      </c>
      <c r="H23" s="38">
        <v>0.18</v>
      </c>
    </row>
    <row r="24" spans="1:8">
      <c r="A24" s="39"/>
      <c r="B24" s="17">
        <v>0.111</v>
      </c>
      <c r="C24" s="12" t="s">
        <v>149</v>
      </c>
      <c r="D24" s="12" t="s">
        <v>171</v>
      </c>
      <c r="E24" s="12" t="s">
        <v>57</v>
      </c>
      <c r="F24" s="12">
        <v>30</v>
      </c>
      <c r="G24" s="13">
        <v>300.41000000000003</v>
      </c>
      <c r="H24" s="38">
        <v>0.17</v>
      </c>
    </row>
    <row r="25" spans="1:8">
      <c r="A25" s="39"/>
      <c r="B25" s="49">
        <v>9.8430000000000004E-2</v>
      </c>
      <c r="C25" s="12" t="s">
        <v>78</v>
      </c>
      <c r="D25" s="12" t="s">
        <v>172</v>
      </c>
      <c r="E25" s="12" t="s">
        <v>80</v>
      </c>
      <c r="F25" s="12">
        <v>289</v>
      </c>
      <c r="G25" s="13">
        <v>290.95</v>
      </c>
      <c r="H25" s="38">
        <v>0.17</v>
      </c>
    </row>
    <row r="26" spans="1:8">
      <c r="A26" s="39"/>
      <c r="B26" s="49">
        <v>9.8430000000000004E-2</v>
      </c>
      <c r="C26" s="12" t="s">
        <v>78</v>
      </c>
      <c r="D26" s="12" t="s">
        <v>173</v>
      </c>
      <c r="E26" s="12" t="s">
        <v>80</v>
      </c>
      <c r="F26" s="12">
        <v>272</v>
      </c>
      <c r="G26" s="13">
        <v>276.85000000000002</v>
      </c>
      <c r="H26" s="38">
        <v>0.16</v>
      </c>
    </row>
    <row r="27" spans="1:8">
      <c r="A27" s="39"/>
      <c r="B27" s="49">
        <v>9.8430000000000004E-2</v>
      </c>
      <c r="C27" s="12" t="s">
        <v>78</v>
      </c>
      <c r="D27" s="12" t="s">
        <v>174</v>
      </c>
      <c r="E27" s="12" t="s">
        <v>80</v>
      </c>
      <c r="F27" s="12">
        <v>272</v>
      </c>
      <c r="G27" s="13">
        <v>276.48</v>
      </c>
      <c r="H27" s="38">
        <v>0.16</v>
      </c>
    </row>
    <row r="28" spans="1:8">
      <c r="A28" s="39"/>
      <c r="B28" s="49">
        <v>9.8430000000000004E-2</v>
      </c>
      <c r="C28" s="12" t="s">
        <v>78</v>
      </c>
      <c r="D28" s="12" t="s">
        <v>175</v>
      </c>
      <c r="E28" s="12" t="s">
        <v>80</v>
      </c>
      <c r="F28" s="12">
        <v>272</v>
      </c>
      <c r="G28" s="13">
        <v>276.06</v>
      </c>
      <c r="H28" s="38">
        <v>0.16</v>
      </c>
    </row>
    <row r="29" spans="1:8">
      <c r="A29" s="39"/>
      <c r="B29" s="49">
        <v>9.8430000000000004E-2</v>
      </c>
      <c r="C29" s="12" t="s">
        <v>78</v>
      </c>
      <c r="D29" s="12" t="s">
        <v>176</v>
      </c>
      <c r="E29" s="12" t="s">
        <v>80</v>
      </c>
      <c r="F29" s="12">
        <v>272</v>
      </c>
      <c r="G29" s="13">
        <v>274.2</v>
      </c>
      <c r="H29" s="38">
        <v>0.16</v>
      </c>
    </row>
    <row r="30" spans="1:8">
      <c r="A30" s="39"/>
      <c r="B30" s="49">
        <v>9.8430000000000004E-2</v>
      </c>
      <c r="C30" s="12" t="s">
        <v>78</v>
      </c>
      <c r="D30" s="12" t="s">
        <v>177</v>
      </c>
      <c r="E30" s="12" t="s">
        <v>80</v>
      </c>
      <c r="F30" s="12">
        <v>238</v>
      </c>
      <c r="G30" s="13">
        <v>247.49</v>
      </c>
      <c r="H30" s="38">
        <v>0.14000000000000001</v>
      </c>
    </row>
    <row r="31" spans="1:8">
      <c r="A31" s="39"/>
      <c r="B31" s="49">
        <v>9.8430000000000004E-2</v>
      </c>
      <c r="C31" s="12" t="s">
        <v>78</v>
      </c>
      <c r="D31" s="12" t="s">
        <v>178</v>
      </c>
      <c r="E31" s="12" t="s">
        <v>80</v>
      </c>
      <c r="F31" s="12">
        <v>238</v>
      </c>
      <c r="G31" s="13">
        <v>247.14</v>
      </c>
      <c r="H31" s="38">
        <v>0.14000000000000001</v>
      </c>
    </row>
    <row r="32" spans="1:8">
      <c r="A32" s="39"/>
      <c r="B32" s="49">
        <v>9.8430000000000004E-2</v>
      </c>
      <c r="C32" s="12" t="s">
        <v>78</v>
      </c>
      <c r="D32" s="12" t="s">
        <v>179</v>
      </c>
      <c r="E32" s="12" t="s">
        <v>80</v>
      </c>
      <c r="F32" s="12">
        <v>238</v>
      </c>
      <c r="G32" s="13">
        <v>246.8</v>
      </c>
      <c r="H32" s="38">
        <v>0.14000000000000001</v>
      </c>
    </row>
    <row r="33" spans="1:8">
      <c r="A33" s="39"/>
      <c r="B33" s="49">
        <v>9.8430000000000004E-2</v>
      </c>
      <c r="C33" s="12" t="s">
        <v>78</v>
      </c>
      <c r="D33" s="12" t="s">
        <v>180</v>
      </c>
      <c r="E33" s="12" t="s">
        <v>80</v>
      </c>
      <c r="F33" s="12">
        <v>238</v>
      </c>
      <c r="G33" s="13">
        <v>246.44</v>
      </c>
      <c r="H33" s="38">
        <v>0.14000000000000001</v>
      </c>
    </row>
    <row r="34" spans="1:8">
      <c r="A34" s="39"/>
      <c r="B34" s="49">
        <v>9.8430000000000004E-2</v>
      </c>
      <c r="C34" s="12" t="s">
        <v>78</v>
      </c>
      <c r="D34" s="12" t="s">
        <v>181</v>
      </c>
      <c r="E34" s="12" t="s">
        <v>80</v>
      </c>
      <c r="F34" s="12">
        <v>221</v>
      </c>
      <c r="G34" s="13">
        <v>230.46</v>
      </c>
      <c r="H34" s="38">
        <v>0.13</v>
      </c>
    </row>
    <row r="35" spans="1:8">
      <c r="A35" s="39"/>
      <c r="B35" s="49">
        <v>9.8430000000000004E-2</v>
      </c>
      <c r="C35" s="12" t="s">
        <v>78</v>
      </c>
      <c r="D35" s="12" t="s">
        <v>182</v>
      </c>
      <c r="E35" s="12" t="s">
        <v>80</v>
      </c>
      <c r="F35" s="12">
        <v>221</v>
      </c>
      <c r="G35" s="13">
        <v>230.14</v>
      </c>
      <c r="H35" s="38">
        <v>0.13</v>
      </c>
    </row>
    <row r="36" spans="1:8">
      <c r="A36" s="39"/>
      <c r="B36" s="17">
        <v>0.105</v>
      </c>
      <c r="C36" s="12" t="s">
        <v>102</v>
      </c>
      <c r="D36" s="12" t="s">
        <v>183</v>
      </c>
      <c r="E36" s="12" t="s">
        <v>72</v>
      </c>
      <c r="F36" s="12">
        <v>20000</v>
      </c>
      <c r="G36" s="13">
        <v>205.15</v>
      </c>
      <c r="H36" s="38">
        <v>0.12</v>
      </c>
    </row>
    <row r="37" spans="1:8">
      <c r="A37" s="39"/>
      <c r="B37" s="49">
        <v>9.8430000000000004E-2</v>
      </c>
      <c r="C37" s="12" t="s">
        <v>78</v>
      </c>
      <c r="D37" s="12" t="s">
        <v>184</v>
      </c>
      <c r="E37" s="12" t="s">
        <v>80</v>
      </c>
      <c r="F37" s="12">
        <v>187</v>
      </c>
      <c r="G37" s="13">
        <v>196.29</v>
      </c>
      <c r="H37" s="38">
        <v>0.11</v>
      </c>
    </row>
    <row r="38" spans="1:8">
      <c r="A38" s="39"/>
      <c r="B38" s="49">
        <v>9.8430000000000004E-2</v>
      </c>
      <c r="C38" s="12" t="s">
        <v>78</v>
      </c>
      <c r="D38" s="12" t="s">
        <v>185</v>
      </c>
      <c r="E38" s="12" t="s">
        <v>80</v>
      </c>
      <c r="F38" s="12">
        <v>187</v>
      </c>
      <c r="G38" s="13">
        <v>196.03</v>
      </c>
      <c r="H38" s="38">
        <v>0.11</v>
      </c>
    </row>
    <row r="39" spans="1:8">
      <c r="A39" s="39"/>
      <c r="B39" s="49">
        <v>9.8430000000000004E-2</v>
      </c>
      <c r="C39" s="12" t="s">
        <v>78</v>
      </c>
      <c r="D39" s="12" t="s">
        <v>186</v>
      </c>
      <c r="E39" s="12" t="s">
        <v>80</v>
      </c>
      <c r="F39" s="12">
        <v>170</v>
      </c>
      <c r="G39" s="13">
        <v>180.15</v>
      </c>
      <c r="H39" s="38">
        <v>0.1</v>
      </c>
    </row>
    <row r="40" spans="1:8">
      <c r="A40" s="39"/>
      <c r="B40" s="49">
        <v>9.8430000000000004E-2</v>
      </c>
      <c r="C40" s="12" t="s">
        <v>78</v>
      </c>
      <c r="D40" s="12" t="s">
        <v>187</v>
      </c>
      <c r="E40" s="12" t="s">
        <v>80</v>
      </c>
      <c r="F40" s="12">
        <v>170</v>
      </c>
      <c r="G40" s="13">
        <v>178.44</v>
      </c>
      <c r="H40" s="38">
        <v>0.1</v>
      </c>
    </row>
    <row r="41" spans="1:8">
      <c r="A41" s="39"/>
      <c r="B41" s="17">
        <v>9.7000000000000003E-2</v>
      </c>
      <c r="C41" s="12" t="s">
        <v>188</v>
      </c>
      <c r="D41" s="12" t="s">
        <v>189</v>
      </c>
      <c r="E41" s="12" t="s">
        <v>57</v>
      </c>
      <c r="F41" s="12">
        <v>17</v>
      </c>
      <c r="G41" s="13">
        <v>177.17</v>
      </c>
      <c r="H41" s="38">
        <v>0.1</v>
      </c>
    </row>
    <row r="42" spans="1:8">
      <c r="A42" s="39"/>
      <c r="B42" s="49">
        <v>9.8430000000000004E-2</v>
      </c>
      <c r="C42" s="12" t="s">
        <v>78</v>
      </c>
      <c r="D42" s="12" t="s">
        <v>190</v>
      </c>
      <c r="E42" s="12" t="s">
        <v>80</v>
      </c>
      <c r="F42" s="12">
        <v>153</v>
      </c>
      <c r="G42" s="13">
        <v>161.94</v>
      </c>
      <c r="H42" s="38">
        <v>0.09</v>
      </c>
    </row>
    <row r="43" spans="1:8">
      <c r="A43" s="39"/>
      <c r="B43" s="49">
        <v>9.8430000000000004E-2</v>
      </c>
      <c r="C43" s="12" t="s">
        <v>78</v>
      </c>
      <c r="D43" s="12" t="s">
        <v>191</v>
      </c>
      <c r="E43" s="12" t="s">
        <v>80</v>
      </c>
      <c r="F43" s="12">
        <v>153</v>
      </c>
      <c r="G43" s="13">
        <v>161.76</v>
      </c>
      <c r="H43" s="38">
        <v>0.09</v>
      </c>
    </row>
    <row r="44" spans="1:8">
      <c r="A44" s="39"/>
      <c r="B44" s="49">
        <v>9.8430000000000004E-2</v>
      </c>
      <c r="C44" s="12" t="s">
        <v>78</v>
      </c>
      <c r="D44" s="12" t="s">
        <v>192</v>
      </c>
      <c r="E44" s="12" t="s">
        <v>80</v>
      </c>
      <c r="F44" s="12">
        <v>153</v>
      </c>
      <c r="G44" s="13">
        <v>161.56</v>
      </c>
      <c r="H44" s="38">
        <v>0.09</v>
      </c>
    </row>
    <row r="45" spans="1:8">
      <c r="A45" s="39"/>
      <c r="B45" s="17">
        <v>9.7500000000000003E-2</v>
      </c>
      <c r="C45" s="12" t="s">
        <v>102</v>
      </c>
      <c r="D45" s="12" t="s">
        <v>193</v>
      </c>
      <c r="E45" s="12" t="s">
        <v>72</v>
      </c>
      <c r="F45" s="12">
        <v>325000</v>
      </c>
      <c r="G45" s="13">
        <v>130.13</v>
      </c>
      <c r="H45" s="38">
        <v>7.0000000000000007E-2</v>
      </c>
    </row>
    <row r="46" spans="1:8">
      <c r="A46" s="39"/>
      <c r="B46" s="17">
        <v>7.2999999999999995E-2</v>
      </c>
      <c r="C46" s="12" t="s">
        <v>98</v>
      </c>
      <c r="D46" s="12" t="s">
        <v>194</v>
      </c>
      <c r="E46" s="12" t="s">
        <v>57</v>
      </c>
      <c r="F46" s="12">
        <v>10</v>
      </c>
      <c r="G46" s="13">
        <v>99.76</v>
      </c>
      <c r="H46" s="38">
        <v>0.06</v>
      </c>
    </row>
    <row r="47" spans="1:8">
      <c r="A47" s="39"/>
      <c r="B47" s="17">
        <v>8.4900000000000003E-2</v>
      </c>
      <c r="C47" s="12" t="s">
        <v>195</v>
      </c>
      <c r="D47" s="12" t="s">
        <v>196</v>
      </c>
      <c r="E47" s="12" t="s">
        <v>148</v>
      </c>
      <c r="F47" s="12">
        <v>10</v>
      </c>
      <c r="G47" s="13">
        <v>99.73</v>
      </c>
      <c r="H47" s="38">
        <v>0.06</v>
      </c>
    </row>
    <row r="48" spans="1:8">
      <c r="A48" s="39"/>
      <c r="B48" s="16" t="s">
        <v>10</v>
      </c>
      <c r="C48" s="12" t="s">
        <v>197</v>
      </c>
      <c r="D48" s="12" t="s">
        <v>198</v>
      </c>
      <c r="E48" s="12" t="s">
        <v>57</v>
      </c>
      <c r="F48" s="12">
        <v>570</v>
      </c>
      <c r="G48" s="13">
        <v>88.21</v>
      </c>
      <c r="H48" s="38">
        <v>0.05</v>
      </c>
    </row>
    <row r="49" spans="1:8">
      <c r="A49" s="39"/>
      <c r="B49" s="17">
        <v>0.107</v>
      </c>
      <c r="C49" s="12" t="s">
        <v>199</v>
      </c>
      <c r="D49" s="12" t="s">
        <v>200</v>
      </c>
      <c r="E49" s="12" t="s">
        <v>75</v>
      </c>
      <c r="F49" s="12">
        <v>6</v>
      </c>
      <c r="G49" s="13">
        <v>61.29</v>
      </c>
      <c r="H49" s="38">
        <v>0.04</v>
      </c>
    </row>
    <row r="50" spans="1:8">
      <c r="A50" s="39"/>
      <c r="B50" s="17">
        <v>8.9499999999999996E-2</v>
      </c>
      <c r="C50" s="12" t="s">
        <v>142</v>
      </c>
      <c r="D50" s="12" t="s">
        <v>201</v>
      </c>
      <c r="E50" s="12" t="s">
        <v>57</v>
      </c>
      <c r="F50" s="12">
        <v>4</v>
      </c>
      <c r="G50" s="13">
        <v>40.76</v>
      </c>
      <c r="H50" s="38">
        <v>0.02</v>
      </c>
    </row>
    <row r="51" spans="1:8">
      <c r="A51" s="39"/>
      <c r="B51" s="17">
        <v>8.9700000000000002E-2</v>
      </c>
      <c r="C51" s="12" t="s">
        <v>98</v>
      </c>
      <c r="D51" s="12" t="s">
        <v>99</v>
      </c>
      <c r="E51" s="12" t="s">
        <v>16</v>
      </c>
      <c r="F51" s="12">
        <v>2</v>
      </c>
      <c r="G51" s="13">
        <v>20.11</v>
      </c>
      <c r="H51" s="38">
        <v>0.01</v>
      </c>
    </row>
    <row r="52" spans="1:8">
      <c r="A52" s="39"/>
      <c r="B52" s="17">
        <v>9.3799999999999994E-2</v>
      </c>
      <c r="C52" s="12" t="s">
        <v>155</v>
      </c>
      <c r="D52" s="12" t="s">
        <v>202</v>
      </c>
      <c r="E52" s="12" t="s">
        <v>57</v>
      </c>
      <c r="F52" s="12">
        <v>1</v>
      </c>
      <c r="G52" s="13">
        <v>10.050000000000001</v>
      </c>
      <c r="H52" s="38">
        <v>0.01</v>
      </c>
    </row>
    <row r="53" spans="1:8" ht="9.75" thickBot="1">
      <c r="A53" s="39"/>
      <c r="B53" s="12"/>
      <c r="C53" s="12"/>
      <c r="D53" s="12"/>
      <c r="E53" s="18" t="s">
        <v>17</v>
      </c>
      <c r="F53" s="12"/>
      <c r="G53" s="19">
        <v>99360.279999999897</v>
      </c>
      <c r="H53" s="40">
        <v>57.02</v>
      </c>
    </row>
    <row r="54" spans="1:8" ht="13.5" thickTop="1">
      <c r="A54" s="39"/>
      <c r="B54" s="122" t="s">
        <v>18</v>
      </c>
      <c r="C54" s="120"/>
      <c r="D54" s="12"/>
      <c r="E54" s="12"/>
      <c r="F54" s="12"/>
      <c r="G54" s="13"/>
      <c r="H54" s="38"/>
    </row>
    <row r="55" spans="1:8">
      <c r="A55" s="39"/>
      <c r="B55" s="17">
        <v>0.10349999999999999</v>
      </c>
      <c r="C55" s="12" t="s">
        <v>203</v>
      </c>
      <c r="D55" s="12" t="s">
        <v>204</v>
      </c>
      <c r="E55" s="12" t="s">
        <v>148</v>
      </c>
      <c r="F55" s="12">
        <v>150</v>
      </c>
      <c r="G55" s="13">
        <v>15060.05</v>
      </c>
      <c r="H55" s="38">
        <v>8.65</v>
      </c>
    </row>
    <row r="56" spans="1:8">
      <c r="A56" s="39"/>
      <c r="B56" s="17">
        <v>8.8999999999999996E-2</v>
      </c>
      <c r="C56" s="12" t="s">
        <v>205</v>
      </c>
      <c r="D56" s="12" t="s">
        <v>206</v>
      </c>
      <c r="E56" s="12" t="s">
        <v>148</v>
      </c>
      <c r="F56" s="12">
        <v>50</v>
      </c>
      <c r="G56" s="13">
        <v>499.39</v>
      </c>
      <c r="H56" s="38">
        <v>0.28999999999999998</v>
      </c>
    </row>
    <row r="57" spans="1:8" ht="9.75" thickBot="1">
      <c r="A57" s="39"/>
      <c r="B57" s="12"/>
      <c r="C57" s="12"/>
      <c r="D57" s="12"/>
      <c r="E57" s="18" t="s">
        <v>17</v>
      </c>
      <c r="F57" s="12"/>
      <c r="G57" s="19">
        <v>15559.44</v>
      </c>
      <c r="H57" s="40">
        <v>8.94</v>
      </c>
    </row>
    <row r="58" spans="1:8" ht="13.5" thickTop="1">
      <c r="A58" s="39"/>
      <c r="B58" s="121" t="s">
        <v>109</v>
      </c>
      <c r="C58" s="120"/>
      <c r="D58" s="12"/>
      <c r="E58" s="12"/>
      <c r="F58" s="12"/>
      <c r="G58" s="13"/>
      <c r="H58" s="38"/>
    </row>
    <row r="59" spans="1:8" ht="12.75">
      <c r="A59" s="39"/>
      <c r="B59" s="122" t="s">
        <v>9</v>
      </c>
      <c r="C59" s="120"/>
      <c r="D59" s="12"/>
      <c r="E59" s="12"/>
      <c r="F59" s="12"/>
      <c r="G59" s="13"/>
      <c r="H59" s="38"/>
    </row>
    <row r="60" spans="1:8">
      <c r="A60" s="39"/>
      <c r="B60" s="17">
        <v>8.1500000000000003E-2</v>
      </c>
      <c r="C60" s="12" t="s">
        <v>121</v>
      </c>
      <c r="D60" s="12" t="s">
        <v>122</v>
      </c>
      <c r="E60" s="12" t="s">
        <v>112</v>
      </c>
      <c r="F60" s="12">
        <v>11000000</v>
      </c>
      <c r="G60" s="13">
        <v>11226.59</v>
      </c>
      <c r="H60" s="38">
        <v>6.45</v>
      </c>
    </row>
    <row r="61" spans="1:8">
      <c r="A61" s="39"/>
      <c r="B61" s="17">
        <v>1.44E-2</v>
      </c>
      <c r="C61" s="12" t="s">
        <v>207</v>
      </c>
      <c r="D61" s="12" t="s">
        <v>125</v>
      </c>
      <c r="E61" s="12" t="s">
        <v>112</v>
      </c>
      <c r="F61" s="12">
        <v>3000000</v>
      </c>
      <c r="G61" s="13">
        <v>2529.5300000000002</v>
      </c>
      <c r="H61" s="38">
        <v>1.45</v>
      </c>
    </row>
    <row r="62" spans="1:8" ht="9.75" thickBot="1">
      <c r="A62" s="39"/>
      <c r="B62" s="12"/>
      <c r="C62" s="12"/>
      <c r="D62" s="12"/>
      <c r="E62" s="18" t="s">
        <v>17</v>
      </c>
      <c r="F62" s="12"/>
      <c r="G62" s="19">
        <f>SUM(G60:G61)</f>
        <v>13756.12</v>
      </c>
      <c r="H62" s="40">
        <f>SUM(H60:H61)</f>
        <v>7.9</v>
      </c>
    </row>
    <row r="63" spans="1:8" ht="9.75" thickTop="1">
      <c r="A63" s="39"/>
      <c r="B63" s="12"/>
      <c r="C63" s="12"/>
      <c r="D63" s="12"/>
      <c r="E63" s="12"/>
      <c r="F63" s="12"/>
      <c r="G63" s="13"/>
      <c r="H63" s="38"/>
    </row>
    <row r="64" spans="1:8">
      <c r="A64" s="119" t="s">
        <v>27</v>
      </c>
      <c r="B64" s="141"/>
      <c r="C64" s="141"/>
      <c r="D64" s="12"/>
      <c r="E64" s="12"/>
      <c r="F64" s="12"/>
      <c r="G64" s="13"/>
      <c r="H64" s="38"/>
    </row>
    <row r="65" spans="1:8" ht="12.75">
      <c r="A65" s="39"/>
      <c r="B65" s="121" t="s">
        <v>28</v>
      </c>
      <c r="C65" s="120"/>
      <c r="D65" s="12"/>
      <c r="E65" s="12"/>
      <c r="F65" s="12"/>
      <c r="G65" s="13"/>
      <c r="H65" s="38"/>
    </row>
    <row r="66" spans="1:8">
      <c r="A66" s="39"/>
      <c r="B66" s="16" t="s">
        <v>29</v>
      </c>
      <c r="C66" s="12" t="s">
        <v>208</v>
      </c>
      <c r="D66" s="12" t="s">
        <v>209</v>
      </c>
      <c r="E66" s="12" t="s">
        <v>32</v>
      </c>
      <c r="F66" s="12">
        <v>17500</v>
      </c>
      <c r="G66" s="13">
        <v>17242.310000000001</v>
      </c>
      <c r="H66" s="38">
        <v>9.9</v>
      </c>
    </row>
    <row r="67" spans="1:8">
      <c r="A67" s="39"/>
      <c r="B67" s="16" t="s">
        <v>29</v>
      </c>
      <c r="C67" s="12" t="s">
        <v>134</v>
      </c>
      <c r="D67" s="12" t="s">
        <v>135</v>
      </c>
      <c r="E67" s="12" t="s">
        <v>32</v>
      </c>
      <c r="F67" s="12">
        <v>9000</v>
      </c>
      <c r="G67" s="13">
        <v>8893.5400000000009</v>
      </c>
      <c r="H67" s="38">
        <v>5.1100000000000003</v>
      </c>
    </row>
    <row r="68" spans="1:8">
      <c r="A68" s="39"/>
      <c r="B68" s="16" t="s">
        <v>35</v>
      </c>
      <c r="C68" s="12" t="s">
        <v>36</v>
      </c>
      <c r="D68" s="12" t="s">
        <v>39</v>
      </c>
      <c r="E68" s="12" t="s">
        <v>38</v>
      </c>
      <c r="F68" s="12">
        <v>1400</v>
      </c>
      <c r="G68" s="13">
        <v>6533.46</v>
      </c>
      <c r="H68" s="38">
        <v>3.75</v>
      </c>
    </row>
    <row r="69" spans="1:8">
      <c r="A69" s="39"/>
      <c r="B69" s="16" t="s">
        <v>29</v>
      </c>
      <c r="C69" s="12" t="s">
        <v>210</v>
      </c>
      <c r="D69" s="12" t="s">
        <v>211</v>
      </c>
      <c r="E69" s="12" t="s">
        <v>32</v>
      </c>
      <c r="F69" s="12">
        <v>3000</v>
      </c>
      <c r="G69" s="13">
        <v>2798.57</v>
      </c>
      <c r="H69" s="38">
        <v>1.61</v>
      </c>
    </row>
    <row r="70" spans="1:8">
      <c r="A70" s="39"/>
      <c r="B70" s="16" t="s">
        <v>29</v>
      </c>
      <c r="C70" s="12" t="s">
        <v>33</v>
      </c>
      <c r="D70" s="12" t="s">
        <v>212</v>
      </c>
      <c r="E70" s="12" t="s">
        <v>32</v>
      </c>
      <c r="F70" s="12">
        <v>2500</v>
      </c>
      <c r="G70" s="13">
        <v>2470.1999999999998</v>
      </c>
      <c r="H70" s="38">
        <v>1.42</v>
      </c>
    </row>
    <row r="71" spans="1:8">
      <c r="A71" s="39"/>
      <c r="B71" s="16" t="s">
        <v>29</v>
      </c>
      <c r="C71" s="12" t="s">
        <v>30</v>
      </c>
      <c r="D71" s="12" t="s">
        <v>31</v>
      </c>
      <c r="E71" s="12" t="s">
        <v>32</v>
      </c>
      <c r="F71" s="12">
        <v>1000</v>
      </c>
      <c r="G71" s="13">
        <v>931.8</v>
      </c>
      <c r="H71" s="38">
        <v>0.54</v>
      </c>
    </row>
    <row r="72" spans="1:8" ht="9.75" thickBot="1">
      <c r="A72" s="39"/>
      <c r="B72" s="12"/>
      <c r="C72" s="12"/>
      <c r="D72" s="12"/>
      <c r="E72" s="18" t="s">
        <v>17</v>
      </c>
      <c r="F72" s="12"/>
      <c r="G72" s="19">
        <v>38869.879999999997</v>
      </c>
      <c r="H72" s="40">
        <v>22.33</v>
      </c>
    </row>
    <row r="73" spans="1:8" ht="9.75" thickTop="1">
      <c r="A73" s="39"/>
      <c r="B73" s="12"/>
      <c r="C73" s="12"/>
      <c r="D73" s="12"/>
      <c r="E73" s="12"/>
      <c r="F73" s="12"/>
      <c r="G73" s="13"/>
      <c r="H73" s="38"/>
    </row>
    <row r="74" spans="1:8">
      <c r="A74" s="39"/>
      <c r="B74" s="16" t="s">
        <v>136</v>
      </c>
      <c r="C74" s="12" t="s">
        <v>137</v>
      </c>
      <c r="D74" s="12"/>
      <c r="E74" s="12" t="s">
        <v>136</v>
      </c>
      <c r="F74" s="12"/>
      <c r="G74" s="13">
        <v>649.42999999999995</v>
      </c>
      <c r="H74" s="38">
        <v>0.37</v>
      </c>
    </row>
    <row r="75" spans="1:8" ht="9.75" thickBot="1">
      <c r="A75" s="39"/>
      <c r="B75" s="12"/>
      <c r="C75" s="12"/>
      <c r="D75" s="12"/>
      <c r="E75" s="18" t="s">
        <v>17</v>
      </c>
      <c r="F75" s="12"/>
      <c r="G75" s="19">
        <v>649.42999999999995</v>
      </c>
      <c r="H75" s="40">
        <v>0.37</v>
      </c>
    </row>
    <row r="76" spans="1:8" ht="9.75" thickTop="1">
      <c r="A76" s="39"/>
      <c r="B76" s="12"/>
      <c r="C76" s="12"/>
      <c r="D76" s="12"/>
      <c r="E76" s="12"/>
      <c r="F76" s="12"/>
      <c r="G76" s="13"/>
      <c r="H76" s="38"/>
    </row>
    <row r="77" spans="1:8">
      <c r="A77" s="41" t="s">
        <v>40</v>
      </c>
      <c r="B77" s="12"/>
      <c r="C77" s="12"/>
      <c r="D77" s="12"/>
      <c r="E77" s="12"/>
      <c r="F77" s="12"/>
      <c r="G77" s="22">
        <v>5900.16</v>
      </c>
      <c r="H77" s="42">
        <v>3.44</v>
      </c>
    </row>
    <row r="78" spans="1:8">
      <c r="A78" s="39"/>
      <c r="B78" s="12"/>
      <c r="C78" s="12"/>
      <c r="D78" s="12"/>
      <c r="E78" s="12"/>
      <c r="F78" s="12"/>
      <c r="G78" s="13"/>
      <c r="H78" s="38"/>
    </row>
    <row r="79" spans="1:8" ht="9.75" thickBot="1">
      <c r="A79" s="39"/>
      <c r="B79" s="12"/>
      <c r="C79" s="12"/>
      <c r="D79" s="12"/>
      <c r="E79" s="18" t="s">
        <v>41</v>
      </c>
      <c r="F79" s="12"/>
      <c r="G79" s="19">
        <v>174095.31</v>
      </c>
      <c r="H79" s="40">
        <v>100</v>
      </c>
    </row>
    <row r="80" spans="1:8" ht="9.75" thickTop="1">
      <c r="A80" s="43" t="s">
        <v>42</v>
      </c>
      <c r="B80" s="12"/>
      <c r="C80" s="12"/>
      <c r="D80" s="12"/>
      <c r="E80" s="12"/>
      <c r="F80" s="12"/>
      <c r="G80" s="13"/>
      <c r="H80" s="38"/>
    </row>
    <row r="81" spans="1:8">
      <c r="A81" s="39">
        <v>1</v>
      </c>
      <c r="B81" s="12" t="s">
        <v>213</v>
      </c>
      <c r="C81" s="12"/>
      <c r="D81" s="12"/>
      <c r="E81" s="12"/>
      <c r="F81" s="12"/>
      <c r="G81" s="13"/>
      <c r="H81" s="38"/>
    </row>
    <row r="82" spans="1:8">
      <c r="A82" s="39"/>
      <c r="B82" s="12"/>
      <c r="C82" s="12"/>
      <c r="D82" s="12"/>
      <c r="E82" s="12"/>
      <c r="F82" s="12"/>
      <c r="G82" s="13"/>
      <c r="H82" s="38"/>
    </row>
    <row r="83" spans="1:8">
      <c r="A83" s="39">
        <v>2</v>
      </c>
      <c r="B83" s="12" t="s">
        <v>44</v>
      </c>
      <c r="C83" s="12"/>
      <c r="D83" s="12"/>
      <c r="E83" s="12"/>
      <c r="F83" s="12"/>
      <c r="G83" s="13"/>
      <c r="H83" s="38"/>
    </row>
    <row r="84" spans="1:8">
      <c r="A84" s="39"/>
      <c r="B84" s="12"/>
      <c r="C84" s="12"/>
      <c r="D84" s="12"/>
      <c r="E84" s="12"/>
      <c r="F84" s="12"/>
      <c r="G84" s="13"/>
      <c r="H84" s="38"/>
    </row>
    <row r="85" spans="1:8">
      <c r="A85" s="39">
        <v>3</v>
      </c>
      <c r="B85" s="12" t="s">
        <v>45</v>
      </c>
      <c r="C85" s="12"/>
      <c r="D85" s="12"/>
      <c r="E85" s="12"/>
      <c r="F85" s="12"/>
      <c r="G85" s="13"/>
      <c r="H85" s="38"/>
    </row>
    <row r="86" spans="1:8">
      <c r="A86" s="39"/>
      <c r="B86" s="12" t="s">
        <v>46</v>
      </c>
      <c r="C86" s="12"/>
      <c r="D86" s="12"/>
      <c r="E86" s="12"/>
      <c r="F86" s="12"/>
      <c r="G86" s="13"/>
      <c r="H86" s="38"/>
    </row>
    <row r="87" spans="1:8">
      <c r="A87" s="39"/>
      <c r="B87" s="12" t="s">
        <v>47</v>
      </c>
      <c r="C87" s="12"/>
      <c r="D87" s="12"/>
      <c r="E87" s="12"/>
      <c r="F87" s="12"/>
      <c r="G87" s="13"/>
      <c r="H87" s="38"/>
    </row>
    <row r="88" spans="1:8">
      <c r="A88" s="44"/>
      <c r="B88" s="45"/>
      <c r="C88" s="45"/>
      <c r="D88" s="45"/>
      <c r="E88" s="45"/>
      <c r="F88" s="45"/>
      <c r="G88" s="46"/>
      <c r="H88" s="47"/>
    </row>
  </sheetData>
  <mergeCells count="9">
    <mergeCell ref="B59:C59"/>
    <mergeCell ref="A64:C64"/>
    <mergeCell ref="B65:C65"/>
    <mergeCell ref="A2:C2"/>
    <mergeCell ref="A3:C3"/>
    <mergeCell ref="B4:C4"/>
    <mergeCell ref="B5:C5"/>
    <mergeCell ref="B54:C54"/>
    <mergeCell ref="B58:C58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82"/>
  <sheetViews>
    <sheetView topLeftCell="A7" workbookViewId="0">
      <selection activeCell="G67" sqref="G6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10.5703125" style="29" customWidth="1"/>
    <col min="8" max="8" width="7.7109375" style="30" customWidth="1"/>
    <col min="9" max="16384" width="9.140625" style="6"/>
  </cols>
  <sheetData>
    <row r="1" spans="1:8">
      <c r="A1" s="31"/>
      <c r="B1" s="32"/>
      <c r="C1" s="33" t="s">
        <v>48</v>
      </c>
      <c r="D1" s="32"/>
      <c r="E1" s="32"/>
      <c r="F1" s="32"/>
      <c r="G1" s="34"/>
      <c r="H1" s="35"/>
    </row>
    <row r="2" spans="1:8" ht="27.75">
      <c r="A2" s="117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37" t="s">
        <v>6</v>
      </c>
    </row>
    <row r="3" spans="1:8" ht="12.75">
      <c r="A3" s="119" t="s">
        <v>7</v>
      </c>
      <c r="B3" s="120"/>
      <c r="C3" s="120"/>
      <c r="D3" s="12"/>
      <c r="E3" s="12"/>
      <c r="F3" s="12"/>
      <c r="G3" s="13"/>
      <c r="H3" s="38"/>
    </row>
    <row r="4" spans="1:8" ht="12.75">
      <c r="A4" s="39"/>
      <c r="B4" s="121" t="s">
        <v>8</v>
      </c>
      <c r="C4" s="120"/>
      <c r="D4" s="12"/>
      <c r="E4" s="12"/>
      <c r="F4" s="12"/>
      <c r="G4" s="13"/>
      <c r="H4" s="38"/>
    </row>
    <row r="5" spans="1:8" ht="12.75">
      <c r="A5" s="39"/>
      <c r="B5" s="122" t="s">
        <v>9</v>
      </c>
      <c r="C5" s="120"/>
      <c r="D5" s="12"/>
      <c r="E5" s="12"/>
      <c r="F5" s="12"/>
      <c r="G5" s="13"/>
      <c r="H5" s="38"/>
    </row>
    <row r="6" spans="1:8">
      <c r="A6" s="39"/>
      <c r="B6" s="17">
        <v>0.11</v>
      </c>
      <c r="C6" s="12" t="s">
        <v>49</v>
      </c>
      <c r="D6" s="12" t="s">
        <v>50</v>
      </c>
      <c r="E6" s="12" t="s">
        <v>51</v>
      </c>
      <c r="F6" s="12">
        <v>1284</v>
      </c>
      <c r="G6" s="13">
        <v>13766.3</v>
      </c>
      <c r="H6" s="38">
        <v>2.63</v>
      </c>
    </row>
    <row r="7" spans="1:8">
      <c r="A7" s="39"/>
      <c r="B7" s="17">
        <v>0.04</v>
      </c>
      <c r="C7" s="12" t="s">
        <v>52</v>
      </c>
      <c r="D7" s="12" t="s">
        <v>53</v>
      </c>
      <c r="E7" s="12" t="s">
        <v>54</v>
      </c>
      <c r="F7" s="12">
        <v>850</v>
      </c>
      <c r="G7" s="13">
        <v>10900.48</v>
      </c>
      <c r="H7" s="38">
        <v>2.08</v>
      </c>
    </row>
    <row r="8" spans="1:8">
      <c r="A8" s="39"/>
      <c r="B8" s="17">
        <v>9.2499999999999999E-2</v>
      </c>
      <c r="C8" s="12" t="s">
        <v>55</v>
      </c>
      <c r="D8" s="12" t="s">
        <v>56</v>
      </c>
      <c r="E8" s="12" t="s">
        <v>57</v>
      </c>
      <c r="F8" s="12">
        <v>1000</v>
      </c>
      <c r="G8" s="13">
        <v>10128.9</v>
      </c>
      <c r="H8" s="38">
        <v>1.93</v>
      </c>
    </row>
    <row r="9" spans="1:8">
      <c r="A9" s="39"/>
      <c r="B9" s="17">
        <v>8.9499999999999996E-2</v>
      </c>
      <c r="C9" s="12" t="s">
        <v>58</v>
      </c>
      <c r="D9" s="12" t="s">
        <v>59</v>
      </c>
      <c r="E9" s="12" t="s">
        <v>57</v>
      </c>
      <c r="F9" s="12">
        <v>727</v>
      </c>
      <c r="G9" s="13">
        <v>7195.05</v>
      </c>
      <c r="H9" s="38">
        <v>1.37</v>
      </c>
    </row>
    <row r="10" spans="1:8">
      <c r="A10" s="39"/>
      <c r="B10" s="17">
        <v>0.04</v>
      </c>
      <c r="C10" s="12" t="s">
        <v>52</v>
      </c>
      <c r="D10" s="12" t="s">
        <v>60</v>
      </c>
      <c r="E10" s="12" t="s">
        <v>54</v>
      </c>
      <c r="F10" s="12">
        <v>550</v>
      </c>
      <c r="G10" s="13">
        <v>6994.74</v>
      </c>
      <c r="H10" s="38">
        <v>1.34</v>
      </c>
    </row>
    <row r="11" spans="1:8">
      <c r="A11" s="39"/>
      <c r="B11" s="17">
        <v>9.7199999999999995E-2</v>
      </c>
      <c r="C11" s="12" t="s">
        <v>61</v>
      </c>
      <c r="D11" s="12" t="s">
        <v>62</v>
      </c>
      <c r="E11" s="12" t="s">
        <v>63</v>
      </c>
      <c r="F11" s="12">
        <v>600</v>
      </c>
      <c r="G11" s="13">
        <v>6205.32</v>
      </c>
      <c r="H11" s="38">
        <v>1.18</v>
      </c>
    </row>
    <row r="12" spans="1:8">
      <c r="A12" s="39"/>
      <c r="B12" s="17">
        <v>8.5500000000000007E-2</v>
      </c>
      <c r="C12" s="12" t="s">
        <v>64</v>
      </c>
      <c r="D12" s="12" t="s">
        <v>65</v>
      </c>
      <c r="E12" s="12" t="s">
        <v>57</v>
      </c>
      <c r="F12" s="12">
        <v>240</v>
      </c>
      <c r="G12" s="13">
        <v>2384.27</v>
      </c>
      <c r="H12" s="38">
        <v>0.46</v>
      </c>
    </row>
    <row r="13" spans="1:8">
      <c r="A13" s="39"/>
      <c r="B13" s="17">
        <v>0.04</v>
      </c>
      <c r="C13" s="12" t="s">
        <v>52</v>
      </c>
      <c r="D13" s="12" t="s">
        <v>66</v>
      </c>
      <c r="E13" s="12" t="s">
        <v>54</v>
      </c>
      <c r="F13" s="12">
        <v>150</v>
      </c>
      <c r="G13" s="13">
        <v>1890.9</v>
      </c>
      <c r="H13" s="38">
        <v>0.36</v>
      </c>
    </row>
    <row r="14" spans="1:8">
      <c r="A14" s="39"/>
      <c r="B14" s="17">
        <v>0.1075</v>
      </c>
      <c r="C14" s="12" t="s">
        <v>67</v>
      </c>
      <c r="D14" s="12" t="s">
        <v>68</v>
      </c>
      <c r="E14" s="12" t="s">
        <v>69</v>
      </c>
      <c r="F14" s="12">
        <v>170</v>
      </c>
      <c r="G14" s="13">
        <v>1678.2</v>
      </c>
      <c r="H14" s="38">
        <v>0.32</v>
      </c>
    </row>
    <row r="15" spans="1:8">
      <c r="A15" s="39"/>
      <c r="B15" s="17">
        <v>9.6000000000000002E-2</v>
      </c>
      <c r="C15" s="12" t="s">
        <v>70</v>
      </c>
      <c r="D15" s="12" t="s">
        <v>71</v>
      </c>
      <c r="E15" s="12" t="s">
        <v>72</v>
      </c>
      <c r="F15" s="12">
        <v>70</v>
      </c>
      <c r="G15" s="13">
        <v>702.21</v>
      </c>
      <c r="H15" s="38">
        <v>0.13</v>
      </c>
    </row>
    <row r="16" spans="1:8">
      <c r="A16" s="39"/>
      <c r="B16" s="17">
        <v>9.2499999999999999E-2</v>
      </c>
      <c r="C16" s="12" t="s">
        <v>73</v>
      </c>
      <c r="D16" s="12" t="s">
        <v>74</v>
      </c>
      <c r="E16" s="12" t="s">
        <v>75</v>
      </c>
      <c r="F16" s="12">
        <v>50</v>
      </c>
      <c r="G16" s="13">
        <v>507.15</v>
      </c>
      <c r="H16" s="38">
        <v>0.1</v>
      </c>
    </row>
    <row r="17" spans="1:8">
      <c r="A17" s="39"/>
      <c r="B17" s="17">
        <v>8.4500000000000006E-2</v>
      </c>
      <c r="C17" s="12" t="s">
        <v>76</v>
      </c>
      <c r="D17" s="12" t="s">
        <v>77</v>
      </c>
      <c r="E17" s="12" t="s">
        <v>57</v>
      </c>
      <c r="F17" s="12">
        <v>25</v>
      </c>
      <c r="G17" s="13">
        <v>242.72</v>
      </c>
      <c r="H17" s="38">
        <v>0.05</v>
      </c>
    </row>
    <row r="18" spans="1:8">
      <c r="A18" s="39"/>
      <c r="B18" s="17">
        <v>9.8430000000000004E-2</v>
      </c>
      <c r="C18" s="12" t="s">
        <v>78</v>
      </c>
      <c r="D18" s="12" t="s">
        <v>79</v>
      </c>
      <c r="E18" s="12" t="s">
        <v>80</v>
      </c>
      <c r="F18" s="12">
        <v>170</v>
      </c>
      <c r="G18" s="13">
        <v>180.37</v>
      </c>
      <c r="H18" s="38">
        <v>0.03</v>
      </c>
    </row>
    <row r="19" spans="1:8">
      <c r="A19" s="39"/>
      <c r="B19" s="17">
        <v>9.8430000000000004E-2</v>
      </c>
      <c r="C19" s="12" t="s">
        <v>78</v>
      </c>
      <c r="D19" s="12" t="s">
        <v>81</v>
      </c>
      <c r="E19" s="12" t="s">
        <v>80</v>
      </c>
      <c r="F19" s="12">
        <v>153</v>
      </c>
      <c r="G19" s="13">
        <v>164.8</v>
      </c>
      <c r="H19" s="38">
        <v>0.03</v>
      </c>
    </row>
    <row r="20" spans="1:8">
      <c r="A20" s="39"/>
      <c r="B20" s="17">
        <v>9.8430000000000004E-2</v>
      </c>
      <c r="C20" s="12" t="s">
        <v>78</v>
      </c>
      <c r="D20" s="12" t="s">
        <v>82</v>
      </c>
      <c r="E20" s="12" t="s">
        <v>80</v>
      </c>
      <c r="F20" s="12">
        <v>153</v>
      </c>
      <c r="G20" s="13">
        <v>164</v>
      </c>
      <c r="H20" s="38">
        <v>0.03</v>
      </c>
    </row>
    <row r="21" spans="1:8">
      <c r="A21" s="39"/>
      <c r="B21" s="17">
        <v>9.8430000000000004E-2</v>
      </c>
      <c r="C21" s="12" t="s">
        <v>78</v>
      </c>
      <c r="D21" s="12" t="s">
        <v>83</v>
      </c>
      <c r="E21" s="12" t="s">
        <v>80</v>
      </c>
      <c r="F21" s="12">
        <v>153</v>
      </c>
      <c r="G21" s="13">
        <v>163.72</v>
      </c>
      <c r="H21" s="38">
        <v>0.03</v>
      </c>
    </row>
    <row r="22" spans="1:8">
      <c r="A22" s="39"/>
      <c r="B22" s="17">
        <v>9.8430000000000004E-2</v>
      </c>
      <c r="C22" s="12" t="s">
        <v>78</v>
      </c>
      <c r="D22" s="12" t="s">
        <v>84</v>
      </c>
      <c r="E22" s="12" t="s">
        <v>80</v>
      </c>
      <c r="F22" s="12">
        <v>153</v>
      </c>
      <c r="G22" s="13">
        <v>163.52000000000001</v>
      </c>
      <c r="H22" s="38">
        <v>0.03</v>
      </c>
    </row>
    <row r="23" spans="1:8">
      <c r="A23" s="39"/>
      <c r="B23" s="17">
        <v>9.8430000000000004E-2</v>
      </c>
      <c r="C23" s="12" t="s">
        <v>78</v>
      </c>
      <c r="D23" s="12" t="s">
        <v>85</v>
      </c>
      <c r="E23" s="12" t="s">
        <v>80</v>
      </c>
      <c r="F23" s="12">
        <v>153</v>
      </c>
      <c r="G23" s="13">
        <v>163.32</v>
      </c>
      <c r="H23" s="38">
        <v>0.03</v>
      </c>
    </row>
    <row r="24" spans="1:8">
      <c r="A24" s="39"/>
      <c r="B24" s="17">
        <v>9.8430000000000004E-2</v>
      </c>
      <c r="C24" s="12" t="s">
        <v>78</v>
      </c>
      <c r="D24" s="12" t="s">
        <v>86</v>
      </c>
      <c r="E24" s="12" t="s">
        <v>80</v>
      </c>
      <c r="F24" s="12">
        <v>153</v>
      </c>
      <c r="G24" s="13">
        <v>163.13</v>
      </c>
      <c r="H24" s="38">
        <v>0.03</v>
      </c>
    </row>
    <row r="25" spans="1:8">
      <c r="A25" s="39"/>
      <c r="B25" s="17">
        <v>9.8430000000000004E-2</v>
      </c>
      <c r="C25" s="12" t="s">
        <v>78</v>
      </c>
      <c r="D25" s="12" t="s">
        <v>87</v>
      </c>
      <c r="E25" s="12" t="s">
        <v>80</v>
      </c>
      <c r="F25" s="12">
        <v>153</v>
      </c>
      <c r="G25" s="13">
        <v>162.93</v>
      </c>
      <c r="H25" s="38">
        <v>0.03</v>
      </c>
    </row>
    <row r="26" spans="1:8">
      <c r="A26" s="39"/>
      <c r="B26" s="17">
        <v>9.8430000000000004E-2</v>
      </c>
      <c r="C26" s="12" t="s">
        <v>78</v>
      </c>
      <c r="D26" s="12" t="s">
        <v>88</v>
      </c>
      <c r="E26" s="12" t="s">
        <v>80</v>
      </c>
      <c r="F26" s="12">
        <v>153</v>
      </c>
      <c r="G26" s="13">
        <v>162.72999999999999</v>
      </c>
      <c r="H26" s="38">
        <v>0.03</v>
      </c>
    </row>
    <row r="27" spans="1:8">
      <c r="A27" s="39"/>
      <c r="B27" s="17">
        <v>9.8430000000000004E-2</v>
      </c>
      <c r="C27" s="12" t="s">
        <v>78</v>
      </c>
      <c r="D27" s="12" t="s">
        <v>89</v>
      </c>
      <c r="E27" s="12" t="s">
        <v>80</v>
      </c>
      <c r="F27" s="12">
        <v>136</v>
      </c>
      <c r="G27" s="13">
        <v>145.96</v>
      </c>
      <c r="H27" s="38">
        <v>0.03</v>
      </c>
    </row>
    <row r="28" spans="1:8">
      <c r="A28" s="39"/>
      <c r="B28" s="17">
        <v>9.1499999999999998E-2</v>
      </c>
      <c r="C28" s="12" t="s">
        <v>90</v>
      </c>
      <c r="D28" s="12" t="s">
        <v>91</v>
      </c>
      <c r="E28" s="12" t="s">
        <v>57</v>
      </c>
      <c r="F28" s="12">
        <v>12</v>
      </c>
      <c r="G28" s="13">
        <v>122.05</v>
      </c>
      <c r="H28" s="38">
        <v>0.02</v>
      </c>
    </row>
    <row r="29" spans="1:8">
      <c r="A29" s="39"/>
      <c r="B29" s="17">
        <v>9.2499999999999999E-2</v>
      </c>
      <c r="C29" s="12" t="s">
        <v>92</v>
      </c>
      <c r="D29" s="12" t="s">
        <v>93</v>
      </c>
      <c r="E29" s="12" t="s">
        <v>57</v>
      </c>
      <c r="F29" s="12">
        <v>8</v>
      </c>
      <c r="G29" s="13">
        <v>82.92</v>
      </c>
      <c r="H29" s="38">
        <v>0.02</v>
      </c>
    </row>
    <row r="30" spans="1:8">
      <c r="A30" s="39"/>
      <c r="B30" s="17">
        <v>8.72E-2</v>
      </c>
      <c r="C30" s="12" t="s">
        <v>14</v>
      </c>
      <c r="D30" s="12" t="s">
        <v>94</v>
      </c>
      <c r="E30" s="12" t="s">
        <v>16</v>
      </c>
      <c r="F30" s="12">
        <v>8</v>
      </c>
      <c r="G30" s="13">
        <v>81.52</v>
      </c>
      <c r="H30" s="38">
        <v>0.02</v>
      </c>
    </row>
    <row r="31" spans="1:8">
      <c r="A31" s="39"/>
      <c r="B31" s="17">
        <v>8.9800000000000005E-2</v>
      </c>
      <c r="C31" s="12" t="s">
        <v>36</v>
      </c>
      <c r="D31" s="12" t="s">
        <v>95</v>
      </c>
      <c r="E31" s="12" t="s">
        <v>57</v>
      </c>
      <c r="F31" s="12">
        <v>7</v>
      </c>
      <c r="G31" s="13">
        <v>71.22</v>
      </c>
      <c r="H31" s="38">
        <v>0.01</v>
      </c>
    </row>
    <row r="32" spans="1:8">
      <c r="A32" s="39"/>
      <c r="B32" s="17">
        <v>9.5000000000000001E-2</v>
      </c>
      <c r="C32" s="12" t="s">
        <v>92</v>
      </c>
      <c r="D32" s="12" t="s">
        <v>96</v>
      </c>
      <c r="E32" s="12" t="s">
        <v>57</v>
      </c>
      <c r="F32" s="12">
        <v>6</v>
      </c>
      <c r="G32" s="13">
        <v>60.36</v>
      </c>
      <c r="H32" s="38">
        <v>0.01</v>
      </c>
    </row>
    <row r="33" spans="1:8">
      <c r="A33" s="39"/>
      <c r="B33" s="17">
        <v>8.7900000000000006E-2</v>
      </c>
      <c r="C33" s="12" t="s">
        <v>36</v>
      </c>
      <c r="D33" s="12" t="s">
        <v>97</v>
      </c>
      <c r="E33" s="12" t="s">
        <v>57</v>
      </c>
      <c r="F33" s="12">
        <v>4</v>
      </c>
      <c r="G33" s="13">
        <v>40.36</v>
      </c>
      <c r="H33" s="38">
        <v>0.01</v>
      </c>
    </row>
    <row r="34" spans="1:8">
      <c r="A34" s="39"/>
      <c r="B34" s="17">
        <v>8.9700000000000002E-2</v>
      </c>
      <c r="C34" s="12" t="s">
        <v>98</v>
      </c>
      <c r="D34" s="12" t="s">
        <v>99</v>
      </c>
      <c r="E34" s="12" t="s">
        <v>16</v>
      </c>
      <c r="F34" s="12">
        <v>1</v>
      </c>
      <c r="G34" s="13">
        <v>10.050000000000001</v>
      </c>
      <c r="H34" s="38">
        <v>0</v>
      </c>
    </row>
    <row r="35" spans="1:8">
      <c r="A35" s="39"/>
      <c r="B35" s="17">
        <v>0.10630000000000001</v>
      </c>
      <c r="C35" s="12" t="s">
        <v>78</v>
      </c>
      <c r="D35" s="12" t="s">
        <v>100</v>
      </c>
      <c r="E35" s="12" t="s">
        <v>57</v>
      </c>
      <c r="F35" s="12">
        <v>8.0620000000000012</v>
      </c>
      <c r="G35" s="13">
        <v>8.56</v>
      </c>
      <c r="H35" s="38">
        <v>0</v>
      </c>
    </row>
    <row r="36" spans="1:8">
      <c r="A36" s="39"/>
      <c r="B36" s="17">
        <v>0.10630000000000001</v>
      </c>
      <c r="C36" s="12" t="s">
        <v>78</v>
      </c>
      <c r="D36" s="12" t="s">
        <v>101</v>
      </c>
      <c r="E36" s="12" t="s">
        <v>57</v>
      </c>
      <c r="F36" s="12">
        <v>2.0249999999999999</v>
      </c>
      <c r="G36" s="13">
        <v>2.15</v>
      </c>
      <c r="H36" s="38">
        <v>0</v>
      </c>
    </row>
    <row r="37" spans="1:8">
      <c r="A37" s="39"/>
      <c r="B37" s="17">
        <v>0.105</v>
      </c>
      <c r="C37" s="12" t="s">
        <v>102</v>
      </c>
      <c r="D37" s="12" t="s">
        <v>103</v>
      </c>
      <c r="E37" s="12" t="s">
        <v>104</v>
      </c>
      <c r="F37" s="12">
        <v>655</v>
      </c>
      <c r="G37" s="13">
        <v>1.31</v>
      </c>
      <c r="H37" s="38">
        <v>0</v>
      </c>
    </row>
    <row r="38" spans="1:8">
      <c r="A38" s="39"/>
      <c r="B38" s="17">
        <v>0.10630000000000001</v>
      </c>
      <c r="C38" s="12" t="s">
        <v>78</v>
      </c>
      <c r="D38" s="12" t="s">
        <v>105</v>
      </c>
      <c r="E38" s="12" t="s">
        <v>57</v>
      </c>
      <c r="F38" s="12">
        <v>1</v>
      </c>
      <c r="G38" s="13">
        <v>1.06</v>
      </c>
      <c r="H38" s="38">
        <v>0</v>
      </c>
    </row>
    <row r="39" spans="1:8" ht="9.75" thickBot="1">
      <c r="A39" s="39"/>
      <c r="B39" s="12"/>
      <c r="C39" s="12"/>
      <c r="D39" s="12"/>
      <c r="E39" s="18" t="s">
        <v>17</v>
      </c>
      <c r="F39" s="12"/>
      <c r="G39" s="19">
        <v>64712.28</v>
      </c>
      <c r="H39" s="40">
        <v>12.34</v>
      </c>
    </row>
    <row r="40" spans="1:8" ht="13.5" thickTop="1">
      <c r="A40" s="39"/>
      <c r="B40" s="122" t="s">
        <v>18</v>
      </c>
      <c r="C40" s="120"/>
      <c r="D40" s="12"/>
      <c r="E40" s="12"/>
      <c r="F40" s="12"/>
      <c r="G40" s="13"/>
      <c r="H40" s="38"/>
    </row>
    <row r="41" spans="1:8">
      <c r="A41" s="39"/>
      <c r="B41" s="17">
        <v>0.04</v>
      </c>
      <c r="C41" s="12" t="s">
        <v>106</v>
      </c>
      <c r="D41" s="12" t="s">
        <v>107</v>
      </c>
      <c r="E41" s="12" t="s">
        <v>54</v>
      </c>
      <c r="F41" s="12">
        <v>850</v>
      </c>
      <c r="G41" s="13">
        <v>10941.96</v>
      </c>
      <c r="H41" s="38">
        <v>2.09</v>
      </c>
    </row>
    <row r="42" spans="1:8">
      <c r="A42" s="39"/>
      <c r="B42" s="17">
        <v>0.04</v>
      </c>
      <c r="C42" s="12" t="s">
        <v>106</v>
      </c>
      <c r="D42" s="12" t="s">
        <v>108</v>
      </c>
      <c r="E42" s="12" t="s">
        <v>54</v>
      </c>
      <c r="F42" s="12">
        <v>350</v>
      </c>
      <c r="G42" s="13">
        <v>4466.95</v>
      </c>
      <c r="H42" s="38">
        <v>0.85</v>
      </c>
    </row>
    <row r="43" spans="1:8" ht="9.75" thickBot="1">
      <c r="A43" s="39"/>
      <c r="B43" s="12"/>
      <c r="C43" s="12"/>
      <c r="D43" s="12"/>
      <c r="E43" s="18" t="s">
        <v>17</v>
      </c>
      <c r="F43" s="12"/>
      <c r="G43" s="19">
        <v>15408.91</v>
      </c>
      <c r="H43" s="40">
        <v>2.94</v>
      </c>
    </row>
    <row r="44" spans="1:8" ht="13.5" thickTop="1">
      <c r="A44" s="39"/>
      <c r="B44" s="121" t="s">
        <v>109</v>
      </c>
      <c r="C44" s="120"/>
      <c r="D44" s="12"/>
      <c r="E44" s="12"/>
      <c r="F44" s="12"/>
      <c r="G44" s="13"/>
      <c r="H44" s="38"/>
    </row>
    <row r="45" spans="1:8" ht="12.75">
      <c r="A45" s="39"/>
      <c r="B45" s="122" t="s">
        <v>9</v>
      </c>
      <c r="C45" s="120"/>
      <c r="D45" s="12"/>
      <c r="E45" s="12"/>
      <c r="F45" s="12"/>
      <c r="G45" s="13"/>
      <c r="H45" s="38"/>
    </row>
    <row r="46" spans="1:8">
      <c r="A46" s="39"/>
      <c r="B46" s="17">
        <v>9.1999999999999998E-2</v>
      </c>
      <c r="C46" s="12" t="s">
        <v>110</v>
      </c>
      <c r="D46" s="12" t="s">
        <v>111</v>
      </c>
      <c r="E46" s="12" t="s">
        <v>112</v>
      </c>
      <c r="F46" s="12">
        <v>114370000</v>
      </c>
      <c r="G46" s="13">
        <v>126728.25</v>
      </c>
      <c r="H46" s="38">
        <v>24.2</v>
      </c>
    </row>
    <row r="47" spans="1:8">
      <c r="A47" s="39"/>
      <c r="B47" s="17">
        <v>9.2299999999999993E-2</v>
      </c>
      <c r="C47" s="12" t="s">
        <v>113</v>
      </c>
      <c r="D47" s="12" t="s">
        <v>114</v>
      </c>
      <c r="E47" s="12" t="s">
        <v>112</v>
      </c>
      <c r="F47" s="12">
        <v>69500000</v>
      </c>
      <c r="G47" s="13">
        <v>79369.42</v>
      </c>
      <c r="H47" s="38">
        <v>15.16</v>
      </c>
    </row>
    <row r="48" spans="1:8">
      <c r="A48" s="39"/>
      <c r="B48" s="17">
        <v>8.3000000000000004E-2</v>
      </c>
      <c r="C48" s="12" t="s">
        <v>115</v>
      </c>
      <c r="D48" s="12" t="s">
        <v>116</v>
      </c>
      <c r="E48" s="12" t="s">
        <v>112</v>
      </c>
      <c r="F48" s="12">
        <v>58500000</v>
      </c>
      <c r="G48" s="13">
        <v>60840</v>
      </c>
      <c r="H48" s="38">
        <v>11.62</v>
      </c>
    </row>
    <row r="49" spans="1:8">
      <c r="A49" s="39"/>
      <c r="B49" s="17">
        <v>8.3199999999999996E-2</v>
      </c>
      <c r="C49" s="12" t="s">
        <v>117</v>
      </c>
      <c r="D49" s="12" t="s">
        <v>118</v>
      </c>
      <c r="E49" s="12" t="s">
        <v>112</v>
      </c>
      <c r="F49" s="12">
        <v>44650000</v>
      </c>
      <c r="G49" s="13">
        <v>46321.38</v>
      </c>
      <c r="H49" s="38">
        <v>8.85</v>
      </c>
    </row>
    <row r="50" spans="1:8">
      <c r="A50" s="39"/>
      <c r="B50" s="17">
        <v>8.8300000000000003E-2</v>
      </c>
      <c r="C50" s="12" t="s">
        <v>119</v>
      </c>
      <c r="D50" s="12" t="s">
        <v>120</v>
      </c>
      <c r="E50" s="12" t="s">
        <v>112</v>
      </c>
      <c r="F50" s="12">
        <v>39500000</v>
      </c>
      <c r="G50" s="13">
        <v>41693.67</v>
      </c>
      <c r="H50" s="38">
        <v>7.96</v>
      </c>
    </row>
    <row r="51" spans="1:8">
      <c r="A51" s="39"/>
      <c r="B51" s="17">
        <v>8.1500000000000003E-2</v>
      </c>
      <c r="C51" s="12" t="s">
        <v>121</v>
      </c>
      <c r="D51" s="12" t="s">
        <v>122</v>
      </c>
      <c r="E51" s="12" t="s">
        <v>112</v>
      </c>
      <c r="F51" s="12">
        <v>27500000</v>
      </c>
      <c r="G51" s="13">
        <v>28066.47</v>
      </c>
      <c r="H51" s="38">
        <v>5.36</v>
      </c>
    </row>
    <row r="52" spans="1:8">
      <c r="A52" s="39"/>
      <c r="B52" s="17">
        <v>8.3000000000000004E-2</v>
      </c>
      <c r="C52" s="12" t="s">
        <v>123</v>
      </c>
      <c r="D52" s="12" t="s">
        <v>124</v>
      </c>
      <c r="E52" s="12" t="s">
        <v>112</v>
      </c>
      <c r="F52" s="12">
        <v>24500000</v>
      </c>
      <c r="G52" s="13">
        <v>25619.11</v>
      </c>
      <c r="H52" s="38">
        <v>4.8899999999999997</v>
      </c>
    </row>
    <row r="53" spans="1:8">
      <c r="A53" s="39"/>
      <c r="B53" s="17">
        <v>1.44E-2</v>
      </c>
      <c r="C53" s="12" t="s">
        <v>119</v>
      </c>
      <c r="D53" s="12" t="s">
        <v>125</v>
      </c>
      <c r="E53" s="12" t="s">
        <v>112</v>
      </c>
      <c r="F53" s="12">
        <v>23500000</v>
      </c>
      <c r="G53" s="13">
        <v>19814.64</v>
      </c>
      <c r="H53" s="38">
        <v>3.78</v>
      </c>
    </row>
    <row r="54" spans="1:8">
      <c r="A54" s="39"/>
      <c r="B54" s="17">
        <v>8.1699999999999995E-2</v>
      </c>
      <c r="C54" s="12" t="s">
        <v>126</v>
      </c>
      <c r="D54" s="12" t="s">
        <v>127</v>
      </c>
      <c r="E54" s="12" t="s">
        <v>112</v>
      </c>
      <c r="F54" s="12">
        <v>7000000</v>
      </c>
      <c r="G54" s="13">
        <v>7213.46</v>
      </c>
      <c r="H54" s="38">
        <v>1.38</v>
      </c>
    </row>
    <row r="55" spans="1:8">
      <c r="A55" s="39"/>
      <c r="B55" s="17">
        <v>8.1199999999999994E-2</v>
      </c>
      <c r="C55" s="12" t="s">
        <v>128</v>
      </c>
      <c r="D55" s="12" t="s">
        <v>129</v>
      </c>
      <c r="E55" s="12" t="s">
        <v>112</v>
      </c>
      <c r="F55" s="12">
        <v>200000</v>
      </c>
      <c r="G55" s="13">
        <v>202.15</v>
      </c>
      <c r="H55" s="38">
        <v>0.04</v>
      </c>
    </row>
    <row r="56" spans="1:8">
      <c r="A56" s="39"/>
      <c r="B56" s="17">
        <v>8.7499999999999994E-2</v>
      </c>
      <c r="C56" s="12" t="s">
        <v>130</v>
      </c>
      <c r="D56" s="12" t="s">
        <v>131</v>
      </c>
      <c r="E56" s="12" t="s">
        <v>112</v>
      </c>
      <c r="F56" s="12">
        <v>140000</v>
      </c>
      <c r="G56" s="13">
        <v>141.33000000000001</v>
      </c>
      <c r="H56" s="38">
        <v>0.03</v>
      </c>
    </row>
    <row r="57" spans="1:8">
      <c r="A57" s="39"/>
      <c r="B57" s="17">
        <v>8.77E-2</v>
      </c>
      <c r="C57" s="12" t="s">
        <v>130</v>
      </c>
      <c r="D57" s="12" t="s">
        <v>132</v>
      </c>
      <c r="E57" s="12" t="s">
        <v>112</v>
      </c>
      <c r="F57" s="12">
        <v>100000</v>
      </c>
      <c r="G57" s="13">
        <v>100.93</v>
      </c>
      <c r="H57" s="38">
        <v>0.02</v>
      </c>
    </row>
    <row r="58" spans="1:8">
      <c r="A58" s="39"/>
      <c r="B58" s="17">
        <v>8.72E-2</v>
      </c>
      <c r="C58" s="12" t="s">
        <v>119</v>
      </c>
      <c r="D58" s="12" t="s">
        <v>133</v>
      </c>
      <c r="E58" s="12" t="s">
        <v>112</v>
      </c>
      <c r="F58" s="12">
        <v>25000</v>
      </c>
      <c r="G58" s="13">
        <v>25.77</v>
      </c>
      <c r="H58" s="38">
        <v>0</v>
      </c>
    </row>
    <row r="59" spans="1:8" ht="9.75" thickBot="1">
      <c r="A59" s="39"/>
      <c r="B59" s="12"/>
      <c r="C59" s="12"/>
      <c r="D59" s="12"/>
      <c r="E59" s="18" t="s">
        <v>17</v>
      </c>
      <c r="F59" s="12"/>
      <c r="G59" s="19">
        <f>SUM(G46:G58)</f>
        <v>436136.58</v>
      </c>
      <c r="H59" s="19">
        <f>SUM(H46:H58)</f>
        <v>83.289999999999992</v>
      </c>
    </row>
    <row r="60" spans="1:8" ht="9.75" thickTop="1">
      <c r="A60" s="39"/>
      <c r="B60" s="12"/>
      <c r="C60" s="12"/>
      <c r="D60" s="12"/>
      <c r="E60" s="12"/>
      <c r="F60" s="12"/>
      <c r="G60" s="13"/>
      <c r="H60" s="38"/>
    </row>
    <row r="61" spans="1:8" ht="12.75">
      <c r="A61" s="119" t="s">
        <v>27</v>
      </c>
      <c r="B61" s="120"/>
      <c r="C61" s="120"/>
      <c r="D61" s="12"/>
      <c r="E61" s="12"/>
      <c r="F61" s="12"/>
      <c r="G61" s="13"/>
      <c r="H61" s="38"/>
    </row>
    <row r="62" spans="1:8" ht="12.75">
      <c r="A62" s="39"/>
      <c r="B62" s="121" t="s">
        <v>28</v>
      </c>
      <c r="C62" s="120"/>
      <c r="D62" s="12"/>
      <c r="E62" s="12"/>
      <c r="F62" s="12"/>
      <c r="G62" s="13"/>
      <c r="H62" s="38"/>
    </row>
    <row r="63" spans="1:8">
      <c r="A63" s="39"/>
      <c r="B63" s="16" t="s">
        <v>29</v>
      </c>
      <c r="C63" s="12" t="s">
        <v>134</v>
      </c>
      <c r="D63" s="12" t="s">
        <v>135</v>
      </c>
      <c r="E63" s="12" t="s">
        <v>32</v>
      </c>
      <c r="F63" s="12">
        <v>3500</v>
      </c>
      <c r="G63" s="13">
        <v>3458.6</v>
      </c>
      <c r="H63" s="38">
        <v>0.66</v>
      </c>
    </row>
    <row r="64" spans="1:8" ht="9.75" thickBot="1">
      <c r="A64" s="39"/>
      <c r="B64" s="12"/>
      <c r="C64" s="12"/>
      <c r="D64" s="12"/>
      <c r="E64" s="18" t="s">
        <v>17</v>
      </c>
      <c r="F64" s="12"/>
      <c r="G64" s="19">
        <v>3458.6</v>
      </c>
      <c r="H64" s="40">
        <v>0.66</v>
      </c>
    </row>
    <row r="65" spans="1:8" ht="9.75" thickTop="1">
      <c r="A65" s="39"/>
      <c r="B65" s="12"/>
      <c r="C65" s="12"/>
      <c r="D65" s="12"/>
      <c r="E65" s="12"/>
      <c r="F65" s="12"/>
      <c r="G65" s="13"/>
      <c r="H65" s="38"/>
    </row>
    <row r="66" spans="1:8">
      <c r="A66" s="39"/>
      <c r="B66" s="16" t="s">
        <v>136</v>
      </c>
      <c r="C66" s="12" t="s">
        <v>137</v>
      </c>
      <c r="D66" s="12"/>
      <c r="E66" s="12" t="s">
        <v>136</v>
      </c>
      <c r="F66" s="12"/>
      <c r="G66" s="13">
        <v>1199.54</v>
      </c>
      <c r="H66" s="38">
        <v>0.23</v>
      </c>
    </row>
    <row r="67" spans="1:8" ht="9.75" thickBot="1">
      <c r="A67" s="39"/>
      <c r="B67" s="12"/>
      <c r="C67" s="12"/>
      <c r="D67" s="12"/>
      <c r="E67" s="18" t="s">
        <v>17</v>
      </c>
      <c r="F67" s="12"/>
      <c r="G67" s="19">
        <v>1199.54</v>
      </c>
      <c r="H67" s="40">
        <v>0.23</v>
      </c>
    </row>
    <row r="68" spans="1:8" ht="9.75" thickTop="1">
      <c r="A68" s="39"/>
      <c r="B68" s="12"/>
      <c r="C68" s="12"/>
      <c r="D68" s="12"/>
      <c r="E68" s="12"/>
      <c r="F68" s="12"/>
      <c r="G68" s="13"/>
      <c r="H68" s="38"/>
    </row>
    <row r="69" spans="1:8">
      <c r="A69" s="41" t="s">
        <v>40</v>
      </c>
      <c r="B69" s="12"/>
      <c r="C69" s="12"/>
      <c r="D69" s="12"/>
      <c r="E69" s="12"/>
      <c r="F69" s="12"/>
      <c r="G69" s="22">
        <v>2773.4</v>
      </c>
      <c r="H69" s="42">
        <v>0.54</v>
      </c>
    </row>
    <row r="70" spans="1:8">
      <c r="A70" s="39"/>
      <c r="B70" s="12"/>
      <c r="C70" s="12"/>
      <c r="D70" s="12"/>
      <c r="E70" s="12"/>
      <c r="F70" s="12"/>
      <c r="G70" s="13"/>
      <c r="H70" s="38"/>
    </row>
    <row r="71" spans="1:8" ht="9.75" thickBot="1">
      <c r="A71" s="39"/>
      <c r="B71" s="12"/>
      <c r="C71" s="12"/>
      <c r="D71" s="12"/>
      <c r="E71" s="18" t="s">
        <v>41</v>
      </c>
      <c r="F71" s="12"/>
      <c r="G71" s="19">
        <v>523689.31</v>
      </c>
      <c r="H71" s="40">
        <v>100</v>
      </c>
    </row>
    <row r="72" spans="1:8" ht="9.75" thickTop="1">
      <c r="A72" s="39"/>
      <c r="B72" s="12"/>
      <c r="C72" s="12"/>
      <c r="D72" s="12"/>
      <c r="E72" s="12"/>
      <c r="F72" s="12"/>
      <c r="G72" s="13"/>
      <c r="H72" s="38"/>
    </row>
    <row r="73" spans="1:8">
      <c r="A73" s="39"/>
      <c r="B73" s="12"/>
      <c r="C73" s="12"/>
      <c r="D73" s="12"/>
      <c r="E73" s="12"/>
      <c r="F73" s="12"/>
      <c r="G73" s="13"/>
      <c r="H73" s="38"/>
    </row>
    <row r="74" spans="1:8">
      <c r="A74" s="39"/>
      <c r="B74" s="12"/>
      <c r="C74" s="12"/>
      <c r="D74" s="12"/>
      <c r="E74" s="12"/>
      <c r="F74" s="12"/>
      <c r="G74" s="13"/>
      <c r="H74" s="38"/>
    </row>
    <row r="75" spans="1:8">
      <c r="A75" s="43" t="s">
        <v>42</v>
      </c>
      <c r="B75" s="12"/>
      <c r="C75" s="12"/>
      <c r="D75" s="12"/>
      <c r="E75" s="12"/>
      <c r="F75" s="12"/>
      <c r="G75" s="13"/>
      <c r="H75" s="38"/>
    </row>
    <row r="76" spans="1:8">
      <c r="A76" s="39">
        <v>1</v>
      </c>
      <c r="B76" s="12" t="s">
        <v>138</v>
      </c>
      <c r="C76" s="12"/>
      <c r="D76" s="12"/>
      <c r="E76" s="12"/>
      <c r="F76" s="12"/>
      <c r="G76" s="13"/>
      <c r="H76" s="38"/>
    </row>
    <row r="77" spans="1:8">
      <c r="A77" s="39"/>
      <c r="B77" s="12"/>
      <c r="C77" s="12"/>
      <c r="D77" s="12"/>
      <c r="E77" s="12"/>
      <c r="F77" s="12"/>
      <c r="G77" s="13"/>
      <c r="H77" s="38"/>
    </row>
    <row r="78" spans="1:8">
      <c r="A78" s="39">
        <v>2</v>
      </c>
      <c r="B78" s="12" t="s">
        <v>44</v>
      </c>
      <c r="C78" s="12"/>
      <c r="D78" s="12"/>
      <c r="E78" s="12"/>
      <c r="F78" s="12"/>
      <c r="G78" s="13"/>
      <c r="H78" s="38"/>
    </row>
    <row r="79" spans="1:8">
      <c r="A79" s="39"/>
      <c r="B79" s="12"/>
      <c r="C79" s="12"/>
      <c r="D79" s="12"/>
      <c r="E79" s="12"/>
      <c r="F79" s="12"/>
      <c r="G79" s="13"/>
      <c r="H79" s="38"/>
    </row>
    <row r="80" spans="1:8">
      <c r="A80" s="39">
        <v>3</v>
      </c>
      <c r="B80" s="12" t="s">
        <v>45</v>
      </c>
      <c r="C80" s="12"/>
      <c r="D80" s="12"/>
      <c r="E80" s="12"/>
      <c r="F80" s="12"/>
      <c r="G80" s="13"/>
      <c r="H80" s="38"/>
    </row>
    <row r="81" spans="1:8">
      <c r="A81" s="39"/>
      <c r="B81" s="12" t="s">
        <v>46</v>
      </c>
      <c r="C81" s="12"/>
      <c r="D81" s="12"/>
      <c r="E81" s="12"/>
      <c r="F81" s="12"/>
      <c r="G81" s="13"/>
      <c r="H81" s="38"/>
    </row>
    <row r="82" spans="1:8">
      <c r="A82" s="44"/>
      <c r="B82" s="45" t="s">
        <v>47</v>
      </c>
      <c r="C82" s="45"/>
      <c r="D82" s="45"/>
      <c r="E82" s="45"/>
      <c r="F82" s="45"/>
      <c r="G82" s="46"/>
      <c r="H82" s="47"/>
    </row>
  </sheetData>
  <mergeCells count="9">
    <mergeCell ref="B45:C45"/>
    <mergeCell ref="A61:C61"/>
    <mergeCell ref="B62:C62"/>
    <mergeCell ref="A2:C2"/>
    <mergeCell ref="A3:C3"/>
    <mergeCell ref="B4:C4"/>
    <mergeCell ref="B5:C5"/>
    <mergeCell ref="B40:C40"/>
    <mergeCell ref="B44:C4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123" t="s">
        <v>1</v>
      </c>
      <c r="B2" s="118"/>
      <c r="C2" s="118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24" t="s">
        <v>7</v>
      </c>
      <c r="B3" s="120"/>
      <c r="C3" s="120"/>
      <c r="D3" s="12"/>
      <c r="E3" s="12"/>
      <c r="F3" s="12"/>
      <c r="G3" s="13"/>
      <c r="H3" s="14"/>
    </row>
    <row r="4" spans="1:8" ht="12.75">
      <c r="A4" s="15"/>
      <c r="B4" s="121" t="s">
        <v>8</v>
      </c>
      <c r="C4" s="120"/>
      <c r="D4" s="12"/>
      <c r="E4" s="12"/>
      <c r="F4" s="12"/>
      <c r="G4" s="13"/>
      <c r="H4" s="14"/>
    </row>
    <row r="5" spans="1:8" ht="12.75">
      <c r="A5" s="15"/>
      <c r="B5" s="122" t="s">
        <v>9</v>
      </c>
      <c r="C5" s="120"/>
      <c r="D5" s="12"/>
      <c r="E5" s="12"/>
      <c r="F5" s="12"/>
      <c r="G5" s="13"/>
      <c r="H5" s="14"/>
    </row>
    <row r="6" spans="1:8">
      <c r="A6" s="15"/>
      <c r="B6" s="16" t="s">
        <v>10</v>
      </c>
      <c r="C6" s="12" t="s">
        <v>11</v>
      </c>
      <c r="D6" s="12" t="s">
        <v>12</v>
      </c>
      <c r="E6" s="12" t="s">
        <v>13</v>
      </c>
      <c r="F6" s="12">
        <v>250</v>
      </c>
      <c r="G6" s="13">
        <v>2526.34</v>
      </c>
      <c r="H6" s="14">
        <v>6.73</v>
      </c>
    </row>
    <row r="7" spans="1:8">
      <c r="A7" s="15"/>
      <c r="B7" s="17">
        <v>7.9500000000000001E-2</v>
      </c>
      <c r="C7" s="12" t="s">
        <v>14</v>
      </c>
      <c r="D7" s="12" t="s">
        <v>15</v>
      </c>
      <c r="E7" s="12" t="s">
        <v>16</v>
      </c>
      <c r="F7" s="12">
        <v>25</v>
      </c>
      <c r="G7" s="13">
        <v>250</v>
      </c>
      <c r="H7" s="14">
        <v>0.67</v>
      </c>
    </row>
    <row r="8" spans="1:8" ht="9.75" thickBot="1">
      <c r="A8" s="15"/>
      <c r="B8" s="12"/>
      <c r="C8" s="12"/>
      <c r="D8" s="12"/>
      <c r="E8" s="18" t="s">
        <v>17</v>
      </c>
      <c r="F8" s="12"/>
      <c r="G8" s="19">
        <v>2776.34</v>
      </c>
      <c r="H8" s="20">
        <v>7.4</v>
      </c>
    </row>
    <row r="9" spans="1:8" ht="13.5" thickTop="1">
      <c r="A9" s="15"/>
      <c r="B9" s="122" t="s">
        <v>18</v>
      </c>
      <c r="C9" s="120"/>
      <c r="D9" s="12"/>
      <c r="E9" s="12"/>
      <c r="F9" s="12"/>
      <c r="G9" s="13"/>
      <c r="H9" s="14"/>
    </row>
    <row r="10" spans="1:8">
      <c r="A10" s="15"/>
      <c r="B10" s="16" t="s">
        <v>10</v>
      </c>
      <c r="C10" s="12" t="s">
        <v>19</v>
      </c>
      <c r="D10" s="12" t="s">
        <v>20</v>
      </c>
      <c r="E10" s="12" t="s">
        <v>21</v>
      </c>
      <c r="F10" s="12">
        <v>380</v>
      </c>
      <c r="G10" s="13">
        <v>3858.03</v>
      </c>
      <c r="H10" s="14">
        <v>10.27</v>
      </c>
    </row>
    <row r="11" spans="1:8">
      <c r="A11" s="15"/>
      <c r="B11" s="16" t="s">
        <v>10</v>
      </c>
      <c r="C11" s="12" t="s">
        <v>22</v>
      </c>
      <c r="D11" s="12" t="s">
        <v>23</v>
      </c>
      <c r="E11" s="12" t="s">
        <v>24</v>
      </c>
      <c r="F11" s="12">
        <v>300</v>
      </c>
      <c r="G11" s="13">
        <v>3046.19</v>
      </c>
      <c r="H11" s="14">
        <v>8.11</v>
      </c>
    </row>
    <row r="12" spans="1:8">
      <c r="A12" s="15"/>
      <c r="B12" s="16" t="s">
        <v>10</v>
      </c>
      <c r="C12" s="12" t="s">
        <v>25</v>
      </c>
      <c r="D12" s="12" t="s">
        <v>26</v>
      </c>
      <c r="E12" s="12" t="s">
        <v>24</v>
      </c>
      <c r="F12" s="12">
        <v>180</v>
      </c>
      <c r="G12" s="13">
        <v>1822.49</v>
      </c>
      <c r="H12" s="14">
        <v>4.8499999999999996</v>
      </c>
    </row>
    <row r="13" spans="1:8" ht="9.75" thickBot="1">
      <c r="A13" s="15"/>
      <c r="B13" s="12"/>
      <c r="C13" s="12"/>
      <c r="D13" s="12"/>
      <c r="E13" s="18" t="s">
        <v>17</v>
      </c>
      <c r="F13" s="12"/>
      <c r="G13" s="19">
        <v>8726.7099999999991</v>
      </c>
      <c r="H13" s="20">
        <v>23.23</v>
      </c>
    </row>
    <row r="14" spans="1:8" ht="9.75" thickTop="1">
      <c r="A14" s="15"/>
      <c r="B14" s="12"/>
      <c r="C14" s="12"/>
      <c r="D14" s="12"/>
      <c r="E14" s="12"/>
      <c r="F14" s="12"/>
      <c r="G14" s="13"/>
      <c r="H14" s="14"/>
    </row>
    <row r="15" spans="1:8" ht="12.75">
      <c r="A15" s="124" t="s">
        <v>27</v>
      </c>
      <c r="B15" s="120"/>
      <c r="C15" s="120"/>
      <c r="D15" s="12"/>
      <c r="E15" s="12"/>
      <c r="F15" s="12"/>
      <c r="G15" s="13"/>
      <c r="H15" s="14"/>
    </row>
    <row r="16" spans="1:8" ht="12.75">
      <c r="A16" s="15"/>
      <c r="B16" s="121" t="s">
        <v>28</v>
      </c>
      <c r="C16" s="120"/>
      <c r="D16" s="12"/>
      <c r="E16" s="12"/>
      <c r="F16" s="12"/>
      <c r="G16" s="13"/>
      <c r="H16" s="14"/>
    </row>
    <row r="17" spans="1:8">
      <c r="A17" s="15"/>
      <c r="B17" s="16" t="s">
        <v>29</v>
      </c>
      <c r="C17" s="12" t="s">
        <v>30</v>
      </c>
      <c r="D17" s="12" t="s">
        <v>31</v>
      </c>
      <c r="E17" s="12" t="s">
        <v>32</v>
      </c>
      <c r="F17" s="12">
        <v>11500</v>
      </c>
      <c r="G17" s="13">
        <v>10734.81</v>
      </c>
      <c r="H17" s="14">
        <v>28.58</v>
      </c>
    </row>
    <row r="18" spans="1:8">
      <c r="A18" s="15"/>
      <c r="B18" s="16" t="s">
        <v>29</v>
      </c>
      <c r="C18" s="12" t="s">
        <v>33</v>
      </c>
      <c r="D18" s="12" t="s">
        <v>34</v>
      </c>
      <c r="E18" s="12" t="s">
        <v>32</v>
      </c>
      <c r="F18" s="12">
        <v>7500</v>
      </c>
      <c r="G18" s="13">
        <v>6997.39</v>
      </c>
      <c r="H18" s="14">
        <v>18.63</v>
      </c>
    </row>
    <row r="19" spans="1:8">
      <c r="A19" s="15"/>
      <c r="B19" s="16" t="s">
        <v>35</v>
      </c>
      <c r="C19" s="12" t="s">
        <v>36</v>
      </c>
      <c r="D19" s="12" t="s">
        <v>37</v>
      </c>
      <c r="E19" s="12" t="s">
        <v>38</v>
      </c>
      <c r="F19" s="12">
        <v>1200</v>
      </c>
      <c r="G19" s="13">
        <v>5608.04</v>
      </c>
      <c r="H19" s="14">
        <v>14.93</v>
      </c>
    </row>
    <row r="20" spans="1:8">
      <c r="A20" s="15"/>
      <c r="B20" s="16" t="s">
        <v>35</v>
      </c>
      <c r="C20" s="12" t="s">
        <v>36</v>
      </c>
      <c r="D20" s="12" t="s">
        <v>39</v>
      </c>
      <c r="E20" s="12" t="s">
        <v>38</v>
      </c>
      <c r="F20" s="12">
        <v>300</v>
      </c>
      <c r="G20" s="13">
        <v>1399.33</v>
      </c>
      <c r="H20" s="14">
        <v>3.73</v>
      </c>
    </row>
    <row r="21" spans="1:8" ht="9.75" thickBot="1">
      <c r="A21" s="15"/>
      <c r="B21" s="12"/>
      <c r="C21" s="12"/>
      <c r="D21" s="12"/>
      <c r="E21" s="18" t="s">
        <v>17</v>
      </c>
      <c r="F21" s="12"/>
      <c r="G21" s="19">
        <v>24739.57</v>
      </c>
      <c r="H21" s="20">
        <v>65.87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1" t="s">
        <v>40</v>
      </c>
      <c r="B23" s="12"/>
      <c r="C23" s="12"/>
      <c r="D23" s="12"/>
      <c r="E23" s="12"/>
      <c r="F23" s="12"/>
      <c r="G23" s="22">
        <v>1314.17</v>
      </c>
      <c r="H23" s="23">
        <v>3.5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8" t="s">
        <v>41</v>
      </c>
      <c r="F25" s="12"/>
      <c r="G25" s="19">
        <v>37556.79</v>
      </c>
      <c r="H25" s="20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4" t="s">
        <v>42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1967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44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45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46</v>
      </c>
      <c r="C33" s="12"/>
      <c r="D33" s="12"/>
      <c r="E33" s="12"/>
      <c r="F33" s="12"/>
      <c r="G33" s="13"/>
      <c r="H33" s="14"/>
    </row>
    <row r="34" spans="1:8" ht="9.75" thickBot="1">
      <c r="A34" s="25"/>
      <c r="B34" s="26" t="s">
        <v>47</v>
      </c>
      <c r="C34" s="26"/>
      <c r="D34" s="26"/>
      <c r="E34" s="26"/>
      <c r="F34" s="26"/>
      <c r="G34" s="27"/>
      <c r="H34" s="28"/>
    </row>
  </sheetData>
  <mergeCells count="7">
    <mergeCell ref="B16:C16"/>
    <mergeCell ref="A2:C2"/>
    <mergeCell ref="A3:C3"/>
    <mergeCell ref="B4:C4"/>
    <mergeCell ref="B5:C5"/>
    <mergeCell ref="B9:C9"/>
    <mergeCell ref="A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sheetPr codeName="Sheet2"/>
  <dimension ref="A1:F61"/>
  <sheetViews>
    <sheetView workbookViewId="0">
      <selection activeCell="B2" sqref="B2"/>
    </sheetView>
  </sheetViews>
  <sheetFormatPr defaultRowHeight="15"/>
  <cols>
    <col min="1" max="1" width="33.85546875" bestFit="1" customWidth="1"/>
    <col min="2" max="2" width="31.42578125" bestFit="1" customWidth="1"/>
    <col min="3" max="3" width="12.5703125" bestFit="1" customWidth="1"/>
    <col min="4" max="4" width="14.42578125" style="100" bestFit="1" customWidth="1"/>
    <col min="5" max="5" width="11" style="100" bestFit="1" customWidth="1"/>
    <col min="6" max="6" width="10" style="100" bestFit="1" customWidth="1"/>
  </cols>
  <sheetData>
    <row r="1" spans="1:6">
      <c r="A1" s="99" t="s">
        <v>1528</v>
      </c>
    </row>
    <row r="2" spans="1:6">
      <c r="A2" s="101"/>
      <c r="B2" s="101"/>
      <c r="C2" s="101"/>
      <c r="D2" s="142" t="s">
        <v>1529</v>
      </c>
      <c r="E2" s="143"/>
      <c r="F2" s="103"/>
    </row>
    <row r="3" spans="1:6" ht="39">
      <c r="A3" s="102" t="s">
        <v>1530</v>
      </c>
      <c r="B3" s="102" t="s">
        <v>1531</v>
      </c>
      <c r="C3" s="102" t="s">
        <v>1532</v>
      </c>
      <c r="D3" s="104" t="s">
        <v>1533</v>
      </c>
      <c r="E3" s="104" t="s">
        <v>1534</v>
      </c>
      <c r="F3" s="105" t="s">
        <v>1535</v>
      </c>
    </row>
    <row r="4" spans="1:6">
      <c r="A4" s="101" t="s">
        <v>1536</v>
      </c>
      <c r="B4" s="101" t="s">
        <v>1537</v>
      </c>
      <c r="C4" s="106">
        <v>42107</v>
      </c>
      <c r="D4" s="103">
        <v>5.5058000000000007</v>
      </c>
      <c r="E4" s="103">
        <v>5.101</v>
      </c>
      <c r="F4" s="103">
        <v>1037.1589000000001</v>
      </c>
    </row>
    <row r="5" spans="1:6">
      <c r="A5" s="101" t="s">
        <v>1536</v>
      </c>
      <c r="B5" s="101" t="s">
        <v>1538</v>
      </c>
      <c r="C5" s="106">
        <v>42107</v>
      </c>
      <c r="D5" s="103">
        <v>5.1821999999999999</v>
      </c>
      <c r="E5" s="103">
        <v>4.8012000000000006</v>
      </c>
      <c r="F5" s="103">
        <v>1030.9217000000001</v>
      </c>
    </row>
    <row r="6" spans="1:6">
      <c r="A6" s="101" t="s">
        <v>1539</v>
      </c>
      <c r="B6" s="101" t="s">
        <v>1540</v>
      </c>
      <c r="C6" s="106">
        <v>42122</v>
      </c>
      <c r="D6" s="103">
        <v>2.1</v>
      </c>
      <c r="E6" s="103">
        <v>2.1</v>
      </c>
      <c r="F6" s="103">
        <v>21.8873</v>
      </c>
    </row>
    <row r="7" spans="1:6">
      <c r="A7" s="101" t="s">
        <v>1539</v>
      </c>
      <c r="B7" s="101" t="s">
        <v>1541</v>
      </c>
      <c r="C7" s="106">
        <v>42122</v>
      </c>
      <c r="D7" s="103">
        <v>2.1</v>
      </c>
      <c r="E7" s="103">
        <v>2.1</v>
      </c>
      <c r="F7" s="103">
        <v>21.499000000000002</v>
      </c>
    </row>
    <row r="8" spans="1:6">
      <c r="A8" s="101" t="s">
        <v>1542</v>
      </c>
      <c r="B8" s="101" t="s">
        <v>1543</v>
      </c>
      <c r="C8" s="106">
        <v>42107</v>
      </c>
      <c r="D8" s="103">
        <v>5.5E-2</v>
      </c>
      <c r="E8" s="103">
        <v>5.5E-2</v>
      </c>
      <c r="F8" s="103">
        <v>10.640600000000001</v>
      </c>
    </row>
    <row r="9" spans="1:6">
      <c r="A9" s="101" t="s">
        <v>1542</v>
      </c>
      <c r="B9" s="101" t="s">
        <v>1544</v>
      </c>
      <c r="C9" s="106">
        <v>42107</v>
      </c>
      <c r="D9" s="103">
        <v>0.05</v>
      </c>
      <c r="E9" s="103">
        <v>0.05</v>
      </c>
      <c r="F9" s="103">
        <v>10.613200000000001</v>
      </c>
    </row>
    <row r="10" spans="1:6">
      <c r="A10" s="101" t="s">
        <v>1545</v>
      </c>
      <c r="B10" s="101" t="s">
        <v>1546</v>
      </c>
      <c r="C10" s="106">
        <v>42117</v>
      </c>
      <c r="D10" s="103">
        <v>0.79557979000000001</v>
      </c>
      <c r="E10" s="103">
        <v>0.73718271000000002</v>
      </c>
      <c r="F10" s="103">
        <v>10.0001</v>
      </c>
    </row>
    <row r="11" spans="1:6">
      <c r="A11" s="101" t="s">
        <v>1545</v>
      </c>
      <c r="B11" s="101" t="s">
        <v>1541</v>
      </c>
      <c r="C11" s="106">
        <v>42117</v>
      </c>
      <c r="D11" s="103">
        <v>0.75524974</v>
      </c>
      <c r="E11" s="103">
        <v>0.69972489000000004</v>
      </c>
      <c r="F11" s="103">
        <v>10</v>
      </c>
    </row>
    <row r="12" spans="1:6">
      <c r="A12" s="101" t="s">
        <v>1547</v>
      </c>
      <c r="B12" s="101" t="s">
        <v>1548</v>
      </c>
      <c r="C12" s="106">
        <v>42107</v>
      </c>
      <c r="D12" s="103">
        <v>6.8100000000000008E-2</v>
      </c>
      <c r="E12" s="103">
        <v>6.3100000000000003E-2</v>
      </c>
      <c r="F12" s="103">
        <v>10.393500000000001</v>
      </c>
    </row>
    <row r="13" spans="1:6">
      <c r="A13" s="101" t="s">
        <v>1547</v>
      </c>
      <c r="B13" s="101" t="s">
        <v>1549</v>
      </c>
      <c r="C13" s="101"/>
      <c r="D13" s="103">
        <v>5.8500000000000003E-2</v>
      </c>
      <c r="E13" s="103">
        <v>5.4200000000000005E-2</v>
      </c>
      <c r="F13" s="103"/>
    </row>
    <row r="14" spans="1:6">
      <c r="A14" s="101" t="s">
        <v>1547</v>
      </c>
      <c r="B14" s="101" t="s">
        <v>1544</v>
      </c>
      <c r="C14" s="106">
        <v>42107</v>
      </c>
      <c r="D14" s="103">
        <v>6.2600000000000003E-2</v>
      </c>
      <c r="E14" s="103">
        <v>5.8000000000000003E-2</v>
      </c>
      <c r="F14" s="103">
        <v>10.256500000000001</v>
      </c>
    </row>
    <row r="15" spans="1:6">
      <c r="A15" s="101" t="s">
        <v>1547</v>
      </c>
      <c r="B15" s="101" t="s">
        <v>1550</v>
      </c>
      <c r="C15" s="101"/>
      <c r="D15" s="103">
        <v>5.1400000000000001E-2</v>
      </c>
      <c r="E15" s="103">
        <v>4.7500000000000001E-2</v>
      </c>
      <c r="F15" s="103"/>
    </row>
    <row r="16" spans="1:6">
      <c r="A16" s="101" t="s">
        <v>1551</v>
      </c>
      <c r="B16" s="101" t="s">
        <v>1540</v>
      </c>
      <c r="C16" s="106">
        <v>42121</v>
      </c>
      <c r="D16" s="103">
        <v>0.1017</v>
      </c>
      <c r="E16" s="103">
        <v>0.1017</v>
      </c>
      <c r="F16" s="103">
        <v>10.982800000000001</v>
      </c>
    </row>
    <row r="17" spans="1:6">
      <c r="A17" s="101" t="s">
        <v>1551</v>
      </c>
      <c r="B17" s="101" t="s">
        <v>1541</v>
      </c>
      <c r="C17" s="106">
        <v>42121</v>
      </c>
      <c r="D17" s="103">
        <v>9.4800000000000009E-2</v>
      </c>
      <c r="E17" s="103">
        <v>9.4800000000000009E-2</v>
      </c>
      <c r="F17" s="103">
        <v>10.8354</v>
      </c>
    </row>
    <row r="18" spans="1:6">
      <c r="A18" s="101" t="s">
        <v>1552</v>
      </c>
      <c r="B18" s="101" t="s">
        <v>1553</v>
      </c>
      <c r="C18" s="101"/>
      <c r="D18" s="103">
        <v>9.748999999999999E-3</v>
      </c>
      <c r="E18" s="103">
        <v>9.0320000000000001E-3</v>
      </c>
      <c r="F18" s="103"/>
    </row>
    <row r="19" spans="1:6">
      <c r="A19" s="101" t="s">
        <v>1552</v>
      </c>
      <c r="B19" s="101" t="s">
        <v>1554</v>
      </c>
      <c r="C19" s="101"/>
      <c r="D19" s="103">
        <v>1.3644999999999999E-2</v>
      </c>
      <c r="E19" s="103">
        <v>1.2640999999999999E-2</v>
      </c>
      <c r="F19" s="103"/>
    </row>
    <row r="20" spans="1:6">
      <c r="A20" s="101" t="s">
        <v>1552</v>
      </c>
      <c r="B20" s="101" t="s">
        <v>1550</v>
      </c>
      <c r="C20" s="101"/>
      <c r="D20" s="103">
        <v>2.47E-2</v>
      </c>
      <c r="E20" s="103">
        <v>2.29E-2</v>
      </c>
      <c r="F20" s="103"/>
    </row>
    <row r="21" spans="1:6">
      <c r="A21" s="101" t="s">
        <v>1555</v>
      </c>
      <c r="B21" s="101" t="s">
        <v>1550</v>
      </c>
      <c r="C21" s="101"/>
      <c r="D21" s="103">
        <v>2.3400000000000001E-2</v>
      </c>
      <c r="E21" s="103">
        <v>2.1700000000000001E-2</v>
      </c>
      <c r="F21" s="103"/>
    </row>
    <row r="22" spans="1:6">
      <c r="A22" s="101" t="s">
        <v>1556</v>
      </c>
      <c r="B22" s="101" t="s">
        <v>1557</v>
      </c>
      <c r="C22" s="106"/>
      <c r="D22" s="103">
        <v>4.8187000000000001E-2</v>
      </c>
      <c r="E22" s="103">
        <v>4.4642999999999995E-2</v>
      </c>
      <c r="F22" s="103">
        <v>10.0335</v>
      </c>
    </row>
    <row r="23" spans="1:6">
      <c r="A23" s="101" t="s">
        <v>1556</v>
      </c>
      <c r="B23" s="101" t="s">
        <v>1558</v>
      </c>
      <c r="C23" s="106"/>
      <c r="D23" s="103">
        <v>4.9356000000000004E-2</v>
      </c>
      <c r="E23" s="103">
        <v>4.5725999999999996E-2</v>
      </c>
      <c r="F23" s="103">
        <v>10.0587</v>
      </c>
    </row>
    <row r="24" spans="1:6">
      <c r="A24" s="101" t="s">
        <v>1556</v>
      </c>
      <c r="B24" s="101" t="s">
        <v>1548</v>
      </c>
      <c r="C24" s="106">
        <v>42107</v>
      </c>
      <c r="D24" s="103">
        <v>6.5600000000000006E-2</v>
      </c>
      <c r="E24" s="103">
        <v>6.08E-2</v>
      </c>
      <c r="F24" s="103">
        <v>10.9305</v>
      </c>
    </row>
    <row r="25" spans="1:6">
      <c r="A25" s="101" t="s">
        <v>1556</v>
      </c>
      <c r="B25" s="101" t="s">
        <v>1544</v>
      </c>
      <c r="C25" s="106">
        <v>42107</v>
      </c>
      <c r="D25" s="103">
        <v>6.3100000000000003E-2</v>
      </c>
      <c r="E25" s="103">
        <v>5.8500000000000003E-2</v>
      </c>
      <c r="F25" s="103">
        <v>10.7225</v>
      </c>
    </row>
    <row r="26" spans="1:6">
      <c r="A26" s="101" t="s">
        <v>1559</v>
      </c>
      <c r="B26" s="101" t="s">
        <v>1540</v>
      </c>
      <c r="C26" s="106">
        <v>42107</v>
      </c>
      <c r="D26" s="103">
        <v>6.9400000000000003E-2</v>
      </c>
      <c r="E26" s="103">
        <v>6.430000000000001E-2</v>
      </c>
      <c r="F26" s="103">
        <v>10.296100000000001</v>
      </c>
    </row>
    <row r="27" spans="1:6">
      <c r="A27" s="101" t="s">
        <v>1559</v>
      </c>
      <c r="B27" s="101" t="s">
        <v>1541</v>
      </c>
      <c r="C27" s="106">
        <v>42107</v>
      </c>
      <c r="D27" s="103">
        <v>6.5500000000000003E-2</v>
      </c>
      <c r="E27" s="103">
        <v>6.0600000000000001E-2</v>
      </c>
      <c r="F27" s="103">
        <v>10.194900000000001</v>
      </c>
    </row>
    <row r="28" spans="1:6">
      <c r="A28" s="101" t="s">
        <v>1560</v>
      </c>
      <c r="B28" s="101" t="s">
        <v>1553</v>
      </c>
      <c r="C28" s="101"/>
      <c r="D28" s="103">
        <v>5.6006289999999996</v>
      </c>
      <c r="E28" s="103">
        <v>5.1887759999999998</v>
      </c>
      <c r="F28" s="103"/>
    </row>
    <row r="29" spans="1:6">
      <c r="A29" s="101" t="s">
        <v>1560</v>
      </c>
      <c r="B29" s="101" t="s">
        <v>1554</v>
      </c>
      <c r="C29" s="101"/>
      <c r="D29" s="103">
        <v>5.6346109999999996</v>
      </c>
      <c r="E29" s="103">
        <v>5.2202579999999994</v>
      </c>
      <c r="F29" s="103"/>
    </row>
    <row r="30" spans="1:6">
      <c r="A30" s="101" t="s">
        <v>1560</v>
      </c>
      <c r="B30" s="101" t="s">
        <v>1548</v>
      </c>
      <c r="C30" s="106">
        <v>42107</v>
      </c>
      <c r="D30" s="103">
        <v>5.9666000000000006</v>
      </c>
      <c r="E30" s="103">
        <v>5.5279000000000007</v>
      </c>
      <c r="F30" s="103">
        <v>1014.9037000000001</v>
      </c>
    </row>
    <row r="31" spans="1:6">
      <c r="A31" s="101" t="s">
        <v>1560</v>
      </c>
      <c r="B31" s="101" t="s">
        <v>1549</v>
      </c>
      <c r="C31" s="101"/>
      <c r="D31" s="103">
        <v>5.2625999999999999</v>
      </c>
      <c r="E31" s="103">
        <v>4.8757000000000001</v>
      </c>
      <c r="F31" s="103"/>
    </row>
    <row r="32" spans="1:6">
      <c r="A32" s="101" t="s">
        <v>1560</v>
      </c>
      <c r="B32" s="101" t="s">
        <v>1544</v>
      </c>
      <c r="C32" s="106">
        <v>42107</v>
      </c>
      <c r="D32" s="103">
        <v>5.9016000000000002</v>
      </c>
      <c r="E32" s="103">
        <v>5.4677000000000007</v>
      </c>
      <c r="F32" s="103">
        <v>1009.5110000000001</v>
      </c>
    </row>
    <row r="33" spans="1:6">
      <c r="A33" s="101" t="s">
        <v>1560</v>
      </c>
      <c r="B33" s="101" t="s">
        <v>1550</v>
      </c>
      <c r="C33" s="101"/>
      <c r="D33" s="103">
        <v>5.2261000000000006</v>
      </c>
      <c r="E33" s="103">
        <v>4.8417000000000003</v>
      </c>
      <c r="F33" s="103"/>
    </row>
    <row r="34" spans="1:6">
      <c r="A34" s="101" t="s">
        <v>1561</v>
      </c>
      <c r="B34" s="101" t="s">
        <v>1553</v>
      </c>
      <c r="C34" s="101"/>
      <c r="D34" s="103">
        <v>6.7868829999999996</v>
      </c>
      <c r="E34" s="103">
        <v>6.2877959999999993</v>
      </c>
      <c r="F34" s="103"/>
    </row>
    <row r="35" spans="1:6">
      <c r="A35" s="101" t="s">
        <v>1561</v>
      </c>
      <c r="B35" s="101" t="s">
        <v>1554</v>
      </c>
      <c r="C35" s="101"/>
      <c r="D35" s="103">
        <v>6.8279160000000001</v>
      </c>
      <c r="E35" s="103">
        <v>6.3258139999999994</v>
      </c>
      <c r="F35" s="103"/>
    </row>
    <row r="36" spans="1:6">
      <c r="A36" s="101" t="s">
        <v>1561</v>
      </c>
      <c r="B36" s="101" t="s">
        <v>1549</v>
      </c>
      <c r="C36" s="101"/>
      <c r="D36" s="103">
        <v>4.3317000000000005</v>
      </c>
      <c r="E36" s="103">
        <v>4.0132000000000003</v>
      </c>
      <c r="F36" s="103"/>
    </row>
    <row r="37" spans="1:6">
      <c r="A37" s="101" t="s">
        <v>1561</v>
      </c>
      <c r="B37" s="101" t="s">
        <v>1550</v>
      </c>
      <c r="C37" s="101"/>
      <c r="D37" s="103">
        <v>4.9545000000000003</v>
      </c>
      <c r="E37" s="103">
        <v>4.5903</v>
      </c>
      <c r="F37" s="103"/>
    </row>
    <row r="38" spans="1:6">
      <c r="A38" s="101" t="s">
        <v>1562</v>
      </c>
      <c r="B38" s="101" t="s">
        <v>1541</v>
      </c>
      <c r="C38" s="106">
        <v>42114</v>
      </c>
      <c r="D38" s="103">
        <v>1.0174000000000001</v>
      </c>
      <c r="E38" s="103">
        <v>0.94259999999999999</v>
      </c>
      <c r="F38" s="103">
        <v>1003.6287000000001</v>
      </c>
    </row>
    <row r="39" spans="1:6">
      <c r="A39" s="101" t="s">
        <v>1562</v>
      </c>
      <c r="B39" s="101" t="s">
        <v>1541</v>
      </c>
      <c r="C39" s="106">
        <v>42107</v>
      </c>
      <c r="D39" s="103">
        <v>1.0102</v>
      </c>
      <c r="E39" s="103">
        <v>0.93590000000000007</v>
      </c>
      <c r="F39" s="103">
        <v>1003.6187000000001</v>
      </c>
    </row>
    <row r="40" spans="1:6">
      <c r="A40" s="101" t="s">
        <v>1562</v>
      </c>
      <c r="B40" s="101" t="s">
        <v>1541</v>
      </c>
      <c r="C40" s="106">
        <v>42100</v>
      </c>
      <c r="D40" s="103">
        <v>1.4496</v>
      </c>
      <c r="E40" s="103">
        <v>1.343</v>
      </c>
      <c r="F40" s="103">
        <v>1004.2271000000001</v>
      </c>
    </row>
    <row r="41" spans="1:6">
      <c r="A41" s="101" t="s">
        <v>1562</v>
      </c>
      <c r="B41" s="101" t="s">
        <v>1541</v>
      </c>
      <c r="C41" s="106">
        <v>42121</v>
      </c>
      <c r="D41" s="103">
        <v>1.0412000000000001</v>
      </c>
      <c r="E41" s="103">
        <v>0.9647</v>
      </c>
      <c r="F41" s="103">
        <v>1003.6617</v>
      </c>
    </row>
    <row r="42" spans="1:6">
      <c r="A42" s="101" t="s">
        <v>1563</v>
      </c>
      <c r="B42" s="101" t="s">
        <v>1548</v>
      </c>
      <c r="C42" s="106">
        <v>42107</v>
      </c>
      <c r="D42" s="103">
        <v>7.17E-2</v>
      </c>
      <c r="E42" s="103">
        <v>6.6400000000000001E-2</v>
      </c>
      <c r="F42" s="103">
        <v>12.6609</v>
      </c>
    </row>
    <row r="43" spans="1:6">
      <c r="A43" s="101" t="s">
        <v>1563</v>
      </c>
      <c r="B43" s="101" t="s">
        <v>1544</v>
      </c>
      <c r="C43" s="106">
        <v>42107</v>
      </c>
      <c r="D43" s="103">
        <v>6.7000000000000004E-2</v>
      </c>
      <c r="E43" s="103">
        <v>6.2E-2</v>
      </c>
      <c r="F43" s="103">
        <v>12.5341</v>
      </c>
    </row>
    <row r="44" spans="1:6">
      <c r="A44" s="101" t="s">
        <v>1564</v>
      </c>
      <c r="B44" s="101" t="s">
        <v>1553</v>
      </c>
      <c r="C44" s="101"/>
      <c r="D44" s="103">
        <v>5.1275999999999995E-2</v>
      </c>
      <c r="E44" s="103">
        <v>4.7502999999999997E-2</v>
      </c>
      <c r="F44" s="103">
        <v>10.079800000000001</v>
      </c>
    </row>
    <row r="45" spans="1:6">
      <c r="A45" s="101" t="s">
        <v>1564</v>
      </c>
      <c r="B45" s="101" t="s">
        <v>1554</v>
      </c>
      <c r="C45" s="101"/>
      <c r="D45" s="103">
        <v>5.4244999999999995E-2</v>
      </c>
      <c r="E45" s="103">
        <v>5.0254E-2</v>
      </c>
      <c r="F45" s="103"/>
    </row>
    <row r="46" spans="1:6">
      <c r="A46" s="101" t="s">
        <v>1564</v>
      </c>
      <c r="B46" s="101" t="s">
        <v>1549</v>
      </c>
      <c r="C46" s="101"/>
      <c r="D46" s="103">
        <v>5.5800000000000002E-2</v>
      </c>
      <c r="E46" s="103">
        <v>5.1900000000000002E-2</v>
      </c>
      <c r="F46" s="103"/>
    </row>
    <row r="47" spans="1:6">
      <c r="A47" s="101" t="s">
        <v>1564</v>
      </c>
      <c r="B47" s="101" t="s">
        <v>1544</v>
      </c>
      <c r="C47" s="106">
        <v>42107</v>
      </c>
      <c r="D47" s="103">
        <v>6.25E-2</v>
      </c>
      <c r="E47" s="103">
        <v>5.79E-2</v>
      </c>
      <c r="F47" s="103">
        <v>10.167100000000001</v>
      </c>
    </row>
    <row r="48" spans="1:6">
      <c r="A48" s="101" t="s">
        <v>1564</v>
      </c>
      <c r="B48" s="101" t="s">
        <v>1550</v>
      </c>
      <c r="C48" s="101"/>
      <c r="D48" s="103">
        <v>4.3900000000000002E-2</v>
      </c>
      <c r="E48" s="103">
        <v>4.0800000000000003E-2</v>
      </c>
      <c r="F48" s="103"/>
    </row>
    <row r="49" spans="1:6">
      <c r="A49" s="101" t="s">
        <v>1565</v>
      </c>
      <c r="B49" s="101" t="s">
        <v>1566</v>
      </c>
      <c r="C49" s="106">
        <v>42107</v>
      </c>
      <c r="D49" s="103">
        <v>5.7430000000000003</v>
      </c>
      <c r="E49" s="103">
        <v>5.3207000000000004</v>
      </c>
      <c r="F49" s="103">
        <v>1040.6880000000001</v>
      </c>
    </row>
    <row r="50" spans="1:6">
      <c r="A50" s="101" t="s">
        <v>1565</v>
      </c>
      <c r="B50" s="101" t="s">
        <v>1537</v>
      </c>
      <c r="C50" s="106">
        <v>42107</v>
      </c>
      <c r="D50" s="103">
        <v>8.5397999999999996</v>
      </c>
      <c r="E50" s="103">
        <v>7.9120000000000008</v>
      </c>
      <c r="F50" s="103">
        <v>1023.4399000000001</v>
      </c>
    </row>
    <row r="51" spans="1:6">
      <c r="A51" s="101" t="s">
        <v>1565</v>
      </c>
      <c r="B51" s="101" t="s">
        <v>1538</v>
      </c>
      <c r="C51" s="106">
        <v>42107</v>
      </c>
      <c r="D51" s="103">
        <v>3.1271</v>
      </c>
      <c r="E51" s="103">
        <v>2.8972000000000002</v>
      </c>
      <c r="F51" s="103">
        <v>1020.2306000000001</v>
      </c>
    </row>
    <row r="52" spans="1:6">
      <c r="A52" s="101" t="s">
        <v>1565</v>
      </c>
      <c r="B52" s="101" t="s">
        <v>1567</v>
      </c>
      <c r="C52" s="106">
        <v>42114</v>
      </c>
      <c r="D52" s="103">
        <v>1.9147000000000003</v>
      </c>
      <c r="E52" s="103">
        <v>1.7739</v>
      </c>
      <c r="F52" s="103">
        <v>1015.4506</v>
      </c>
    </row>
    <row r="53" spans="1:6">
      <c r="A53" s="101" t="s">
        <v>1565</v>
      </c>
      <c r="B53" s="101" t="s">
        <v>1567</v>
      </c>
      <c r="C53" s="106">
        <v>42107</v>
      </c>
      <c r="D53" s="103">
        <v>1.1381000000000001</v>
      </c>
      <c r="E53" s="103">
        <v>1.0544</v>
      </c>
      <c r="F53" s="103">
        <v>1015.9511</v>
      </c>
    </row>
    <row r="54" spans="1:6">
      <c r="A54" s="101" t="s">
        <v>1565</v>
      </c>
      <c r="B54" s="101" t="s">
        <v>1567</v>
      </c>
      <c r="C54" s="106">
        <v>42121</v>
      </c>
      <c r="D54" s="103">
        <v>1.0522</v>
      </c>
      <c r="E54" s="103">
        <v>0.9749000000000001</v>
      </c>
      <c r="F54" s="103">
        <v>1015.8322000000001</v>
      </c>
    </row>
    <row r="55" spans="1:6">
      <c r="A55" s="101" t="s">
        <v>1565</v>
      </c>
      <c r="B55" s="101" t="s">
        <v>1567</v>
      </c>
      <c r="C55" s="106">
        <v>42100</v>
      </c>
      <c r="D55" s="103">
        <v>2.3059000000000003</v>
      </c>
      <c r="E55" s="103">
        <v>2.1364000000000001</v>
      </c>
      <c r="F55" s="103">
        <v>1017.5680000000001</v>
      </c>
    </row>
    <row r="56" spans="1:6">
      <c r="A56" s="101" t="s">
        <v>1568</v>
      </c>
      <c r="B56" s="101" t="s">
        <v>1548</v>
      </c>
      <c r="C56" s="106">
        <v>42107</v>
      </c>
      <c r="D56" s="103">
        <v>6.5500000000000003E-2</v>
      </c>
      <c r="E56" s="103">
        <v>6.0600000000000001E-2</v>
      </c>
      <c r="F56" s="103">
        <v>12.343500000000001</v>
      </c>
    </row>
    <row r="57" spans="1:6">
      <c r="A57" s="101" t="s">
        <v>1568</v>
      </c>
      <c r="B57" s="101" t="s">
        <v>1544</v>
      </c>
      <c r="C57" s="106">
        <v>42107</v>
      </c>
      <c r="D57" s="103">
        <v>6.1200000000000004E-2</v>
      </c>
      <c r="E57" s="103">
        <v>5.67E-2</v>
      </c>
      <c r="F57" s="103">
        <v>12.2623</v>
      </c>
    </row>
    <row r="58" spans="1:6">
      <c r="A58" s="107" t="s">
        <v>1569</v>
      </c>
      <c r="B58" s="101" t="s">
        <v>1541</v>
      </c>
      <c r="C58" s="106">
        <v>42101</v>
      </c>
      <c r="D58" s="103">
        <v>5.4649400000000001E-2</v>
      </c>
      <c r="E58" s="103">
        <v>5.0635369999999999E-2</v>
      </c>
      <c r="F58" s="103">
        <v>10.075700000000001</v>
      </c>
    </row>
    <row r="59" spans="1:6">
      <c r="A59" s="107" t="s">
        <v>1570</v>
      </c>
      <c r="B59" s="101" t="s">
        <v>1541</v>
      </c>
      <c r="C59" s="106">
        <v>42101</v>
      </c>
      <c r="D59" s="103">
        <v>0.1166563</v>
      </c>
      <c r="E59" s="103">
        <v>0.10807991</v>
      </c>
      <c r="F59" s="103">
        <v>10.159600000000001</v>
      </c>
    </row>
    <row r="60" spans="1:6">
      <c r="A60" s="107" t="s">
        <v>1571</v>
      </c>
      <c r="B60" s="101" t="s">
        <v>1540</v>
      </c>
      <c r="C60" s="106">
        <v>42113</v>
      </c>
      <c r="D60" s="103">
        <v>4.1726070000000004E-2</v>
      </c>
      <c r="E60" s="103">
        <v>3.7955790000000003E-2</v>
      </c>
      <c r="F60" s="103">
        <v>10.056700000000001</v>
      </c>
    </row>
    <row r="61" spans="1:6">
      <c r="A61" s="107" t="s">
        <v>1571</v>
      </c>
      <c r="B61" s="101" t="s">
        <v>1572</v>
      </c>
      <c r="C61" s="106">
        <v>42113</v>
      </c>
      <c r="D61" s="103">
        <v>4.0556210000000002E-2</v>
      </c>
      <c r="E61" s="103">
        <v>3.7580599999999999E-2</v>
      </c>
      <c r="F61" s="103">
        <v>10.0562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sheetPr codeName="Sheet3"/>
  <dimension ref="A1:C378"/>
  <sheetViews>
    <sheetView workbookViewId="0">
      <selection sqref="A1:IV65536"/>
    </sheetView>
  </sheetViews>
  <sheetFormatPr defaultRowHeight="12.75"/>
  <cols>
    <col min="1" max="1" width="58.140625" style="109" bestFit="1" customWidth="1"/>
    <col min="2" max="2" width="19.28515625" style="109" bestFit="1" customWidth="1"/>
    <col min="3" max="3" width="17" style="109" bestFit="1" customWidth="1"/>
    <col min="4" max="16384" width="9.140625" style="109"/>
  </cols>
  <sheetData>
    <row r="1" spans="1:3">
      <c r="A1" s="108" t="s">
        <v>1573</v>
      </c>
      <c r="B1" s="108" t="s">
        <v>1574</v>
      </c>
      <c r="C1" s="108" t="s">
        <v>1575</v>
      </c>
    </row>
    <row r="2" spans="1:3">
      <c r="A2" s="110" t="s">
        <v>1576</v>
      </c>
      <c r="B2" s="110">
        <v>1011.62</v>
      </c>
      <c r="C2" s="110">
        <v>1011.62</v>
      </c>
    </row>
    <row r="3" spans="1:3">
      <c r="A3" s="110" t="s">
        <v>1577</v>
      </c>
      <c r="B3" s="110">
        <v>2292.7735000000002</v>
      </c>
      <c r="C3" s="110">
        <v>2308.2780000000002</v>
      </c>
    </row>
    <row r="4" spans="1:3">
      <c r="A4" s="110" t="s">
        <v>1578</v>
      </c>
      <c r="B4" s="110">
        <v>1006.682</v>
      </c>
      <c r="C4" s="110">
        <v>1005.2882000000001</v>
      </c>
    </row>
    <row r="5" spans="1:3">
      <c r="A5" s="110" t="s">
        <v>1579</v>
      </c>
      <c r="B5" s="110">
        <v>1013.0691</v>
      </c>
      <c r="C5" s="110">
        <v>1012.6616</v>
      </c>
    </row>
    <row r="6" spans="1:3">
      <c r="A6" s="110" t="s">
        <v>1580</v>
      </c>
      <c r="B6" s="110">
        <v>1011.62</v>
      </c>
      <c r="C6" s="110">
        <v>1011.62</v>
      </c>
    </row>
    <row r="7" spans="1:3">
      <c r="A7" s="110" t="s">
        <v>1581</v>
      </c>
      <c r="B7" s="110">
        <v>2295.3333000000002</v>
      </c>
      <c r="C7" s="110">
        <v>2310.9498000000003</v>
      </c>
    </row>
    <row r="8" spans="1:3">
      <c r="A8" s="110" t="s">
        <v>1582</v>
      </c>
      <c r="B8" s="110">
        <v>1012.0416</v>
      </c>
      <c r="C8" s="110">
        <v>1010.6381</v>
      </c>
    </row>
    <row r="9" spans="1:3">
      <c r="A9" s="110" t="s">
        <v>1583</v>
      </c>
      <c r="B9" s="110">
        <v>1014.7326</v>
      </c>
      <c r="C9" s="110">
        <v>1014.3272000000001</v>
      </c>
    </row>
    <row r="10" spans="1:3">
      <c r="A10" s="110" t="s">
        <v>1584</v>
      </c>
      <c r="B10" s="110">
        <v>2714.6930000000002</v>
      </c>
      <c r="C10" s="110">
        <v>2732.5359000000003</v>
      </c>
    </row>
    <row r="11" spans="1:3">
      <c r="A11" s="110" t="s">
        <v>1585</v>
      </c>
      <c r="B11" s="110">
        <v>1222.81</v>
      </c>
      <c r="C11" s="110">
        <v>1222.81</v>
      </c>
    </row>
    <row r="12" spans="1:3">
      <c r="A12" s="110" t="s">
        <v>1586</v>
      </c>
      <c r="B12" s="110">
        <v>2836.6388999999999</v>
      </c>
      <c r="C12" s="110">
        <v>2855.8061000000002</v>
      </c>
    </row>
    <row r="13" spans="1:3">
      <c r="A13" s="110" t="s">
        <v>1587</v>
      </c>
      <c r="B13" s="110">
        <v>1000.8102</v>
      </c>
      <c r="C13" s="110">
        <v>1000.6922000000001</v>
      </c>
    </row>
    <row r="14" spans="1:3">
      <c r="A14" s="110" t="s">
        <v>1588</v>
      </c>
      <c r="B14" s="110">
        <v>1222.81</v>
      </c>
      <c r="C14" s="110">
        <v>1222.81</v>
      </c>
    </row>
    <row r="15" spans="1:3">
      <c r="A15" s="110" t="s">
        <v>1589</v>
      </c>
      <c r="B15" s="110">
        <v>2839.7670000000003</v>
      </c>
      <c r="C15" s="110">
        <v>2859.0725000000002</v>
      </c>
    </row>
    <row r="16" spans="1:3">
      <c r="A16" s="110" t="s">
        <v>1590</v>
      </c>
      <c r="B16" s="110">
        <v>1004.9989</v>
      </c>
      <c r="C16" s="110">
        <v>1005.8178</v>
      </c>
    </row>
    <row r="17" spans="1:3">
      <c r="A17" s="110" t="s">
        <v>1591</v>
      </c>
      <c r="B17" s="110">
        <v>1003.0029000000001</v>
      </c>
      <c r="C17" s="110">
        <v>1002.8739</v>
      </c>
    </row>
    <row r="18" spans="1:3">
      <c r="A18" s="110" t="s">
        <v>1592</v>
      </c>
      <c r="B18" s="110">
        <v>2595.9527000000003</v>
      </c>
      <c r="C18" s="110">
        <v>2611.8553000000002</v>
      </c>
    </row>
    <row r="19" spans="1:3">
      <c r="A19" s="110" t="s">
        <v>1593</v>
      </c>
      <c r="B19" s="110">
        <v>11.8558</v>
      </c>
      <c r="C19" s="110">
        <v>11.8169</v>
      </c>
    </row>
    <row r="20" spans="1:3">
      <c r="A20" s="110" t="s">
        <v>1594</v>
      </c>
      <c r="B20" s="110">
        <v>37.245699999999999</v>
      </c>
      <c r="C20" s="110">
        <v>37.123800000000003</v>
      </c>
    </row>
    <row r="21" spans="1:3">
      <c r="A21" s="110" t="s">
        <v>1595</v>
      </c>
      <c r="B21" s="110">
        <v>24.4634</v>
      </c>
      <c r="C21" s="110">
        <v>24.381500000000003</v>
      </c>
    </row>
    <row r="22" spans="1:3">
      <c r="A22" s="110" t="s">
        <v>1596</v>
      </c>
      <c r="B22" s="110">
        <v>26.6128</v>
      </c>
      <c r="C22" s="110">
        <v>26.523600000000002</v>
      </c>
    </row>
    <row r="23" spans="1:3">
      <c r="A23" s="110" t="s">
        <v>1597</v>
      </c>
      <c r="B23" s="110">
        <v>39.923300000000005</v>
      </c>
      <c r="C23" s="110">
        <v>39.789700000000003</v>
      </c>
    </row>
    <row r="24" spans="1:3">
      <c r="A24" s="110" t="s">
        <v>1598</v>
      </c>
      <c r="B24" s="110">
        <v>40.520800000000001</v>
      </c>
      <c r="C24" s="110">
        <v>40.4148</v>
      </c>
    </row>
    <row r="25" spans="1:3">
      <c r="A25" s="110" t="s">
        <v>1599</v>
      </c>
      <c r="B25" s="110">
        <v>10.927200000000001</v>
      </c>
      <c r="C25" s="110">
        <v>10.890600000000001</v>
      </c>
    </row>
    <row r="26" spans="1:3">
      <c r="A26" s="110" t="s">
        <v>1600</v>
      </c>
      <c r="B26" s="110">
        <v>21.173400000000001</v>
      </c>
      <c r="C26" s="110">
        <v>21.118000000000002</v>
      </c>
    </row>
    <row r="27" spans="1:3">
      <c r="A27" s="110" t="s">
        <v>1601</v>
      </c>
      <c r="B27" s="110">
        <v>40.520900000000005</v>
      </c>
      <c r="C27" s="110">
        <v>40.4148</v>
      </c>
    </row>
    <row r="28" spans="1:3">
      <c r="A28" s="110" t="s">
        <v>1602</v>
      </c>
      <c r="B28" s="110">
        <v>11.7888</v>
      </c>
      <c r="C28" s="110">
        <v>11.757900000000001</v>
      </c>
    </row>
    <row r="29" spans="1:3">
      <c r="A29" s="110" t="s">
        <v>1603</v>
      </c>
      <c r="B29" s="110">
        <v>10.1609</v>
      </c>
      <c r="C29" s="110">
        <v>10.124000000000001</v>
      </c>
    </row>
    <row r="30" spans="1:3">
      <c r="A30" s="110" t="s">
        <v>1604</v>
      </c>
      <c r="B30" s="110">
        <v>26.107100000000003</v>
      </c>
      <c r="C30" s="110">
        <v>26.2454</v>
      </c>
    </row>
    <row r="31" spans="1:3">
      <c r="A31" s="110" t="s">
        <v>1605</v>
      </c>
      <c r="B31" s="110">
        <v>11.116400000000001</v>
      </c>
      <c r="C31" s="110">
        <v>11.1753</v>
      </c>
    </row>
    <row r="32" spans="1:3">
      <c r="A32" s="110" t="s">
        <v>1606</v>
      </c>
      <c r="B32" s="110">
        <v>10.26</v>
      </c>
      <c r="C32" s="110">
        <v>10.222300000000001</v>
      </c>
    </row>
    <row r="33" spans="1:3">
      <c r="A33" s="110" t="s">
        <v>1607</v>
      </c>
      <c r="B33" s="110">
        <v>26.401700000000002</v>
      </c>
      <c r="C33" s="110">
        <v>26.552400000000002</v>
      </c>
    </row>
    <row r="34" spans="1:3">
      <c r="A34" s="110" t="s">
        <v>1608</v>
      </c>
      <c r="B34" s="110">
        <v>10.463100000000001</v>
      </c>
      <c r="C34" s="110">
        <v>10.5229</v>
      </c>
    </row>
    <row r="35" spans="1:3">
      <c r="A35" s="110" t="s">
        <v>1609</v>
      </c>
      <c r="B35" s="110">
        <v>10.2018</v>
      </c>
      <c r="C35" s="110">
        <v>10.2562</v>
      </c>
    </row>
    <row r="36" spans="1:3">
      <c r="A36" s="110" t="s">
        <v>1610</v>
      </c>
      <c r="B36" s="110">
        <v>14.949400000000001</v>
      </c>
      <c r="C36" s="110">
        <v>15.029</v>
      </c>
    </row>
    <row r="37" spans="1:3">
      <c r="A37" s="110" t="s">
        <v>1611</v>
      </c>
      <c r="B37" s="110">
        <v>10.229000000000001</v>
      </c>
      <c r="C37" s="110">
        <v>10.1966</v>
      </c>
    </row>
    <row r="38" spans="1:3">
      <c r="A38" s="110" t="s">
        <v>1612</v>
      </c>
      <c r="B38" s="110">
        <v>10.360800000000001</v>
      </c>
      <c r="C38" s="110">
        <v>10.415900000000001</v>
      </c>
    </row>
    <row r="39" spans="1:3">
      <c r="A39" s="110" t="s">
        <v>1613</v>
      </c>
      <c r="B39" s="110">
        <v>10.022500000000001</v>
      </c>
      <c r="C39" s="110">
        <v>10.0045</v>
      </c>
    </row>
    <row r="40" spans="1:3">
      <c r="A40" s="110" t="s">
        <v>1614</v>
      </c>
      <c r="B40" s="110">
        <v>11.363000000000001</v>
      </c>
      <c r="C40" s="110">
        <v>11.4358</v>
      </c>
    </row>
    <row r="41" spans="1:3">
      <c r="A41" s="110" t="s">
        <v>1615</v>
      </c>
      <c r="B41" s="110">
        <v>15.1288</v>
      </c>
      <c r="C41" s="110">
        <v>15.225700000000002</v>
      </c>
    </row>
    <row r="42" spans="1:3">
      <c r="A42" s="110" t="s">
        <v>1616</v>
      </c>
      <c r="B42" s="110">
        <v>10.362</v>
      </c>
      <c r="C42" s="110">
        <v>10.3338</v>
      </c>
    </row>
    <row r="43" spans="1:3">
      <c r="A43" s="110" t="s">
        <v>1617</v>
      </c>
      <c r="B43" s="110">
        <v>10.176300000000001</v>
      </c>
      <c r="C43" s="110">
        <v>10.160300000000001</v>
      </c>
    </row>
    <row r="44" spans="1:3">
      <c r="A44" s="110" t="s">
        <v>1618</v>
      </c>
      <c r="B44" s="110">
        <v>10.079800000000001</v>
      </c>
      <c r="C44" s="110">
        <v>10.079800000000001</v>
      </c>
    </row>
    <row r="45" spans="1:3">
      <c r="A45" s="110" t="s">
        <v>1619</v>
      </c>
      <c r="B45" s="110">
        <v>22.270200000000003</v>
      </c>
      <c r="C45" s="110">
        <v>22.407299999999999</v>
      </c>
    </row>
    <row r="46" spans="1:3">
      <c r="A46" s="110" t="s">
        <v>1620</v>
      </c>
      <c r="B46" s="110">
        <v>10.137</v>
      </c>
      <c r="C46" s="110">
        <v>10.1126</v>
      </c>
    </row>
    <row r="47" spans="1:3">
      <c r="A47" s="110" t="s">
        <v>1621</v>
      </c>
      <c r="B47" s="110">
        <v>10.1449</v>
      </c>
      <c r="C47" s="110">
        <v>10.1463</v>
      </c>
    </row>
    <row r="48" spans="1:3">
      <c r="A48" s="110" t="s">
        <v>1622</v>
      </c>
      <c r="B48" s="110">
        <v>10.079800000000001</v>
      </c>
      <c r="C48" s="110">
        <v>10.079800000000001</v>
      </c>
    </row>
    <row r="49" spans="1:3">
      <c r="A49" s="110" t="s">
        <v>1623</v>
      </c>
      <c r="B49" s="110">
        <v>22.3843</v>
      </c>
      <c r="C49" s="110">
        <v>22.528600000000001</v>
      </c>
    </row>
    <row r="50" spans="1:3">
      <c r="A50" s="110" t="s">
        <v>1624</v>
      </c>
      <c r="B50" s="110">
        <v>10.550800000000001</v>
      </c>
      <c r="C50" s="110">
        <v>10.6188</v>
      </c>
    </row>
    <row r="51" spans="1:3">
      <c r="A51" s="110" t="s">
        <v>1625</v>
      </c>
      <c r="B51" s="110">
        <v>10.174300000000001</v>
      </c>
      <c r="C51" s="110">
        <v>10.1624</v>
      </c>
    </row>
    <row r="52" spans="1:3">
      <c r="A52" s="110" t="s">
        <v>1626</v>
      </c>
      <c r="B52" s="110">
        <v>10.047499999999999</v>
      </c>
      <c r="C52" s="110">
        <v>10.004000000000001</v>
      </c>
    </row>
    <row r="53" spans="1:3">
      <c r="A53" s="110" t="s">
        <v>1627</v>
      </c>
      <c r="B53" s="110">
        <v>17.420400000000001</v>
      </c>
      <c r="C53" s="110">
        <v>17.368300000000001</v>
      </c>
    </row>
    <row r="54" spans="1:3">
      <c r="A54" s="110" t="s">
        <v>1628</v>
      </c>
      <c r="B54" s="110">
        <v>11.3596</v>
      </c>
      <c r="C54" s="110">
        <v>11.3256</v>
      </c>
    </row>
    <row r="55" spans="1:3">
      <c r="A55" s="110" t="s">
        <v>1629</v>
      </c>
      <c r="B55" s="110">
        <v>10.376700000000001</v>
      </c>
      <c r="C55" s="110">
        <v>10.311500000000001</v>
      </c>
    </row>
    <row r="56" spans="1:3">
      <c r="A56" s="110" t="s">
        <v>1630</v>
      </c>
      <c r="B56" s="110">
        <v>10.047499999999999</v>
      </c>
      <c r="C56" s="110">
        <v>10.0044</v>
      </c>
    </row>
    <row r="57" spans="1:3">
      <c r="A57" s="110" t="s">
        <v>1631</v>
      </c>
      <c r="B57" s="110">
        <v>17.6556</v>
      </c>
      <c r="C57" s="110">
        <v>17.6129</v>
      </c>
    </row>
    <row r="58" spans="1:3">
      <c r="A58" s="110" t="s">
        <v>1632</v>
      </c>
      <c r="B58" s="110">
        <v>10.5242</v>
      </c>
      <c r="C58" s="110">
        <v>10.498700000000001</v>
      </c>
    </row>
    <row r="59" spans="1:3">
      <c r="A59" s="110" t="s">
        <v>1633</v>
      </c>
      <c r="B59" s="110">
        <v>11.805400000000001</v>
      </c>
      <c r="C59" s="110">
        <v>11.7768</v>
      </c>
    </row>
    <row r="60" spans="1:3">
      <c r="A60" s="110" t="s">
        <v>1634</v>
      </c>
      <c r="B60" s="110">
        <v>10.057600000000001</v>
      </c>
      <c r="C60" s="110">
        <v>9.9919000000000011</v>
      </c>
    </row>
    <row r="61" spans="1:3">
      <c r="A61" s="110" t="s">
        <v>1635</v>
      </c>
      <c r="B61" s="110">
        <v>12.2896</v>
      </c>
      <c r="C61" s="110">
        <v>12.248900000000001</v>
      </c>
    </row>
    <row r="62" spans="1:3">
      <c r="A62" s="110" t="s">
        <v>1636</v>
      </c>
      <c r="B62" s="110">
        <v>21.4727</v>
      </c>
      <c r="C62" s="110">
        <v>21.401500000000002</v>
      </c>
    </row>
    <row r="63" spans="1:3">
      <c r="A63" s="110" t="s">
        <v>1637</v>
      </c>
      <c r="B63" s="110">
        <v>10.5473</v>
      </c>
      <c r="C63" s="110">
        <v>10.5123</v>
      </c>
    </row>
    <row r="64" spans="1:3">
      <c r="A64" s="110" t="s">
        <v>1638</v>
      </c>
      <c r="B64" s="110">
        <v>11.5837</v>
      </c>
      <c r="C64" s="110">
        <v>11.556700000000001</v>
      </c>
    </row>
    <row r="65" spans="1:3">
      <c r="A65" s="110" t="s">
        <v>1639</v>
      </c>
      <c r="B65" s="110">
        <v>11.5839</v>
      </c>
      <c r="C65" s="110">
        <v>11.556900000000001</v>
      </c>
    </row>
    <row r="66" spans="1:3">
      <c r="A66" s="110" t="s">
        <v>1640</v>
      </c>
      <c r="B66" s="110">
        <v>11.4474</v>
      </c>
      <c r="C66" s="110">
        <v>11.411300000000001</v>
      </c>
    </row>
    <row r="67" spans="1:3">
      <c r="A67" s="110" t="s">
        <v>1641</v>
      </c>
      <c r="B67" s="110">
        <v>11.4474</v>
      </c>
      <c r="C67" s="110">
        <v>11.411300000000001</v>
      </c>
    </row>
    <row r="68" spans="1:3">
      <c r="A68" s="110" t="s">
        <v>1642</v>
      </c>
      <c r="B68" s="110">
        <v>10</v>
      </c>
      <c r="C68" s="110">
        <v>10.0267</v>
      </c>
    </row>
    <row r="69" spans="1:3">
      <c r="A69" s="110" t="s">
        <v>1643</v>
      </c>
      <c r="B69" s="110">
        <v>17.936800000000002</v>
      </c>
      <c r="C69" s="110">
        <v>17.9846</v>
      </c>
    </row>
    <row r="70" spans="1:3">
      <c r="A70" s="110" t="s">
        <v>1644</v>
      </c>
      <c r="B70" s="110">
        <v>17.938500000000001</v>
      </c>
      <c r="C70" s="110">
        <v>17.986700000000003</v>
      </c>
    </row>
    <row r="71" spans="1:3">
      <c r="A71" s="110" t="s">
        <v>1645</v>
      </c>
      <c r="B71" s="110">
        <v>1826.8071</v>
      </c>
      <c r="C71" s="110">
        <v>1837.8631</v>
      </c>
    </row>
    <row r="72" spans="1:3">
      <c r="A72" s="110" t="s">
        <v>1646</v>
      </c>
      <c r="B72" s="110">
        <v>1052.5752</v>
      </c>
      <c r="C72" s="110">
        <v>1058.6798000000001</v>
      </c>
    </row>
    <row r="73" spans="1:3">
      <c r="A73" s="110" t="s">
        <v>1647</v>
      </c>
      <c r="B73" s="110">
        <v>1784.7177000000001</v>
      </c>
      <c r="C73" s="110">
        <v>1795.0687</v>
      </c>
    </row>
    <row r="74" spans="1:3">
      <c r="A74" s="110" t="s">
        <v>1648</v>
      </c>
      <c r="B74" s="110">
        <v>1033.7433000000001</v>
      </c>
      <c r="C74" s="110">
        <v>1032.1068</v>
      </c>
    </row>
    <row r="75" spans="1:3">
      <c r="A75" s="110" t="s">
        <v>1649</v>
      </c>
      <c r="B75" s="110">
        <v>1053.6840999999999</v>
      </c>
      <c r="C75" s="110">
        <v>1059.7953</v>
      </c>
    </row>
    <row r="76" spans="1:3">
      <c r="A76" s="110" t="s">
        <v>1650</v>
      </c>
      <c r="B76" s="110">
        <v>1052.0635</v>
      </c>
      <c r="C76" s="110">
        <v>1057.8622</v>
      </c>
    </row>
    <row r="77" spans="1:3">
      <c r="A77" s="110" t="s">
        <v>1651</v>
      </c>
      <c r="B77" s="110">
        <v>1812.7553</v>
      </c>
      <c r="C77" s="110">
        <v>1822.7459000000001</v>
      </c>
    </row>
    <row r="78" spans="1:3">
      <c r="A78" s="110" t="s">
        <v>1652</v>
      </c>
      <c r="B78" s="110">
        <v>1027.6544000000001</v>
      </c>
      <c r="C78" s="110">
        <v>1026.1283000000001</v>
      </c>
    </row>
    <row r="79" spans="1:3">
      <c r="A79" s="110" t="s">
        <v>1653</v>
      </c>
      <c r="B79" s="110">
        <v>1034.5912000000001</v>
      </c>
      <c r="C79" s="110">
        <v>1039.9687000000001</v>
      </c>
    </row>
    <row r="80" spans="1:3">
      <c r="A80" s="110" t="s">
        <v>1654</v>
      </c>
      <c r="B80" s="110">
        <v>1054.2152000000001</v>
      </c>
      <c r="C80" s="110">
        <v>1060.0185000000001</v>
      </c>
    </row>
    <row r="81" spans="1:3">
      <c r="A81" s="110" t="s">
        <v>1655</v>
      </c>
      <c r="B81" s="110">
        <v>1834.4747</v>
      </c>
      <c r="C81" s="110">
        <v>1845.4170000000001</v>
      </c>
    </row>
    <row r="82" spans="1:3">
      <c r="A82" s="110" t="s">
        <v>1656</v>
      </c>
      <c r="B82" s="110">
        <v>1034.0753</v>
      </c>
      <c r="C82" s="110">
        <v>1040.2433000000001</v>
      </c>
    </row>
    <row r="83" spans="1:3">
      <c r="A83" s="110" t="s">
        <v>1657</v>
      </c>
      <c r="B83" s="110">
        <v>12.2096</v>
      </c>
      <c r="C83" s="110">
        <v>12.173300000000001</v>
      </c>
    </row>
    <row r="84" spans="1:3">
      <c r="A84" s="110" t="s">
        <v>1658</v>
      </c>
      <c r="B84" s="110">
        <v>12.7821</v>
      </c>
      <c r="C84" s="110">
        <v>12.760900000000001</v>
      </c>
    </row>
    <row r="85" spans="1:3">
      <c r="A85" s="110" t="s">
        <v>1659</v>
      </c>
      <c r="B85" s="110">
        <v>11.6609</v>
      </c>
      <c r="C85" s="110">
        <v>11.626300000000001</v>
      </c>
    </row>
    <row r="86" spans="1:3">
      <c r="A86" s="110" t="s">
        <v>1660</v>
      </c>
      <c r="B86" s="110">
        <v>48.870400000000004</v>
      </c>
      <c r="C86" s="110">
        <v>48.725200000000001</v>
      </c>
    </row>
    <row r="87" spans="1:3">
      <c r="A87" s="110" t="s">
        <v>1661</v>
      </c>
      <c r="B87" s="110">
        <v>49.707000000000001</v>
      </c>
      <c r="C87" s="110">
        <v>49.628800000000005</v>
      </c>
    </row>
    <row r="88" spans="1:3">
      <c r="A88" s="110" t="s">
        <v>1662</v>
      </c>
      <c r="B88" s="110">
        <v>47.8232</v>
      </c>
      <c r="C88" s="110">
        <v>47.681100000000001</v>
      </c>
    </row>
    <row r="89" spans="1:3">
      <c r="A89" s="110" t="s">
        <v>1663</v>
      </c>
      <c r="B89" s="110">
        <v>48.680500000000002</v>
      </c>
      <c r="C89" s="110">
        <v>48.599600000000002</v>
      </c>
    </row>
    <row r="90" spans="1:3">
      <c r="A90" s="110" t="s">
        <v>1664</v>
      </c>
      <c r="B90" s="110">
        <v>15.485800000000001</v>
      </c>
      <c r="C90" s="110">
        <v>15.573700000000001</v>
      </c>
    </row>
    <row r="91" spans="1:3">
      <c r="A91" s="110" t="s">
        <v>1665</v>
      </c>
      <c r="B91" s="110">
        <v>10.0335</v>
      </c>
      <c r="C91" s="110">
        <v>10.0335</v>
      </c>
    </row>
    <row r="92" spans="1:3">
      <c r="A92" s="110" t="s">
        <v>1666</v>
      </c>
      <c r="B92" s="110">
        <v>31.111000000000001</v>
      </c>
      <c r="C92" s="110">
        <v>31.287600000000001</v>
      </c>
    </row>
    <row r="93" spans="1:3">
      <c r="A93" s="110" t="s">
        <v>1667</v>
      </c>
      <c r="B93" s="110">
        <v>10.696400000000001</v>
      </c>
      <c r="C93" s="110">
        <v>10.669500000000001</v>
      </c>
    </row>
    <row r="94" spans="1:3">
      <c r="A94" s="110" t="s">
        <v>1668</v>
      </c>
      <c r="B94" s="110">
        <v>16.362000000000002</v>
      </c>
      <c r="C94" s="110">
        <v>16.456900000000001</v>
      </c>
    </row>
    <row r="95" spans="1:3">
      <c r="A95" s="110" t="s">
        <v>1669</v>
      </c>
      <c r="B95" s="110">
        <v>10.0587</v>
      </c>
      <c r="C95" s="110">
        <v>10.0587</v>
      </c>
    </row>
    <row r="96" spans="1:3">
      <c r="A96" s="110" t="s">
        <v>1670</v>
      </c>
      <c r="B96" s="110">
        <v>31.212400000000002</v>
      </c>
      <c r="C96" s="110">
        <v>31.3934</v>
      </c>
    </row>
    <row r="97" spans="1:3">
      <c r="A97" s="110" t="s">
        <v>1671</v>
      </c>
      <c r="B97" s="110">
        <v>10.9031</v>
      </c>
      <c r="C97" s="110">
        <v>10.875500000000001</v>
      </c>
    </row>
    <row r="98" spans="1:3">
      <c r="A98" s="110" t="s">
        <v>1672</v>
      </c>
      <c r="B98" s="110">
        <v>23.3262</v>
      </c>
      <c r="C98" s="110">
        <v>23.148800000000001</v>
      </c>
    </row>
    <row r="99" spans="1:3">
      <c r="A99" s="110" t="s">
        <v>1673</v>
      </c>
      <c r="B99" s="110">
        <v>12.454500000000001</v>
      </c>
      <c r="C99" s="110">
        <v>12.2683</v>
      </c>
    </row>
    <row r="100" spans="1:3">
      <c r="A100" s="110" t="s">
        <v>1674</v>
      </c>
      <c r="B100" s="110">
        <v>13.083500000000001</v>
      </c>
      <c r="C100" s="110">
        <v>12.9839</v>
      </c>
    </row>
    <row r="101" spans="1:3">
      <c r="A101" s="110" t="s">
        <v>1675</v>
      </c>
      <c r="B101" s="110">
        <v>23.686600000000002</v>
      </c>
      <c r="C101" s="110">
        <v>23.518800000000002</v>
      </c>
    </row>
    <row r="102" spans="1:3">
      <c r="A102" s="110" t="s">
        <v>1676</v>
      </c>
      <c r="B102" s="110">
        <v>12.578200000000001</v>
      </c>
      <c r="C102" s="110">
        <v>12.391300000000001</v>
      </c>
    </row>
    <row r="103" spans="1:3">
      <c r="A103" s="110" t="s">
        <v>1677</v>
      </c>
      <c r="B103" s="110">
        <v>13.3283</v>
      </c>
      <c r="C103" s="110">
        <v>13.2338</v>
      </c>
    </row>
    <row r="104" spans="1:3">
      <c r="A104" s="110" t="s">
        <v>1678</v>
      </c>
      <c r="B104" s="110">
        <v>1717.5802000000001</v>
      </c>
      <c r="C104" s="110">
        <v>1728.8309000000002</v>
      </c>
    </row>
    <row r="105" spans="1:3">
      <c r="A105" s="110" t="s">
        <v>1679</v>
      </c>
      <c r="B105" s="110">
        <v>1019.7863000000001</v>
      </c>
      <c r="C105" s="110">
        <v>1014.6107000000001</v>
      </c>
    </row>
    <row r="106" spans="1:3">
      <c r="A106" s="110" t="s">
        <v>1680</v>
      </c>
      <c r="B106" s="110">
        <v>1022.6839</v>
      </c>
      <c r="C106" s="110">
        <v>1029.3828000000001</v>
      </c>
    </row>
    <row r="107" spans="1:3">
      <c r="A107" s="110" t="s">
        <v>1681</v>
      </c>
      <c r="B107" s="110">
        <v>1671.9544000000001</v>
      </c>
      <c r="C107" s="110">
        <v>1682.9064000000001</v>
      </c>
    </row>
    <row r="108" spans="1:3">
      <c r="A108" s="110" t="s">
        <v>1682</v>
      </c>
      <c r="B108" s="110">
        <v>1016.5884000000001</v>
      </c>
      <c r="C108" s="110">
        <v>1018.9060000000001</v>
      </c>
    </row>
    <row r="109" spans="1:3">
      <c r="A109" s="110" t="s">
        <v>1683</v>
      </c>
      <c r="B109" s="110">
        <v>1015.5088000000001</v>
      </c>
      <c r="C109" s="110">
        <v>1014.8412000000001</v>
      </c>
    </row>
    <row r="110" spans="1:3">
      <c r="A110" s="110" t="s">
        <v>1684</v>
      </c>
      <c r="B110" s="110">
        <v>1227.2664</v>
      </c>
      <c r="C110" s="110">
        <v>1235.6837</v>
      </c>
    </row>
    <row r="111" spans="1:3">
      <c r="A111" s="110" t="s">
        <v>1685</v>
      </c>
      <c r="B111" s="110">
        <v>1688.1113</v>
      </c>
      <c r="C111" s="110">
        <v>1699.7262000000001</v>
      </c>
    </row>
    <row r="112" spans="1:3">
      <c r="A112" s="110" t="s">
        <v>1686</v>
      </c>
      <c r="B112" s="110">
        <v>1036.8255000000001</v>
      </c>
      <c r="C112" s="110">
        <v>1035.981</v>
      </c>
    </row>
    <row r="113" spans="1:3">
      <c r="A113" s="110" t="s">
        <v>1687</v>
      </c>
      <c r="B113" s="110">
        <v>1034.7437</v>
      </c>
      <c r="C113" s="110">
        <v>1041.8631</v>
      </c>
    </row>
    <row r="114" spans="1:3">
      <c r="A114" s="110" t="s">
        <v>1688</v>
      </c>
      <c r="B114" s="110">
        <v>11.2651</v>
      </c>
      <c r="C114" s="110">
        <v>11.2255</v>
      </c>
    </row>
    <row r="115" spans="1:3">
      <c r="A115" s="110" t="s">
        <v>1689</v>
      </c>
      <c r="B115" s="110">
        <v>14.310500000000001</v>
      </c>
      <c r="C115" s="110">
        <v>14.260200000000001</v>
      </c>
    </row>
    <row r="116" spans="1:3">
      <c r="A116" s="110" t="s">
        <v>1690</v>
      </c>
      <c r="B116" s="110">
        <v>12.120100000000001</v>
      </c>
      <c r="C116" s="110">
        <v>11.994100000000001</v>
      </c>
    </row>
    <row r="117" spans="1:3">
      <c r="A117" s="110" t="s">
        <v>1691</v>
      </c>
      <c r="B117" s="110">
        <v>11.964700000000001</v>
      </c>
      <c r="C117" s="110">
        <v>11.922700000000001</v>
      </c>
    </row>
    <row r="118" spans="1:3">
      <c r="A118" s="110" t="s">
        <v>1692</v>
      </c>
      <c r="B118" s="110">
        <v>11.914200000000001</v>
      </c>
      <c r="C118" s="110">
        <v>11.877600000000001</v>
      </c>
    </row>
    <row r="119" spans="1:3">
      <c r="A119" s="110" t="s">
        <v>1693</v>
      </c>
      <c r="B119" s="110">
        <v>14.462200000000001</v>
      </c>
      <c r="C119" s="110">
        <v>14.4176</v>
      </c>
    </row>
    <row r="120" spans="1:3">
      <c r="A120" s="110" t="s">
        <v>1694</v>
      </c>
      <c r="B120" s="110">
        <v>12.198700000000001</v>
      </c>
      <c r="C120" s="110">
        <v>12.072100000000001</v>
      </c>
    </row>
    <row r="121" spans="1:3">
      <c r="A121" s="110" t="s">
        <v>1695</v>
      </c>
      <c r="B121" s="110">
        <v>12.036900000000001</v>
      </c>
      <c r="C121" s="110">
        <v>11.9999</v>
      </c>
    </row>
    <row r="122" spans="1:3">
      <c r="A122" s="110" t="s">
        <v>1696</v>
      </c>
      <c r="B122" s="110">
        <v>10.246</v>
      </c>
      <c r="C122" s="110">
        <v>10.306000000000001</v>
      </c>
    </row>
    <row r="123" spans="1:3">
      <c r="A123" s="110" t="s">
        <v>1697</v>
      </c>
      <c r="B123" s="110">
        <v>11.2882</v>
      </c>
      <c r="C123" s="110">
        <v>11.3589</v>
      </c>
    </row>
    <row r="124" spans="1:3">
      <c r="A124" s="110" t="s">
        <v>1698</v>
      </c>
      <c r="B124" s="110">
        <v>11.288300000000001</v>
      </c>
      <c r="C124" s="110">
        <v>11.359</v>
      </c>
    </row>
    <row r="125" spans="1:3">
      <c r="A125" s="110" t="s">
        <v>1699</v>
      </c>
      <c r="B125" s="110">
        <v>10.2417</v>
      </c>
      <c r="C125" s="110">
        <v>10.305900000000001</v>
      </c>
    </row>
    <row r="126" spans="1:3">
      <c r="A126" s="110" t="s">
        <v>1700</v>
      </c>
      <c r="B126" s="110">
        <v>11.231900000000001</v>
      </c>
      <c r="C126" s="110">
        <v>11.297600000000001</v>
      </c>
    </row>
    <row r="127" spans="1:3">
      <c r="A127" s="110" t="s">
        <v>1701</v>
      </c>
      <c r="B127" s="110">
        <v>10.239700000000001</v>
      </c>
      <c r="C127" s="110">
        <v>10.2996</v>
      </c>
    </row>
    <row r="128" spans="1:3">
      <c r="A128" s="110" t="s">
        <v>1702</v>
      </c>
      <c r="B128" s="110">
        <v>9.9997000000000007</v>
      </c>
      <c r="C128" s="110">
        <v>10.004300000000001</v>
      </c>
    </row>
    <row r="129" spans="1:3">
      <c r="A129" s="110" t="s">
        <v>1703</v>
      </c>
      <c r="B129" s="110">
        <v>17.692900000000002</v>
      </c>
      <c r="C129" s="110">
        <v>17.7011</v>
      </c>
    </row>
    <row r="130" spans="1:3">
      <c r="A130" s="110" t="s">
        <v>1704</v>
      </c>
      <c r="B130" s="110">
        <v>17.701000000000001</v>
      </c>
      <c r="C130" s="110">
        <v>17.709600000000002</v>
      </c>
    </row>
    <row r="131" spans="1:3">
      <c r="A131" s="110" t="s">
        <v>1705</v>
      </c>
      <c r="B131" s="110">
        <v>10.069900000000001</v>
      </c>
      <c r="C131" s="110">
        <v>10.135100000000001</v>
      </c>
    </row>
    <row r="132" spans="1:3">
      <c r="A132" s="110" t="s">
        <v>1706</v>
      </c>
      <c r="B132" s="110">
        <v>17.745000000000001</v>
      </c>
      <c r="C132" s="110">
        <v>17.86</v>
      </c>
    </row>
    <row r="133" spans="1:3">
      <c r="A133" s="110" t="s">
        <v>1707</v>
      </c>
      <c r="B133" s="110">
        <v>10.0045</v>
      </c>
      <c r="C133" s="110">
        <v>10.044400000000001</v>
      </c>
    </row>
    <row r="134" spans="1:3">
      <c r="A134" s="110" t="s">
        <v>1708</v>
      </c>
      <c r="B134" s="110">
        <v>17.644600000000001</v>
      </c>
      <c r="C134" s="110">
        <v>17.715</v>
      </c>
    </row>
    <row r="135" spans="1:3">
      <c r="A135" s="110" t="s">
        <v>1709</v>
      </c>
      <c r="B135" s="110">
        <v>17.648800000000001</v>
      </c>
      <c r="C135" s="110">
        <v>17.7196</v>
      </c>
    </row>
    <row r="136" spans="1:3">
      <c r="A136" s="110" t="s">
        <v>1710</v>
      </c>
      <c r="B136" s="110">
        <v>10.056800000000001</v>
      </c>
      <c r="C136" s="110">
        <v>9.9998000000000005</v>
      </c>
    </row>
    <row r="137" spans="1:3">
      <c r="A137" s="110" t="s">
        <v>1711</v>
      </c>
      <c r="B137" s="110">
        <v>16.915200000000002</v>
      </c>
      <c r="C137" s="110">
        <v>16.913700000000002</v>
      </c>
    </row>
    <row r="138" spans="1:3">
      <c r="A138" s="110" t="s">
        <v>1712</v>
      </c>
      <c r="B138" s="110">
        <v>10.0573</v>
      </c>
      <c r="C138" s="110">
        <v>9.9998000000000005</v>
      </c>
    </row>
    <row r="139" spans="1:3">
      <c r="A139" s="110" t="s">
        <v>1713</v>
      </c>
      <c r="B139" s="110">
        <v>10.1333</v>
      </c>
      <c r="C139" s="110">
        <v>10.203000000000001</v>
      </c>
    </row>
    <row r="140" spans="1:3">
      <c r="A140" s="110" t="s">
        <v>1714</v>
      </c>
      <c r="B140" s="110">
        <v>17.68</v>
      </c>
      <c r="C140" s="110">
        <v>17.8017</v>
      </c>
    </row>
    <row r="141" spans="1:3">
      <c r="A141" s="110" t="s">
        <v>1715</v>
      </c>
      <c r="B141" s="110">
        <v>10.133700000000001</v>
      </c>
      <c r="C141" s="110">
        <v>10.207600000000001</v>
      </c>
    </row>
    <row r="142" spans="1:3">
      <c r="A142" s="110" t="s">
        <v>1716</v>
      </c>
      <c r="B142" s="110">
        <v>17.6907</v>
      </c>
      <c r="C142" s="110">
        <v>17.819700000000001</v>
      </c>
    </row>
    <row r="143" spans="1:3">
      <c r="A143" s="110" t="s">
        <v>1717</v>
      </c>
      <c r="B143" s="110">
        <v>10.0572</v>
      </c>
      <c r="C143" s="110">
        <v>10.1091</v>
      </c>
    </row>
    <row r="144" spans="1:3">
      <c r="A144" s="110" t="s">
        <v>1718</v>
      </c>
      <c r="B144" s="110">
        <v>16.622700000000002</v>
      </c>
      <c r="C144" s="110">
        <v>16.708600000000001</v>
      </c>
    </row>
    <row r="145" spans="1:3">
      <c r="A145" s="110" t="s">
        <v>1719</v>
      </c>
      <c r="B145" s="110">
        <v>10.006600000000001</v>
      </c>
      <c r="C145" s="110">
        <v>10.0191</v>
      </c>
    </row>
    <row r="146" spans="1:3">
      <c r="A146" s="110" t="s">
        <v>1720</v>
      </c>
      <c r="B146" s="110">
        <v>15.9618</v>
      </c>
      <c r="C146" s="110">
        <v>15.981800000000002</v>
      </c>
    </row>
    <row r="147" spans="1:3">
      <c r="A147" s="110" t="s">
        <v>1721</v>
      </c>
      <c r="B147" s="110">
        <v>10.145800000000001</v>
      </c>
      <c r="C147" s="110">
        <v>10.039</v>
      </c>
    </row>
    <row r="148" spans="1:3">
      <c r="A148" s="110" t="s">
        <v>1722</v>
      </c>
      <c r="B148" s="110">
        <v>16.0227</v>
      </c>
      <c r="C148" s="110">
        <v>16.110099999999999</v>
      </c>
    </row>
    <row r="149" spans="1:3">
      <c r="A149" s="110" t="s">
        <v>1723</v>
      </c>
      <c r="B149" s="110">
        <v>10.0661</v>
      </c>
      <c r="C149" s="110">
        <v>10.023</v>
      </c>
    </row>
    <row r="150" spans="1:3">
      <c r="A150" s="110" t="s">
        <v>1724</v>
      </c>
      <c r="B150" s="110">
        <v>15.6256</v>
      </c>
      <c r="C150" s="110">
        <v>15.676300000000001</v>
      </c>
    </row>
    <row r="151" spans="1:3">
      <c r="A151" s="110" t="s">
        <v>1725</v>
      </c>
      <c r="B151" s="110">
        <v>12.9793</v>
      </c>
      <c r="C151" s="110">
        <v>0</v>
      </c>
    </row>
    <row r="152" spans="1:3">
      <c r="A152" s="110" t="s">
        <v>1726</v>
      </c>
      <c r="B152" s="110">
        <v>12.9793</v>
      </c>
      <c r="C152" s="110">
        <v>0</v>
      </c>
    </row>
    <row r="153" spans="1:3">
      <c r="A153" s="110" t="s">
        <v>1727</v>
      </c>
      <c r="B153" s="110">
        <v>10.642300000000001</v>
      </c>
      <c r="C153" s="110">
        <v>10.713600000000001</v>
      </c>
    </row>
    <row r="154" spans="1:3">
      <c r="A154" s="110" t="s">
        <v>1728</v>
      </c>
      <c r="B154" s="110">
        <v>11.729100000000001</v>
      </c>
      <c r="C154" s="110">
        <v>11.807700000000001</v>
      </c>
    </row>
    <row r="155" spans="1:3">
      <c r="A155" s="110" t="s">
        <v>1729</v>
      </c>
      <c r="B155" s="110">
        <v>11.7096</v>
      </c>
      <c r="C155" s="110">
        <v>11.7867</v>
      </c>
    </row>
    <row r="156" spans="1:3">
      <c r="A156" s="110" t="s">
        <v>1730</v>
      </c>
      <c r="B156" s="110">
        <v>11.7262</v>
      </c>
      <c r="C156" s="110">
        <v>11.8034</v>
      </c>
    </row>
    <row r="157" spans="1:3">
      <c r="A157" s="110" t="s">
        <v>1731</v>
      </c>
      <c r="B157" s="110">
        <v>11.7079</v>
      </c>
      <c r="C157" s="110">
        <v>11.7836</v>
      </c>
    </row>
    <row r="158" spans="1:3">
      <c r="A158" s="110" t="s">
        <v>1732</v>
      </c>
      <c r="B158" s="110">
        <v>10.6533</v>
      </c>
      <c r="C158" s="110">
        <v>10.719800000000001</v>
      </c>
    </row>
    <row r="159" spans="1:3">
      <c r="A159" s="110" t="s">
        <v>1733</v>
      </c>
      <c r="B159" s="110">
        <v>11.722900000000001</v>
      </c>
      <c r="C159" s="110">
        <v>11.796000000000001</v>
      </c>
    </row>
    <row r="160" spans="1:3">
      <c r="A160" s="110" t="s">
        <v>1734</v>
      </c>
      <c r="B160" s="110">
        <v>10.648400000000001</v>
      </c>
      <c r="C160" s="110">
        <v>10.714</v>
      </c>
    </row>
    <row r="161" spans="1:3">
      <c r="A161" s="110" t="s">
        <v>1735</v>
      </c>
      <c r="B161" s="110">
        <v>11.6998</v>
      </c>
      <c r="C161" s="110">
        <v>11.771800000000001</v>
      </c>
    </row>
    <row r="162" spans="1:3">
      <c r="A162" s="110" t="s">
        <v>1736</v>
      </c>
      <c r="B162" s="110">
        <v>11.779500000000001</v>
      </c>
      <c r="C162" s="110">
        <v>11.856200000000001</v>
      </c>
    </row>
    <row r="163" spans="1:3">
      <c r="A163" s="110" t="s">
        <v>1737</v>
      </c>
      <c r="B163" s="110">
        <v>11.7217</v>
      </c>
      <c r="C163" s="110">
        <v>11.7973</v>
      </c>
    </row>
    <row r="164" spans="1:3">
      <c r="A164" s="110" t="s">
        <v>1738</v>
      </c>
      <c r="B164" s="110">
        <v>11.7217</v>
      </c>
      <c r="C164" s="110">
        <v>11.7973</v>
      </c>
    </row>
    <row r="165" spans="1:3">
      <c r="A165" s="110" t="s">
        <v>1739</v>
      </c>
      <c r="B165" s="110">
        <v>11.695</v>
      </c>
      <c r="C165" s="110">
        <v>11.767200000000001</v>
      </c>
    </row>
    <row r="166" spans="1:3">
      <c r="A166" s="110" t="s">
        <v>1740</v>
      </c>
      <c r="B166" s="110">
        <v>11.671900000000001</v>
      </c>
      <c r="C166" s="110">
        <v>11.743</v>
      </c>
    </row>
    <row r="167" spans="1:3">
      <c r="A167" s="110" t="s">
        <v>1741</v>
      </c>
      <c r="B167" s="110">
        <v>11.7075</v>
      </c>
      <c r="C167" s="110">
        <v>11.780700000000001</v>
      </c>
    </row>
    <row r="168" spans="1:3">
      <c r="A168" s="110" t="s">
        <v>1742</v>
      </c>
      <c r="B168" s="110">
        <v>10.5908</v>
      </c>
      <c r="C168" s="110">
        <v>10.654</v>
      </c>
    </row>
    <row r="169" spans="1:3">
      <c r="A169" s="110" t="s">
        <v>1743</v>
      </c>
      <c r="B169" s="110">
        <v>11.6334</v>
      </c>
      <c r="C169" s="110">
        <v>11.702900000000001</v>
      </c>
    </row>
    <row r="170" spans="1:3">
      <c r="A170" s="110" t="s">
        <v>1744</v>
      </c>
      <c r="B170" s="110">
        <v>11.7325</v>
      </c>
      <c r="C170" s="110">
        <v>11.803900000000001</v>
      </c>
    </row>
    <row r="171" spans="1:3">
      <c r="A171" s="110" t="s">
        <v>1745</v>
      </c>
      <c r="B171" s="110">
        <v>11.712300000000001</v>
      </c>
      <c r="C171" s="110">
        <v>11.782500000000001</v>
      </c>
    </row>
    <row r="172" spans="1:3">
      <c r="A172" s="110" t="s">
        <v>1746</v>
      </c>
      <c r="B172" s="110">
        <v>11.692600000000001</v>
      </c>
      <c r="C172" s="110">
        <v>11.7644</v>
      </c>
    </row>
    <row r="173" spans="1:3">
      <c r="A173" s="110" t="s">
        <v>1747</v>
      </c>
      <c r="B173" s="110">
        <v>10.5702</v>
      </c>
      <c r="C173" s="110">
        <v>10.6342</v>
      </c>
    </row>
    <row r="174" spans="1:3">
      <c r="A174" s="110" t="s">
        <v>1748</v>
      </c>
      <c r="B174" s="110">
        <v>11.6592</v>
      </c>
      <c r="C174" s="110">
        <v>11.729800000000001</v>
      </c>
    </row>
    <row r="175" spans="1:3">
      <c r="A175" s="110" t="s">
        <v>1749</v>
      </c>
      <c r="B175" s="110">
        <v>11.8131</v>
      </c>
      <c r="C175" s="110">
        <v>11.880800000000001</v>
      </c>
    </row>
    <row r="176" spans="1:3">
      <c r="A176" s="110" t="s">
        <v>1750</v>
      </c>
      <c r="B176" s="110">
        <v>11.8132</v>
      </c>
      <c r="C176" s="110">
        <v>11.880800000000001</v>
      </c>
    </row>
    <row r="177" spans="1:3">
      <c r="A177" s="110" t="s">
        <v>1751</v>
      </c>
      <c r="B177" s="110">
        <v>11.7287</v>
      </c>
      <c r="C177" s="110">
        <v>11.791600000000001</v>
      </c>
    </row>
    <row r="178" spans="1:3">
      <c r="A178" s="110" t="s">
        <v>1752</v>
      </c>
      <c r="B178" s="110">
        <v>11.7287</v>
      </c>
      <c r="C178" s="110">
        <v>11.791600000000001</v>
      </c>
    </row>
    <row r="179" spans="1:3">
      <c r="A179" s="110" t="s">
        <v>1753</v>
      </c>
      <c r="B179" s="110">
        <v>11.714500000000001</v>
      </c>
      <c r="C179" s="110">
        <v>11.786800000000001</v>
      </c>
    </row>
    <row r="180" spans="1:3">
      <c r="A180" s="110" t="s">
        <v>1754</v>
      </c>
      <c r="B180" s="110">
        <v>11.696800000000001</v>
      </c>
      <c r="C180" s="110">
        <v>11.768000000000001</v>
      </c>
    </row>
    <row r="181" spans="1:3">
      <c r="A181" s="110" t="s">
        <v>1755</v>
      </c>
      <c r="B181" s="110">
        <v>11.721300000000001</v>
      </c>
      <c r="C181" s="110">
        <v>11.7948</v>
      </c>
    </row>
    <row r="182" spans="1:3">
      <c r="A182" s="110" t="s">
        <v>1756</v>
      </c>
      <c r="B182" s="110">
        <v>11.721300000000001</v>
      </c>
      <c r="C182" s="110">
        <v>11.7948</v>
      </c>
    </row>
    <row r="183" spans="1:3">
      <c r="A183" s="110" t="s">
        <v>1757</v>
      </c>
      <c r="B183" s="110">
        <v>11.6608</v>
      </c>
      <c r="C183" s="110">
        <v>11.733000000000001</v>
      </c>
    </row>
    <row r="184" spans="1:3">
      <c r="A184" s="110" t="s">
        <v>1758</v>
      </c>
      <c r="B184" s="110">
        <v>11.731100000000001</v>
      </c>
      <c r="C184" s="110">
        <v>11.795900000000001</v>
      </c>
    </row>
    <row r="185" spans="1:3">
      <c r="A185" s="110" t="s">
        <v>1759</v>
      </c>
      <c r="B185" s="110">
        <v>11.719000000000001</v>
      </c>
      <c r="C185" s="110">
        <v>11.7828</v>
      </c>
    </row>
    <row r="186" spans="1:3">
      <c r="A186" s="110" t="s">
        <v>1760</v>
      </c>
      <c r="B186" s="110">
        <v>11.702900000000001</v>
      </c>
      <c r="C186" s="110">
        <v>11.7676</v>
      </c>
    </row>
    <row r="187" spans="1:3">
      <c r="A187" s="110" t="s">
        <v>1761</v>
      </c>
      <c r="B187" s="110">
        <v>11.642200000000001</v>
      </c>
      <c r="C187" s="110">
        <v>11.7056</v>
      </c>
    </row>
    <row r="188" spans="1:3">
      <c r="A188" s="110" t="s">
        <v>1762</v>
      </c>
      <c r="B188" s="110">
        <v>11.642200000000001</v>
      </c>
      <c r="C188" s="110">
        <v>11.7056</v>
      </c>
    </row>
    <row r="189" spans="1:3">
      <c r="A189" s="110" t="s">
        <v>1763</v>
      </c>
      <c r="B189" s="110">
        <v>11.6403</v>
      </c>
      <c r="C189" s="110">
        <v>11.706300000000001</v>
      </c>
    </row>
    <row r="190" spans="1:3">
      <c r="A190" s="110" t="s">
        <v>1764</v>
      </c>
      <c r="B190" s="110">
        <v>11.6409</v>
      </c>
      <c r="C190" s="110">
        <v>11.707000000000001</v>
      </c>
    </row>
    <row r="191" spans="1:3">
      <c r="A191" s="110" t="s">
        <v>1765</v>
      </c>
      <c r="B191" s="110">
        <v>11.6182</v>
      </c>
      <c r="C191" s="110">
        <v>11.683200000000001</v>
      </c>
    </row>
    <row r="192" spans="1:3">
      <c r="A192" s="110" t="s">
        <v>1766</v>
      </c>
      <c r="B192" s="110">
        <v>11.5915</v>
      </c>
      <c r="C192" s="110">
        <v>11.6614</v>
      </c>
    </row>
    <row r="193" spans="1:3">
      <c r="A193" s="110" t="s">
        <v>1767</v>
      </c>
      <c r="B193" s="110">
        <v>11.5748</v>
      </c>
      <c r="C193" s="110">
        <v>11.643600000000001</v>
      </c>
    </row>
    <row r="194" spans="1:3">
      <c r="A194" s="110" t="s">
        <v>1768</v>
      </c>
      <c r="B194" s="110">
        <v>11.517200000000001</v>
      </c>
      <c r="C194" s="110">
        <v>11.5831</v>
      </c>
    </row>
    <row r="195" spans="1:3">
      <c r="A195" s="110" t="s">
        <v>1769</v>
      </c>
      <c r="B195" s="110">
        <v>11.517200000000001</v>
      </c>
      <c r="C195" s="110">
        <v>11.5831</v>
      </c>
    </row>
    <row r="196" spans="1:3">
      <c r="A196" s="110" t="s">
        <v>1770</v>
      </c>
      <c r="B196" s="110">
        <v>11.465900000000001</v>
      </c>
      <c r="C196" s="110">
        <v>11.529</v>
      </c>
    </row>
    <row r="197" spans="1:3">
      <c r="A197" s="110" t="s">
        <v>1771</v>
      </c>
      <c r="B197" s="110">
        <v>11.4237</v>
      </c>
      <c r="C197" s="110">
        <v>11.4877</v>
      </c>
    </row>
    <row r="198" spans="1:3">
      <c r="A198" s="110" t="s">
        <v>1772</v>
      </c>
      <c r="B198" s="110">
        <v>11.406000000000001</v>
      </c>
      <c r="C198" s="110">
        <v>11.468500000000001</v>
      </c>
    </row>
    <row r="199" spans="1:3">
      <c r="A199" s="110" t="s">
        <v>1773</v>
      </c>
      <c r="B199" s="110">
        <v>11.405700000000001</v>
      </c>
      <c r="C199" s="110">
        <v>11.468300000000001</v>
      </c>
    </row>
    <row r="200" spans="1:3">
      <c r="A200" s="110" t="s">
        <v>1774</v>
      </c>
      <c r="B200" s="110">
        <v>11.4603</v>
      </c>
      <c r="C200" s="110">
        <v>11.534800000000001</v>
      </c>
    </row>
    <row r="201" spans="1:3">
      <c r="A201" s="110" t="s">
        <v>1775</v>
      </c>
      <c r="B201" s="110">
        <v>11.4603</v>
      </c>
      <c r="C201" s="110">
        <v>11.534800000000001</v>
      </c>
    </row>
    <row r="202" spans="1:3">
      <c r="A202" s="110" t="s">
        <v>1776</v>
      </c>
      <c r="B202" s="110">
        <v>11.437200000000001</v>
      </c>
      <c r="C202" s="110">
        <v>11.510200000000001</v>
      </c>
    </row>
    <row r="203" spans="1:3">
      <c r="A203" s="110" t="s">
        <v>1777</v>
      </c>
      <c r="B203" s="110">
        <v>11.437200000000001</v>
      </c>
      <c r="C203" s="110">
        <v>11.510200000000001</v>
      </c>
    </row>
    <row r="204" spans="1:3">
      <c r="A204" s="110" t="s">
        <v>1778</v>
      </c>
      <c r="B204" s="110">
        <v>11.223000000000001</v>
      </c>
      <c r="C204" s="110">
        <v>11.2765</v>
      </c>
    </row>
    <row r="205" spans="1:3">
      <c r="A205" s="110" t="s">
        <v>1779</v>
      </c>
      <c r="B205" s="110">
        <v>11.210600000000001</v>
      </c>
      <c r="C205" s="110">
        <v>11.2631</v>
      </c>
    </row>
    <row r="206" spans="1:3">
      <c r="A206" s="110" t="s">
        <v>1780</v>
      </c>
      <c r="B206" s="110">
        <v>11.177300000000001</v>
      </c>
      <c r="C206" s="110">
        <v>11.235300000000001</v>
      </c>
    </row>
    <row r="207" spans="1:3">
      <c r="A207" s="110" t="s">
        <v>1781</v>
      </c>
      <c r="B207" s="110">
        <v>11.173300000000001</v>
      </c>
      <c r="C207" s="110">
        <v>11.2303</v>
      </c>
    </row>
    <row r="208" spans="1:3">
      <c r="A208" s="110" t="s">
        <v>1782</v>
      </c>
      <c r="B208" s="110">
        <v>11.173300000000001</v>
      </c>
      <c r="C208" s="110">
        <v>11.2303</v>
      </c>
    </row>
    <row r="209" spans="1:3">
      <c r="A209" s="110" t="s">
        <v>1783</v>
      </c>
      <c r="B209" s="110">
        <v>11.5999</v>
      </c>
      <c r="C209" s="110">
        <v>11.6807</v>
      </c>
    </row>
    <row r="210" spans="1:3">
      <c r="A210" s="110" t="s">
        <v>1784</v>
      </c>
      <c r="B210" s="110">
        <v>11.5641</v>
      </c>
      <c r="C210" s="110">
        <v>11.642300000000001</v>
      </c>
    </row>
    <row r="211" spans="1:3">
      <c r="A211" s="110" t="s">
        <v>1785</v>
      </c>
      <c r="B211" s="110">
        <v>11.5641</v>
      </c>
      <c r="C211" s="110">
        <v>11.642300000000001</v>
      </c>
    </row>
    <row r="212" spans="1:3">
      <c r="A212" s="110" t="s">
        <v>1786</v>
      </c>
      <c r="B212" s="110">
        <v>11.204800000000001</v>
      </c>
      <c r="C212" s="110">
        <v>11.276</v>
      </c>
    </row>
    <row r="213" spans="1:3">
      <c r="A213" s="110" t="s">
        <v>1787</v>
      </c>
      <c r="B213" s="110">
        <v>11.202500000000001</v>
      </c>
      <c r="C213" s="110">
        <v>11.273900000000001</v>
      </c>
    </row>
    <row r="214" spans="1:3">
      <c r="A214" s="110" t="s">
        <v>1788</v>
      </c>
      <c r="B214" s="110">
        <v>11.140500000000001</v>
      </c>
      <c r="C214" s="110">
        <v>11.208</v>
      </c>
    </row>
    <row r="215" spans="1:3">
      <c r="A215" s="110" t="s">
        <v>1789</v>
      </c>
      <c r="B215" s="110">
        <v>11.140500000000001</v>
      </c>
      <c r="C215" s="110">
        <v>11.2079</v>
      </c>
    </row>
    <row r="216" spans="1:3">
      <c r="A216" s="110" t="s">
        <v>1790</v>
      </c>
      <c r="B216" s="110">
        <v>11.1441</v>
      </c>
      <c r="C216" s="110">
        <v>11.2173</v>
      </c>
    </row>
    <row r="217" spans="1:3">
      <c r="A217" s="110" t="s">
        <v>1791</v>
      </c>
      <c r="B217" s="110">
        <v>11.104600000000001</v>
      </c>
      <c r="C217" s="110">
        <v>11.174800000000001</v>
      </c>
    </row>
    <row r="218" spans="1:3">
      <c r="A218" s="110" t="s">
        <v>1792</v>
      </c>
      <c r="B218" s="110">
        <v>11.2088</v>
      </c>
      <c r="C218" s="110">
        <v>11.2928</v>
      </c>
    </row>
    <row r="219" spans="1:3">
      <c r="A219" s="110" t="s">
        <v>1793</v>
      </c>
      <c r="B219" s="110">
        <v>11.173300000000001</v>
      </c>
      <c r="C219" s="110">
        <v>11.2539</v>
      </c>
    </row>
    <row r="220" spans="1:3">
      <c r="A220" s="110" t="s">
        <v>1794</v>
      </c>
      <c r="B220" s="110">
        <v>11.0998</v>
      </c>
      <c r="C220" s="110">
        <v>11.186400000000001</v>
      </c>
    </row>
    <row r="221" spans="1:3">
      <c r="A221" s="110" t="s">
        <v>1795</v>
      </c>
      <c r="B221" s="110">
        <v>11.0785</v>
      </c>
      <c r="C221" s="110">
        <v>11.164</v>
      </c>
    </row>
    <row r="222" spans="1:3">
      <c r="A222" s="110" t="s">
        <v>1796</v>
      </c>
      <c r="B222" s="110">
        <v>11.104700000000001</v>
      </c>
      <c r="C222" s="110">
        <v>11.190700000000001</v>
      </c>
    </row>
    <row r="223" spans="1:3">
      <c r="A223" s="110" t="s">
        <v>1797</v>
      </c>
      <c r="B223" s="110">
        <v>11.083500000000001</v>
      </c>
      <c r="C223" s="110">
        <v>11.1685</v>
      </c>
    </row>
    <row r="224" spans="1:3">
      <c r="A224" s="110" t="s">
        <v>1798</v>
      </c>
      <c r="B224" s="110">
        <v>11.296100000000001</v>
      </c>
      <c r="C224" s="110">
        <v>11.3771</v>
      </c>
    </row>
    <row r="225" spans="1:3">
      <c r="A225" s="110" t="s">
        <v>1799</v>
      </c>
      <c r="B225" s="110">
        <v>11.296100000000001</v>
      </c>
      <c r="C225" s="110">
        <v>11.3771</v>
      </c>
    </row>
    <row r="226" spans="1:3">
      <c r="A226" s="110" t="s">
        <v>1800</v>
      </c>
      <c r="B226" s="110">
        <v>11.2219</v>
      </c>
      <c r="C226" s="110">
        <v>11.296800000000001</v>
      </c>
    </row>
    <row r="227" spans="1:3">
      <c r="A227" s="110" t="s">
        <v>1801</v>
      </c>
      <c r="B227" s="110">
        <v>11.2219</v>
      </c>
      <c r="C227" s="110">
        <v>11.296800000000001</v>
      </c>
    </row>
    <row r="228" spans="1:3">
      <c r="A228" s="110" t="s">
        <v>1802</v>
      </c>
      <c r="B228" s="110">
        <v>11.0961</v>
      </c>
      <c r="C228" s="110">
        <v>11.1752</v>
      </c>
    </row>
    <row r="229" spans="1:3">
      <c r="A229" s="110" t="s">
        <v>1803</v>
      </c>
      <c r="B229" s="110">
        <v>11.0961</v>
      </c>
      <c r="C229" s="110">
        <v>11.1752</v>
      </c>
    </row>
    <row r="230" spans="1:3">
      <c r="A230" s="110" t="s">
        <v>1804</v>
      </c>
      <c r="B230" s="110">
        <v>11.0388</v>
      </c>
      <c r="C230" s="110">
        <v>11.1135</v>
      </c>
    </row>
    <row r="231" spans="1:3">
      <c r="A231" s="110" t="s">
        <v>1805</v>
      </c>
      <c r="B231" s="110">
        <v>11.0389</v>
      </c>
      <c r="C231" s="110">
        <v>11.1135</v>
      </c>
    </row>
    <row r="232" spans="1:3">
      <c r="A232" s="110" t="s">
        <v>1806</v>
      </c>
      <c r="B232" s="110">
        <v>11.063500000000001</v>
      </c>
      <c r="C232" s="110">
        <v>11.1386</v>
      </c>
    </row>
    <row r="233" spans="1:3">
      <c r="A233" s="110" t="s">
        <v>1807</v>
      </c>
      <c r="B233" s="110">
        <v>11.0161</v>
      </c>
      <c r="C233" s="110">
        <v>0</v>
      </c>
    </row>
    <row r="234" spans="1:3">
      <c r="A234" s="110" t="s">
        <v>1808</v>
      </c>
      <c r="B234" s="110">
        <v>11.016</v>
      </c>
      <c r="C234" s="110">
        <v>11.0928</v>
      </c>
    </row>
    <row r="235" spans="1:3">
      <c r="A235" s="110" t="s">
        <v>1809</v>
      </c>
      <c r="B235" s="110">
        <v>11.071200000000001</v>
      </c>
      <c r="C235" s="110">
        <v>11.151900000000001</v>
      </c>
    </row>
    <row r="236" spans="1:3">
      <c r="A236" s="110" t="s">
        <v>1810</v>
      </c>
      <c r="B236" s="110">
        <v>11.0494</v>
      </c>
      <c r="C236" s="110">
        <v>11.1282</v>
      </c>
    </row>
    <row r="237" spans="1:3">
      <c r="A237" s="110" t="s">
        <v>1811</v>
      </c>
      <c r="B237" s="110">
        <v>11.0494</v>
      </c>
      <c r="C237" s="110">
        <v>11.1282</v>
      </c>
    </row>
    <row r="238" spans="1:3">
      <c r="A238" s="110" t="s">
        <v>1812</v>
      </c>
      <c r="B238" s="110">
        <v>11.015000000000001</v>
      </c>
      <c r="C238" s="110">
        <v>0</v>
      </c>
    </row>
    <row r="239" spans="1:3">
      <c r="A239" s="110" t="s">
        <v>1813</v>
      </c>
      <c r="B239" s="110">
        <v>11.014900000000001</v>
      </c>
      <c r="C239" s="110">
        <v>11.0717</v>
      </c>
    </row>
    <row r="240" spans="1:3">
      <c r="A240" s="110" t="s">
        <v>1814</v>
      </c>
      <c r="B240" s="110">
        <v>10.991200000000001</v>
      </c>
      <c r="C240" s="110">
        <v>11.047600000000001</v>
      </c>
    </row>
    <row r="241" spans="1:3">
      <c r="A241" s="110" t="s">
        <v>1815</v>
      </c>
      <c r="B241" s="110">
        <v>10.991100000000001</v>
      </c>
      <c r="C241" s="110">
        <v>11.047499999999999</v>
      </c>
    </row>
    <row r="242" spans="1:3">
      <c r="A242" s="110" t="s">
        <v>1816</v>
      </c>
      <c r="B242" s="110">
        <v>10.998200000000001</v>
      </c>
      <c r="C242" s="110">
        <v>11.044400000000001</v>
      </c>
    </row>
    <row r="243" spans="1:3">
      <c r="A243" s="110" t="s">
        <v>1817</v>
      </c>
      <c r="B243" s="110">
        <v>10.975200000000001</v>
      </c>
      <c r="C243" s="110">
        <v>0</v>
      </c>
    </row>
    <row r="244" spans="1:3">
      <c r="A244" s="110" t="s">
        <v>1818</v>
      </c>
      <c r="B244" s="110">
        <v>10.975200000000001</v>
      </c>
      <c r="C244" s="110">
        <v>11.021100000000001</v>
      </c>
    </row>
    <row r="245" spans="1:3">
      <c r="A245" s="110" t="s">
        <v>1819</v>
      </c>
      <c r="B245" s="110">
        <v>10.980600000000001</v>
      </c>
      <c r="C245" s="110">
        <v>11.0266</v>
      </c>
    </row>
    <row r="246" spans="1:3">
      <c r="A246" s="110" t="s">
        <v>1820</v>
      </c>
      <c r="B246" s="110">
        <v>10.954000000000001</v>
      </c>
      <c r="C246" s="110">
        <v>0</v>
      </c>
    </row>
    <row r="247" spans="1:3">
      <c r="A247" s="110" t="s">
        <v>1821</v>
      </c>
      <c r="B247" s="110">
        <v>10.954000000000001</v>
      </c>
      <c r="C247" s="110">
        <v>10.9984</v>
      </c>
    </row>
    <row r="248" spans="1:3">
      <c r="A248" s="110" t="s">
        <v>1822</v>
      </c>
      <c r="B248" s="110">
        <v>10.9506</v>
      </c>
      <c r="C248" s="110">
        <v>11.006</v>
      </c>
    </row>
    <row r="249" spans="1:3">
      <c r="A249" s="110" t="s">
        <v>1823</v>
      </c>
      <c r="B249" s="110">
        <v>10.9323</v>
      </c>
      <c r="C249" s="110">
        <v>0</v>
      </c>
    </row>
    <row r="250" spans="1:3">
      <c r="A250" s="110" t="s">
        <v>1824</v>
      </c>
      <c r="B250" s="110">
        <v>10.9323</v>
      </c>
      <c r="C250" s="110">
        <v>10.987200000000001</v>
      </c>
    </row>
    <row r="251" spans="1:3">
      <c r="A251" s="110" t="s">
        <v>1825</v>
      </c>
      <c r="B251" s="110">
        <v>10.94</v>
      </c>
      <c r="C251" s="110">
        <v>11.002800000000001</v>
      </c>
    </row>
    <row r="252" spans="1:3">
      <c r="A252" s="110" t="s">
        <v>1826</v>
      </c>
      <c r="B252" s="110">
        <v>10.9122</v>
      </c>
      <c r="C252" s="110">
        <v>0</v>
      </c>
    </row>
    <row r="253" spans="1:3">
      <c r="A253" s="110" t="s">
        <v>1827</v>
      </c>
      <c r="B253" s="110">
        <v>10.9122</v>
      </c>
      <c r="C253" s="110">
        <v>10.974400000000001</v>
      </c>
    </row>
    <row r="254" spans="1:3">
      <c r="A254" s="110" t="s">
        <v>1828</v>
      </c>
      <c r="B254" s="110">
        <v>11.148100000000001</v>
      </c>
      <c r="C254" s="110">
        <v>11.2224</v>
      </c>
    </row>
    <row r="255" spans="1:3">
      <c r="A255" s="110" t="s">
        <v>1829</v>
      </c>
      <c r="B255" s="110">
        <v>11.148100000000001</v>
      </c>
      <c r="C255" s="110">
        <v>11.2224</v>
      </c>
    </row>
    <row r="256" spans="1:3">
      <c r="A256" s="110" t="s">
        <v>1830</v>
      </c>
      <c r="B256" s="110">
        <v>11.113900000000001</v>
      </c>
      <c r="C256" s="110">
        <v>11.1853</v>
      </c>
    </row>
    <row r="257" spans="1:3">
      <c r="A257" s="110" t="s">
        <v>1831</v>
      </c>
      <c r="B257" s="110">
        <v>11.113900000000001</v>
      </c>
      <c r="C257" s="110">
        <v>11.1853</v>
      </c>
    </row>
    <row r="258" spans="1:3">
      <c r="A258" s="110" t="s">
        <v>1832</v>
      </c>
      <c r="B258" s="110">
        <v>10.930400000000001</v>
      </c>
      <c r="C258" s="110">
        <v>10.989500000000001</v>
      </c>
    </row>
    <row r="259" spans="1:3">
      <c r="A259" s="110" t="s">
        <v>1833</v>
      </c>
      <c r="B259" s="110">
        <v>10.902800000000001</v>
      </c>
      <c r="C259" s="110">
        <v>10.962300000000001</v>
      </c>
    </row>
    <row r="260" spans="1:3">
      <c r="A260" s="110" t="s">
        <v>1834</v>
      </c>
      <c r="B260" s="110">
        <v>10.902800000000001</v>
      </c>
      <c r="C260" s="110">
        <v>10.962400000000001</v>
      </c>
    </row>
    <row r="261" spans="1:3">
      <c r="A261" s="110" t="s">
        <v>1835</v>
      </c>
      <c r="B261" s="110">
        <v>11.126700000000001</v>
      </c>
      <c r="C261" s="110">
        <v>11.199900000000001</v>
      </c>
    </row>
    <row r="262" spans="1:3">
      <c r="A262" s="110" t="s">
        <v>1836</v>
      </c>
      <c r="B262" s="110">
        <v>11.0762</v>
      </c>
      <c r="C262" s="110">
        <v>11.145</v>
      </c>
    </row>
    <row r="263" spans="1:3">
      <c r="A263" s="110" t="s">
        <v>1837</v>
      </c>
      <c r="B263" s="110">
        <v>11.0762</v>
      </c>
      <c r="C263" s="110">
        <v>11.145</v>
      </c>
    </row>
    <row r="264" spans="1:3">
      <c r="A264" s="110" t="s">
        <v>1838</v>
      </c>
      <c r="B264" s="110">
        <v>11.036900000000001</v>
      </c>
      <c r="C264" s="110">
        <v>0</v>
      </c>
    </row>
    <row r="265" spans="1:3">
      <c r="A265" s="110" t="s">
        <v>1839</v>
      </c>
      <c r="B265" s="110">
        <v>11.036900000000001</v>
      </c>
      <c r="C265" s="110">
        <v>11.116900000000001</v>
      </c>
    </row>
    <row r="266" spans="1:3">
      <c r="A266" s="110" t="s">
        <v>1840</v>
      </c>
      <c r="B266" s="110">
        <v>10.981400000000001</v>
      </c>
      <c r="C266" s="110">
        <v>11.059700000000001</v>
      </c>
    </row>
    <row r="267" spans="1:3">
      <c r="A267" s="110" t="s">
        <v>1841</v>
      </c>
      <c r="B267" s="110">
        <v>10.981400000000001</v>
      </c>
      <c r="C267" s="110">
        <v>11.059700000000001</v>
      </c>
    </row>
    <row r="268" spans="1:3">
      <c r="A268" s="110" t="s">
        <v>1842</v>
      </c>
      <c r="B268" s="110">
        <v>10.919700000000001</v>
      </c>
      <c r="C268" s="110">
        <v>0</v>
      </c>
    </row>
    <row r="269" spans="1:3">
      <c r="A269" s="110" t="s">
        <v>1843</v>
      </c>
      <c r="B269" s="110">
        <v>10.8995</v>
      </c>
      <c r="C269" s="110">
        <v>0</v>
      </c>
    </row>
    <row r="270" spans="1:3">
      <c r="A270" s="110" t="s">
        <v>1844</v>
      </c>
      <c r="B270" s="110">
        <v>10.8995</v>
      </c>
      <c r="C270" s="110">
        <v>0</v>
      </c>
    </row>
    <row r="271" spans="1:3">
      <c r="A271" s="110" t="s">
        <v>1845</v>
      </c>
      <c r="B271" s="110">
        <v>10.898800000000001</v>
      </c>
      <c r="C271" s="110">
        <v>10.9663</v>
      </c>
    </row>
    <row r="272" spans="1:3">
      <c r="A272" s="110" t="s">
        <v>1846</v>
      </c>
      <c r="B272" s="110">
        <v>10.898800000000001</v>
      </c>
      <c r="C272" s="110">
        <v>10.9663</v>
      </c>
    </row>
    <row r="273" spans="1:3">
      <c r="A273" s="110" t="s">
        <v>1847</v>
      </c>
      <c r="B273" s="110">
        <v>10.8794</v>
      </c>
      <c r="C273" s="110">
        <v>10.945400000000001</v>
      </c>
    </row>
    <row r="274" spans="1:3">
      <c r="A274" s="110" t="s">
        <v>1848</v>
      </c>
      <c r="B274" s="110">
        <v>10.8794</v>
      </c>
      <c r="C274" s="110">
        <v>10.945400000000001</v>
      </c>
    </row>
    <row r="275" spans="1:3">
      <c r="A275" s="110" t="s">
        <v>1849</v>
      </c>
      <c r="B275" s="110">
        <v>10.885400000000001</v>
      </c>
      <c r="C275" s="110">
        <v>10.9528</v>
      </c>
    </row>
    <row r="276" spans="1:3">
      <c r="A276" s="110" t="s">
        <v>1850</v>
      </c>
      <c r="B276" s="110">
        <v>10.866400000000001</v>
      </c>
      <c r="C276" s="110">
        <v>0</v>
      </c>
    </row>
    <row r="277" spans="1:3">
      <c r="A277" s="110" t="s">
        <v>1851</v>
      </c>
      <c r="B277" s="110">
        <v>10.866400000000001</v>
      </c>
      <c r="C277" s="110">
        <v>10.933300000000001</v>
      </c>
    </row>
    <row r="278" spans="1:3">
      <c r="A278" s="110" t="s">
        <v>1852</v>
      </c>
      <c r="B278" s="110">
        <v>10.8675</v>
      </c>
      <c r="C278" s="110">
        <v>10.944800000000001</v>
      </c>
    </row>
    <row r="279" spans="1:3">
      <c r="A279" s="110" t="s">
        <v>1853</v>
      </c>
      <c r="B279" s="110">
        <v>10.8675</v>
      </c>
      <c r="C279" s="110">
        <v>10.944900000000001</v>
      </c>
    </row>
    <row r="280" spans="1:3">
      <c r="A280" s="110" t="s">
        <v>1854</v>
      </c>
      <c r="B280" s="110">
        <v>10.8573</v>
      </c>
      <c r="C280" s="110">
        <v>10.9337</v>
      </c>
    </row>
    <row r="281" spans="1:3">
      <c r="A281" s="110" t="s">
        <v>1855</v>
      </c>
      <c r="B281" s="110">
        <v>10.8573</v>
      </c>
      <c r="C281" s="110">
        <v>10.9337</v>
      </c>
    </row>
    <row r="282" spans="1:3">
      <c r="A282" s="110" t="s">
        <v>1856</v>
      </c>
      <c r="B282" s="110">
        <v>10.854100000000001</v>
      </c>
      <c r="C282" s="110">
        <v>10.9315</v>
      </c>
    </row>
    <row r="283" spans="1:3">
      <c r="A283" s="110" t="s">
        <v>1857</v>
      </c>
      <c r="B283" s="110">
        <v>10.8454</v>
      </c>
      <c r="C283" s="110">
        <v>10.921800000000001</v>
      </c>
    </row>
    <row r="284" spans="1:3">
      <c r="A284" s="110" t="s">
        <v>1858</v>
      </c>
      <c r="B284" s="110">
        <v>10.8454</v>
      </c>
      <c r="C284" s="110">
        <v>10.921800000000001</v>
      </c>
    </row>
    <row r="285" spans="1:3">
      <c r="A285" s="110" t="s">
        <v>1859</v>
      </c>
      <c r="B285" s="110">
        <v>10.951700000000001</v>
      </c>
      <c r="C285" s="110">
        <v>11.0441</v>
      </c>
    </row>
    <row r="286" spans="1:3">
      <c r="A286" s="110" t="s">
        <v>1860</v>
      </c>
      <c r="B286" s="110">
        <v>10.951600000000001</v>
      </c>
      <c r="C286" s="110">
        <v>11.0443</v>
      </c>
    </row>
    <row r="287" spans="1:3">
      <c r="A287" s="110" t="s">
        <v>1861</v>
      </c>
      <c r="B287" s="110">
        <v>10.9085</v>
      </c>
      <c r="C287" s="110">
        <v>10.996700000000001</v>
      </c>
    </row>
    <row r="288" spans="1:3">
      <c r="A288" s="110" t="s">
        <v>1862</v>
      </c>
      <c r="B288" s="110">
        <v>10.9085</v>
      </c>
      <c r="C288" s="110">
        <v>10.996700000000001</v>
      </c>
    </row>
    <row r="289" spans="1:3">
      <c r="A289" s="110" t="s">
        <v>1863</v>
      </c>
      <c r="B289" s="110">
        <v>10.790700000000001</v>
      </c>
      <c r="C289" s="110">
        <v>10.866200000000001</v>
      </c>
    </row>
    <row r="290" spans="1:3">
      <c r="A290" s="110" t="s">
        <v>1864</v>
      </c>
      <c r="B290" s="110">
        <v>10.790800000000001</v>
      </c>
      <c r="C290" s="110">
        <v>10.866200000000001</v>
      </c>
    </row>
    <row r="291" spans="1:3">
      <c r="A291" s="110" t="s">
        <v>1865</v>
      </c>
      <c r="B291" s="110">
        <v>10.7813</v>
      </c>
      <c r="C291" s="110">
        <v>10.8558</v>
      </c>
    </row>
    <row r="292" spans="1:3">
      <c r="A292" s="110" t="s">
        <v>1866</v>
      </c>
      <c r="B292" s="110">
        <v>10.7813</v>
      </c>
      <c r="C292" s="110">
        <v>10.8558</v>
      </c>
    </row>
    <row r="293" spans="1:3">
      <c r="A293" s="110" t="s">
        <v>1867</v>
      </c>
      <c r="B293" s="110">
        <v>10.776</v>
      </c>
      <c r="C293" s="110">
        <v>10.854000000000001</v>
      </c>
    </row>
    <row r="294" spans="1:3">
      <c r="A294" s="110" t="s">
        <v>1868</v>
      </c>
      <c r="B294" s="110">
        <v>10.776</v>
      </c>
      <c r="C294" s="110">
        <v>10.854000000000001</v>
      </c>
    </row>
    <row r="295" spans="1:3">
      <c r="A295" s="110" t="s">
        <v>1869</v>
      </c>
      <c r="B295" s="110">
        <v>10.744200000000001</v>
      </c>
      <c r="C295" s="110">
        <v>10.818900000000001</v>
      </c>
    </row>
    <row r="296" spans="1:3">
      <c r="A296" s="110" t="s">
        <v>1870</v>
      </c>
      <c r="B296" s="110">
        <v>10.744200000000001</v>
      </c>
      <c r="C296" s="110">
        <v>10.818900000000001</v>
      </c>
    </row>
    <row r="297" spans="1:3">
      <c r="A297" s="110" t="s">
        <v>1871</v>
      </c>
      <c r="B297" s="110">
        <v>10.686400000000001</v>
      </c>
      <c r="C297" s="110">
        <v>10.7577</v>
      </c>
    </row>
    <row r="298" spans="1:3">
      <c r="A298" s="110" t="s">
        <v>1872</v>
      </c>
      <c r="B298" s="110">
        <v>10.674000000000001</v>
      </c>
      <c r="C298" s="110">
        <v>10.743500000000001</v>
      </c>
    </row>
    <row r="299" spans="1:3">
      <c r="A299" s="110" t="s">
        <v>1873</v>
      </c>
      <c r="B299" s="110">
        <v>10.674000000000001</v>
      </c>
      <c r="C299" s="110">
        <v>10.743500000000001</v>
      </c>
    </row>
    <row r="300" spans="1:3">
      <c r="A300" s="110" t="s">
        <v>1874</v>
      </c>
      <c r="B300" s="110">
        <v>10.1312</v>
      </c>
      <c r="C300" s="110">
        <v>10.2021</v>
      </c>
    </row>
    <row r="301" spans="1:3">
      <c r="A301" s="110" t="s">
        <v>1875</v>
      </c>
      <c r="B301" s="110">
        <v>10.1266</v>
      </c>
      <c r="C301" s="110">
        <v>10.195</v>
      </c>
    </row>
    <row r="302" spans="1:3">
      <c r="A302" s="110" t="s">
        <v>1876</v>
      </c>
      <c r="B302" s="110">
        <v>10.014000000000001</v>
      </c>
      <c r="C302" s="110">
        <v>10.094100000000001</v>
      </c>
    </row>
    <row r="303" spans="1:3">
      <c r="A303" s="110" t="s">
        <v>1877</v>
      </c>
      <c r="B303" s="110">
        <v>10.014000000000001</v>
      </c>
      <c r="C303" s="110">
        <v>10.094100000000001</v>
      </c>
    </row>
    <row r="304" spans="1:3">
      <c r="A304" s="110" t="s">
        <v>1878</v>
      </c>
      <c r="B304" s="110">
        <v>10.0144</v>
      </c>
      <c r="C304" s="110">
        <v>10.0968</v>
      </c>
    </row>
    <row r="305" spans="1:3">
      <c r="A305" s="110" t="s">
        <v>1878</v>
      </c>
      <c r="B305" s="110">
        <v>10.0144</v>
      </c>
      <c r="C305" s="110">
        <v>10.096500000000001</v>
      </c>
    </row>
    <row r="306" spans="1:3">
      <c r="A306" s="110" t="s">
        <v>1879</v>
      </c>
      <c r="B306" s="110">
        <v>11.6219</v>
      </c>
      <c r="C306" s="110">
        <v>11.9366</v>
      </c>
    </row>
    <row r="307" spans="1:3">
      <c r="A307" s="110" t="s">
        <v>1880</v>
      </c>
      <c r="B307" s="110">
        <v>11.621700000000001</v>
      </c>
      <c r="C307" s="110">
        <v>11.936300000000001</v>
      </c>
    </row>
    <row r="308" spans="1:3">
      <c r="A308" s="110" t="s">
        <v>1881</v>
      </c>
      <c r="B308" s="110">
        <v>11.7294</v>
      </c>
      <c r="C308" s="110">
        <v>12.052800000000001</v>
      </c>
    </row>
    <row r="309" spans="1:3">
      <c r="A309" s="110" t="s">
        <v>1882</v>
      </c>
      <c r="B309" s="110">
        <v>11.728800000000001</v>
      </c>
      <c r="C309" s="110">
        <v>12.052200000000001</v>
      </c>
    </row>
    <row r="310" spans="1:3">
      <c r="A310" s="110" t="s">
        <v>1883</v>
      </c>
      <c r="B310" s="110">
        <v>18.707000000000001</v>
      </c>
      <c r="C310" s="110">
        <v>18.347000000000001</v>
      </c>
    </row>
    <row r="311" spans="1:3">
      <c r="A311" s="110" t="s">
        <v>1884</v>
      </c>
      <c r="B311" s="110">
        <v>15.657</v>
      </c>
      <c r="C311" s="110">
        <v>15.355</v>
      </c>
    </row>
    <row r="312" spans="1:3">
      <c r="A312" s="110" t="s">
        <v>1885</v>
      </c>
      <c r="B312" s="110">
        <v>15.981000000000002</v>
      </c>
      <c r="C312" s="110">
        <v>15.69</v>
      </c>
    </row>
    <row r="313" spans="1:3">
      <c r="A313" s="110" t="s">
        <v>1886</v>
      </c>
      <c r="B313" s="110">
        <v>19.029</v>
      </c>
      <c r="C313" s="110">
        <v>18.683</v>
      </c>
    </row>
    <row r="314" spans="1:3">
      <c r="A314" s="110" t="s">
        <v>1887</v>
      </c>
      <c r="B314" s="110">
        <v>181.9991</v>
      </c>
      <c r="C314" s="110">
        <v>183.27</v>
      </c>
    </row>
    <row r="315" spans="1:3">
      <c r="A315" s="110" t="s">
        <v>1888</v>
      </c>
      <c r="B315" s="110">
        <v>342.94720000000001</v>
      </c>
      <c r="C315" s="110">
        <v>350.25960000000003</v>
      </c>
    </row>
    <row r="316" spans="1:3">
      <c r="A316" s="110" t="s">
        <v>1889</v>
      </c>
      <c r="B316" s="110">
        <v>19.992000000000001</v>
      </c>
      <c r="C316" s="110">
        <v>19.409000000000002</v>
      </c>
    </row>
    <row r="317" spans="1:3">
      <c r="A317" s="110" t="s">
        <v>1890</v>
      </c>
      <c r="B317" s="110">
        <v>36.084000000000003</v>
      </c>
      <c r="C317" s="110">
        <v>35.032000000000004</v>
      </c>
    </row>
    <row r="318" spans="1:3">
      <c r="A318" s="110" t="s">
        <v>1891</v>
      </c>
      <c r="B318" s="110">
        <v>20.496000000000002</v>
      </c>
      <c r="C318" s="110">
        <v>19.93</v>
      </c>
    </row>
    <row r="319" spans="1:3">
      <c r="A319" s="110" t="s">
        <v>1892</v>
      </c>
      <c r="B319" s="110">
        <v>36.709000000000003</v>
      </c>
      <c r="C319" s="110">
        <v>35.695</v>
      </c>
    </row>
    <row r="320" spans="1:3">
      <c r="A320" s="110" t="s">
        <v>1893</v>
      </c>
      <c r="B320" s="110">
        <v>20.247700000000002</v>
      </c>
      <c r="C320" s="110">
        <v>20.353200000000001</v>
      </c>
    </row>
    <row r="321" spans="1:3">
      <c r="A321" s="110" t="s">
        <v>1894</v>
      </c>
      <c r="B321" s="110">
        <v>20.054400000000001</v>
      </c>
      <c r="C321" s="110">
        <v>20.150300000000001</v>
      </c>
    </row>
    <row r="322" spans="1:3">
      <c r="A322" s="110" t="s">
        <v>1895</v>
      </c>
      <c r="B322" s="110">
        <v>10.7781</v>
      </c>
      <c r="C322" s="110">
        <v>10.7348</v>
      </c>
    </row>
    <row r="323" spans="1:3">
      <c r="A323" s="110" t="s">
        <v>1896</v>
      </c>
      <c r="B323" s="110">
        <v>20.624200000000002</v>
      </c>
      <c r="C323" s="110">
        <v>20.7227</v>
      </c>
    </row>
    <row r="324" spans="1:3">
      <c r="A324" s="110" t="s">
        <v>1897</v>
      </c>
      <c r="B324" s="110">
        <v>10.920500000000001</v>
      </c>
      <c r="C324" s="110">
        <v>10.8757</v>
      </c>
    </row>
    <row r="325" spans="1:3">
      <c r="A325" s="110" t="s">
        <v>1898</v>
      </c>
      <c r="B325" s="110">
        <v>20.858499999999999</v>
      </c>
      <c r="C325" s="110">
        <v>20.967200000000002</v>
      </c>
    </row>
    <row r="326" spans="1:3">
      <c r="A326" s="110" t="s">
        <v>1899</v>
      </c>
      <c r="B326" s="110">
        <v>18.592000000000002</v>
      </c>
      <c r="C326" s="110">
        <v>17.888999999999999</v>
      </c>
    </row>
    <row r="327" spans="1:3">
      <c r="A327" s="110" t="s">
        <v>1900</v>
      </c>
      <c r="B327" s="110">
        <v>31.398000000000003</v>
      </c>
      <c r="C327" s="110">
        <v>30.212</v>
      </c>
    </row>
    <row r="328" spans="1:3">
      <c r="A328" s="110" t="s">
        <v>1901</v>
      </c>
      <c r="B328" s="110">
        <v>19.408000000000001</v>
      </c>
      <c r="C328" s="110">
        <v>18.698</v>
      </c>
    </row>
    <row r="329" spans="1:3">
      <c r="A329" s="110" t="s">
        <v>1902</v>
      </c>
      <c r="B329" s="110">
        <v>32.177</v>
      </c>
      <c r="C329" s="110">
        <v>30.999000000000002</v>
      </c>
    </row>
    <row r="330" spans="1:3">
      <c r="A330" s="110" t="s">
        <v>1903</v>
      </c>
      <c r="B330" s="110">
        <v>22.12</v>
      </c>
      <c r="C330" s="110">
        <v>19.509</v>
      </c>
    </row>
    <row r="331" spans="1:3">
      <c r="A331" s="110" t="s">
        <v>1904</v>
      </c>
      <c r="B331" s="110">
        <v>25.754000000000001</v>
      </c>
      <c r="C331" s="110">
        <v>25.155000000000001</v>
      </c>
    </row>
    <row r="332" spans="1:3">
      <c r="A332" s="110" t="s">
        <v>1905</v>
      </c>
      <c r="B332" s="110">
        <v>22.497</v>
      </c>
      <c r="C332" s="110">
        <v>19.901</v>
      </c>
    </row>
    <row r="333" spans="1:3">
      <c r="A333" s="110" t="s">
        <v>1906</v>
      </c>
      <c r="B333" s="110">
        <v>26.18</v>
      </c>
      <c r="C333" s="110">
        <v>25.599</v>
      </c>
    </row>
    <row r="334" spans="1:3">
      <c r="A334" s="110" t="s">
        <v>1907</v>
      </c>
      <c r="B334" s="110">
        <v>57.269000000000005</v>
      </c>
      <c r="C334" s="110">
        <v>57.228999999999999</v>
      </c>
    </row>
    <row r="335" spans="1:3">
      <c r="A335" s="110" t="s">
        <v>1908</v>
      </c>
      <c r="B335" s="110">
        <v>58.833000000000006</v>
      </c>
      <c r="C335" s="110">
        <v>58.793000000000006</v>
      </c>
    </row>
    <row r="336" spans="1:3">
      <c r="A336" s="110" t="s">
        <v>1909</v>
      </c>
      <c r="B336" s="110">
        <v>57.871000000000002</v>
      </c>
      <c r="C336" s="110">
        <v>57.834000000000003</v>
      </c>
    </row>
    <row r="337" spans="1:3">
      <c r="A337" s="110" t="s">
        <v>1910</v>
      </c>
      <c r="B337" s="110">
        <v>58.924999999999997</v>
      </c>
      <c r="C337" s="110">
        <v>58.887</v>
      </c>
    </row>
    <row r="338" spans="1:3">
      <c r="A338" s="110" t="s">
        <v>1911</v>
      </c>
      <c r="B338" s="110">
        <v>14.328000000000001</v>
      </c>
      <c r="C338" s="110">
        <v>15.502000000000001</v>
      </c>
    </row>
    <row r="339" spans="1:3">
      <c r="A339" s="110" t="s">
        <v>1912</v>
      </c>
      <c r="B339" s="110">
        <v>14.328000000000001</v>
      </c>
      <c r="C339" s="110">
        <v>15.503</v>
      </c>
    </row>
    <row r="340" spans="1:3">
      <c r="A340" s="110" t="s">
        <v>1913</v>
      </c>
      <c r="B340" s="110">
        <v>14.532</v>
      </c>
      <c r="C340" s="110">
        <v>15.73</v>
      </c>
    </row>
    <row r="341" spans="1:3">
      <c r="A341" s="110" t="s">
        <v>1914</v>
      </c>
      <c r="B341" s="110">
        <v>14.484999999999999</v>
      </c>
      <c r="C341" s="110">
        <v>15.679</v>
      </c>
    </row>
    <row r="342" spans="1:3">
      <c r="A342" s="110" t="s">
        <v>1915</v>
      </c>
      <c r="B342" s="110">
        <v>2434.3535999999999</v>
      </c>
      <c r="C342" s="110">
        <v>252.22540000000001</v>
      </c>
    </row>
    <row r="343" spans="1:3">
      <c r="A343" s="110" t="s">
        <v>1916</v>
      </c>
      <c r="B343" s="110">
        <v>45.261000000000003</v>
      </c>
      <c r="C343" s="110">
        <v>43.804000000000002</v>
      </c>
    </row>
    <row r="344" spans="1:3">
      <c r="A344" s="110" t="s">
        <v>1917</v>
      </c>
      <c r="B344" s="110">
        <v>173.553</v>
      </c>
      <c r="C344" s="110">
        <v>167.96600000000001</v>
      </c>
    </row>
    <row r="345" spans="1:3">
      <c r="A345" s="110" t="s">
        <v>1918</v>
      </c>
      <c r="B345" s="110">
        <v>46.006</v>
      </c>
      <c r="C345" s="110">
        <v>44.57</v>
      </c>
    </row>
    <row r="346" spans="1:3">
      <c r="A346" s="110" t="s">
        <v>1919</v>
      </c>
      <c r="B346" s="110">
        <v>176.101</v>
      </c>
      <c r="C346" s="110">
        <v>170.60499999999999</v>
      </c>
    </row>
    <row r="347" spans="1:3">
      <c r="A347" s="110" t="s">
        <v>1920</v>
      </c>
      <c r="B347" s="110">
        <v>15.687000000000001</v>
      </c>
      <c r="C347" s="110">
        <v>14.793000000000001</v>
      </c>
    </row>
    <row r="348" spans="1:3">
      <c r="A348" s="110" t="s">
        <v>1921</v>
      </c>
      <c r="B348" s="110">
        <v>15.687000000000001</v>
      </c>
      <c r="C348" s="110">
        <v>14.793000000000001</v>
      </c>
    </row>
    <row r="349" spans="1:3">
      <c r="A349" s="110" t="s">
        <v>1922</v>
      </c>
      <c r="B349" s="110">
        <v>15.952</v>
      </c>
      <c r="C349" s="110">
        <v>15.061</v>
      </c>
    </row>
    <row r="350" spans="1:3">
      <c r="A350" s="110" t="s">
        <v>1923</v>
      </c>
      <c r="B350" s="110">
        <v>15.953000000000001</v>
      </c>
      <c r="C350" s="110">
        <v>15.062000000000001</v>
      </c>
    </row>
    <row r="351" spans="1:3">
      <c r="A351" s="110" t="s">
        <v>1924</v>
      </c>
      <c r="B351" s="110">
        <v>24.566000000000003</v>
      </c>
      <c r="C351" s="110">
        <v>23.766000000000002</v>
      </c>
    </row>
    <row r="352" spans="1:3">
      <c r="A352" s="110" t="s">
        <v>1925</v>
      </c>
      <c r="B352" s="110">
        <v>82.674999999999997</v>
      </c>
      <c r="C352" s="110">
        <v>79.984000000000009</v>
      </c>
    </row>
    <row r="353" spans="1:3">
      <c r="A353" s="110" t="s">
        <v>1926</v>
      </c>
      <c r="B353" s="110">
        <v>24.914000000000001</v>
      </c>
      <c r="C353" s="110">
        <v>24.128</v>
      </c>
    </row>
    <row r="354" spans="1:3">
      <c r="A354" s="110" t="s">
        <v>1927</v>
      </c>
      <c r="B354" s="110">
        <v>83.799000000000007</v>
      </c>
      <c r="C354" s="110">
        <v>81.158000000000001</v>
      </c>
    </row>
    <row r="355" spans="1:3">
      <c r="A355" s="110" t="s">
        <v>1928</v>
      </c>
      <c r="B355" s="110">
        <v>10.666700000000001</v>
      </c>
      <c r="C355" s="110">
        <v>10.617900000000001</v>
      </c>
    </row>
    <row r="356" spans="1:3">
      <c r="A356" s="110" t="s">
        <v>1929</v>
      </c>
      <c r="B356" s="110">
        <v>10.524900000000001</v>
      </c>
      <c r="C356" s="110">
        <v>10.422600000000001</v>
      </c>
    </row>
    <row r="357" spans="1:3">
      <c r="A357" s="110" t="s">
        <v>1930</v>
      </c>
      <c r="B357" s="110">
        <v>10.516200000000001</v>
      </c>
      <c r="C357" s="110">
        <v>10.468</v>
      </c>
    </row>
    <row r="358" spans="1:3">
      <c r="A358" s="110" t="s">
        <v>1931</v>
      </c>
      <c r="B358" s="110">
        <v>10.636900000000001</v>
      </c>
      <c r="C358" s="110">
        <v>10.583</v>
      </c>
    </row>
    <row r="359" spans="1:3">
      <c r="A359" s="110" t="s">
        <v>1932</v>
      </c>
      <c r="B359" s="110">
        <v>10.5</v>
      </c>
      <c r="C359" s="110">
        <v>10.397600000000001</v>
      </c>
    </row>
    <row r="360" spans="1:3">
      <c r="A360" s="110" t="s">
        <v>1933</v>
      </c>
      <c r="B360" s="110">
        <v>10.4864</v>
      </c>
      <c r="C360" s="110">
        <v>10.433200000000001</v>
      </c>
    </row>
    <row r="361" spans="1:3">
      <c r="A361" s="110" t="s">
        <v>1934</v>
      </c>
      <c r="B361" s="110">
        <v>11.341000000000001</v>
      </c>
      <c r="C361" s="110">
        <v>11.673</v>
      </c>
    </row>
    <row r="362" spans="1:3">
      <c r="A362" s="110" t="s">
        <v>1935</v>
      </c>
      <c r="B362" s="110">
        <v>11.341000000000001</v>
      </c>
      <c r="C362" s="110">
        <v>11.673</v>
      </c>
    </row>
    <row r="363" spans="1:3">
      <c r="A363" s="110" t="s">
        <v>1936</v>
      </c>
      <c r="B363" s="110">
        <v>11.451000000000001</v>
      </c>
      <c r="C363" s="110">
        <v>11.793000000000001</v>
      </c>
    </row>
    <row r="364" spans="1:3">
      <c r="A364" s="110" t="s">
        <v>1937</v>
      </c>
      <c r="B364" s="110">
        <v>11.45</v>
      </c>
      <c r="C364" s="110">
        <v>11.793000000000001</v>
      </c>
    </row>
    <row r="365" spans="1:3">
      <c r="A365" s="110" t="s">
        <v>1938</v>
      </c>
      <c r="B365" s="110">
        <v>6.18</v>
      </c>
      <c r="C365" s="110">
        <v>6.8690000000000007</v>
      </c>
    </row>
    <row r="366" spans="1:3">
      <c r="A366" s="110" t="s">
        <v>1939</v>
      </c>
      <c r="B366" s="110">
        <v>7.4550000000000001</v>
      </c>
      <c r="C366" s="110">
        <v>8.2870000000000008</v>
      </c>
    </row>
    <row r="367" spans="1:3">
      <c r="A367" s="110" t="s">
        <v>1940</v>
      </c>
      <c r="B367" s="110">
        <v>6.24</v>
      </c>
      <c r="C367" s="110">
        <v>6.94</v>
      </c>
    </row>
    <row r="368" spans="1:3">
      <c r="A368" s="110" t="s">
        <v>1941</v>
      </c>
      <c r="B368" s="110">
        <v>7.5549999999999997</v>
      </c>
      <c r="C368" s="110">
        <v>8.402000000000001</v>
      </c>
    </row>
    <row r="369" spans="1:3">
      <c r="A369" s="110" t="s">
        <v>1942</v>
      </c>
      <c r="B369" s="110">
        <v>29.471</v>
      </c>
      <c r="C369" s="110">
        <v>28.875</v>
      </c>
    </row>
    <row r="370" spans="1:3">
      <c r="A370" s="110" t="s">
        <v>1943</v>
      </c>
      <c r="B370" s="110">
        <v>51.158999999999999</v>
      </c>
      <c r="C370" s="110">
        <v>50.124000000000002</v>
      </c>
    </row>
    <row r="371" spans="1:3">
      <c r="A371" s="110" t="s">
        <v>1944</v>
      </c>
      <c r="B371" s="110">
        <v>30.055</v>
      </c>
      <c r="C371" s="110">
        <v>29.481000000000002</v>
      </c>
    </row>
    <row r="372" spans="1:3">
      <c r="A372" s="110" t="s">
        <v>1945</v>
      </c>
      <c r="B372" s="110">
        <v>52.104999999999997</v>
      </c>
      <c r="C372" s="110">
        <v>51.11</v>
      </c>
    </row>
    <row r="373" spans="1:3">
      <c r="A373" s="110" t="s">
        <v>1946</v>
      </c>
      <c r="B373" s="110">
        <v>851.48340000000007</v>
      </c>
      <c r="C373" s="110">
        <v>820.32569999999998</v>
      </c>
    </row>
    <row r="374" spans="1:3">
      <c r="A374" s="110" t="s">
        <v>1947</v>
      </c>
      <c r="B374" s="110">
        <v>19.432000000000002</v>
      </c>
      <c r="C374" s="110">
        <v>18.866</v>
      </c>
    </row>
    <row r="375" spans="1:3">
      <c r="A375" s="110" t="s">
        <v>1948</v>
      </c>
      <c r="B375" s="110">
        <v>22.809000000000001</v>
      </c>
      <c r="C375" s="110">
        <v>22.144000000000002</v>
      </c>
    </row>
    <row r="376" spans="1:3">
      <c r="A376" s="110" t="s">
        <v>1949</v>
      </c>
      <c r="B376" s="110">
        <v>19.782</v>
      </c>
      <c r="C376" s="110">
        <v>19.221</v>
      </c>
    </row>
    <row r="377" spans="1:3">
      <c r="A377" s="110" t="s">
        <v>1950</v>
      </c>
      <c r="B377" s="110">
        <v>23.207000000000001</v>
      </c>
      <c r="C377" s="110">
        <v>22.548999999999999</v>
      </c>
    </row>
    <row r="378" spans="1:3">
      <c r="A378" s="110" t="s">
        <v>1951</v>
      </c>
      <c r="B378" s="110">
        <v>281.08550000000002</v>
      </c>
      <c r="C378" s="110">
        <v>271.46420000000001</v>
      </c>
    </row>
  </sheetData>
  <phoneticPr fontId="0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A19" sqref="A19"/>
    </sheetView>
  </sheetViews>
  <sheetFormatPr defaultRowHeight="15"/>
  <cols>
    <col min="1" max="1" width="100.28515625" bestFit="1" customWidth="1"/>
  </cols>
  <sheetData>
    <row r="2" spans="1:1">
      <c r="A2" s="111" t="s">
        <v>1952</v>
      </c>
    </row>
    <row r="4" spans="1:1" ht="26.25">
      <c r="A4" s="112" t="s">
        <v>1966</v>
      </c>
    </row>
    <row r="5" spans="1:1">
      <c r="A5" s="113" t="s">
        <v>1953</v>
      </c>
    </row>
    <row r="6" spans="1:1">
      <c r="A6" s="113" t="s">
        <v>1954</v>
      </c>
    </row>
    <row r="7" spans="1:1">
      <c r="A7" s="113" t="s">
        <v>1955</v>
      </c>
    </row>
    <row r="8" spans="1:1">
      <c r="A8" s="113" t="s">
        <v>1954</v>
      </c>
    </row>
    <row r="9" spans="1:1">
      <c r="A9" s="113" t="s">
        <v>1956</v>
      </c>
    </row>
    <row r="10" spans="1:1">
      <c r="A10" s="113" t="s">
        <v>1957</v>
      </c>
    </row>
    <row r="11" spans="1:1">
      <c r="A11" s="113" t="s">
        <v>1958</v>
      </c>
    </row>
    <row r="12" spans="1:1">
      <c r="A12" s="113" t="s">
        <v>1959</v>
      </c>
    </row>
    <row r="13" spans="1:1">
      <c r="A13" s="113" t="s">
        <v>1960</v>
      </c>
    </row>
    <row r="14" spans="1:1">
      <c r="A14" s="113" t="s">
        <v>1961</v>
      </c>
    </row>
    <row r="15" spans="1:1">
      <c r="A15" s="114" t="s">
        <v>1962</v>
      </c>
    </row>
    <row r="16" spans="1:1">
      <c r="A16" s="114" t="s">
        <v>1963</v>
      </c>
    </row>
    <row r="17" spans="1:1">
      <c r="A17" s="115"/>
    </row>
    <row r="18" spans="1:1">
      <c r="A18" s="116" t="s">
        <v>1964</v>
      </c>
    </row>
    <row r="19" spans="1:1">
      <c r="A19" s="116" t="s">
        <v>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T49</vt:lpstr>
      <vt:lpstr>T42</vt:lpstr>
      <vt:lpstr>SEF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H02</vt:lpstr>
      <vt:lpstr>GTF</vt:lpstr>
      <vt:lpstr>GOF</vt:lpstr>
      <vt:lpstr>GEM</vt:lpstr>
      <vt:lpstr>ASSET ALLOCATOR</vt:lpstr>
      <vt:lpstr>EME</vt:lpstr>
      <vt:lpstr>ELS</vt:lpstr>
      <vt:lpstr>CPL</vt:lpstr>
      <vt:lpstr>CLASSIC EQUITY</vt:lpstr>
      <vt:lpstr>BTF</vt:lpstr>
      <vt:lpstr>BEF</vt:lpstr>
      <vt:lpstr>BAL</vt:lpstr>
      <vt:lpstr>STF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T48</vt:lpstr>
      <vt:lpstr>T47</vt:lpstr>
      <vt:lpstr>T46</vt:lpstr>
      <vt:lpstr>T45</vt:lpstr>
      <vt:lpstr>T43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MDF</vt:lpstr>
      <vt:lpstr>LIQ</vt:lpstr>
      <vt:lpstr>KLD</vt:lpstr>
      <vt:lpstr>KGS</vt:lpstr>
      <vt:lpstr>KGI</vt:lpstr>
      <vt:lpstr>KCB</vt:lpstr>
      <vt:lpstr>I3A</vt:lpstr>
      <vt:lpstr>FLX</vt:lpstr>
      <vt:lpstr>FLT</vt:lpstr>
      <vt:lpstr>FLR</vt:lpstr>
      <vt:lpstr>CRO</vt:lpstr>
      <vt:lpstr>BST</vt:lpstr>
      <vt:lpstr>BON</vt:lpstr>
      <vt:lpstr>T72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2015-05-08T12:39:49Z</dcterms:modified>
</cp:coreProperties>
</file>