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TF" sheetId="106" r:id="rId1"/>
    <sheet name="SEF" sheetId="105" r:id="rId2"/>
    <sheet name="NTF" sheetId="104" r:id="rId3"/>
    <sheet name="MID" sheetId="103" r:id="rId4"/>
    <sheet name="MAA" sheetId="102" r:id="rId5"/>
    <sheet name="KWS" sheetId="101" r:id="rId6"/>
    <sheet name="KUS" sheetId="100" r:id="rId7"/>
    <sheet name="KSF" sheetId="99" r:id="rId8"/>
    <sheet name="KOP" sheetId="98" r:id="rId9"/>
    <sheet name="KIP" sheetId="97" r:id="rId10"/>
    <sheet name="KIE" sheetId="96" r:id="rId11"/>
    <sheet name="K30" sheetId="95" r:id="rId12"/>
    <sheet name="H02" sheetId="94" r:id="rId13"/>
    <sheet name="GTF" sheetId="93" r:id="rId14"/>
    <sheet name="GOF" sheetId="92" r:id="rId15"/>
    <sheet name="GEM" sheetId="91" r:id="rId16"/>
    <sheet name="ASSET ALLOCATOR" sheetId="90" r:id="rId17"/>
    <sheet name="EME" sheetId="89" r:id="rId18"/>
    <sheet name="ELS" sheetId="88" r:id="rId19"/>
    <sheet name="CPL" sheetId="87" r:id="rId20"/>
    <sheet name="CLASSIC EQUITY" sheetId="86" r:id="rId21"/>
    <sheet name="BTF" sheetId="85" r:id="rId22"/>
    <sheet name="BEF" sheetId="84" r:id="rId23"/>
    <sheet name="BAL" sheetId="83" r:id="rId24"/>
    <sheet name="T63" sheetId="82" r:id="rId25"/>
    <sheet name="T62" sheetId="81" r:id="rId26"/>
    <sheet name="T61" sheetId="80" r:id="rId27"/>
    <sheet name="T60" sheetId="79" r:id="rId28"/>
    <sheet name="T59" sheetId="78" r:id="rId29"/>
    <sheet name="T58" sheetId="77" r:id="rId30"/>
    <sheet name="T57" sheetId="76" r:id="rId31"/>
    <sheet name="T56" sheetId="75" r:id="rId32"/>
    <sheet name="T55" sheetId="74" r:id="rId33"/>
    <sheet name="T54" sheetId="73" r:id="rId34"/>
    <sheet name="T53" sheetId="72" r:id="rId35"/>
    <sheet name="T52" sheetId="71" r:id="rId36"/>
    <sheet name="T51" sheetId="70" r:id="rId37"/>
    <sheet name="T50" sheetId="69" r:id="rId38"/>
    <sheet name="T49" sheetId="68" r:id="rId39"/>
    <sheet name="T48" sheetId="67" r:id="rId40"/>
    <sheet name="T47" sheetId="66" r:id="rId41"/>
    <sheet name="T46" sheetId="65" r:id="rId42"/>
    <sheet name="T45" sheetId="64" r:id="rId43"/>
    <sheet name="T44" sheetId="61" r:id="rId44"/>
    <sheet name="T43" sheetId="60" r:id="rId45"/>
    <sheet name="T42" sheetId="59" r:id="rId46"/>
    <sheet name="T41" sheetId="58" r:id="rId47"/>
    <sheet name="T40" sheetId="57" r:id="rId48"/>
    <sheet name="T39" sheetId="56" r:id="rId49"/>
    <sheet name="T38" sheetId="55" r:id="rId50"/>
    <sheet name="T37" sheetId="54" r:id="rId51"/>
    <sheet name="T36" sheetId="53" r:id="rId52"/>
    <sheet name="T35" sheetId="52" r:id="rId53"/>
    <sheet name="T33" sheetId="51" r:id="rId54"/>
    <sheet name="T32" sheetId="50" r:id="rId55"/>
    <sheet name="T31" sheetId="49" r:id="rId56"/>
    <sheet name="T29" sheetId="48" r:id="rId57"/>
    <sheet name="T28" sheetId="47" r:id="rId58"/>
    <sheet name="T27" sheetId="44" r:id="rId59"/>
    <sheet name="T24" sheetId="43" r:id="rId60"/>
    <sheet name="T22" sheetId="42" r:id="rId61"/>
    <sheet name="T19" sheetId="41" r:id="rId62"/>
    <sheet name="T18" sheetId="40" r:id="rId63"/>
    <sheet name="T17" sheetId="39" r:id="rId64"/>
    <sheet name="T16" sheetId="38" r:id="rId65"/>
    <sheet name="T15" sheetId="37" r:id="rId66"/>
    <sheet name="T14" sheetId="36" r:id="rId67"/>
    <sheet name="T13" sheetId="35" r:id="rId68"/>
    <sheet name="T12" sheetId="34" r:id="rId69"/>
    <sheet name="T11" sheetId="33" r:id="rId70"/>
    <sheet name="T10" sheetId="32" r:id="rId71"/>
    <sheet name="T09" sheetId="31" r:id="rId72"/>
    <sheet name="T08" sheetId="30" r:id="rId73"/>
    <sheet name="T07" sheetId="29" r:id="rId74"/>
    <sheet name="T06" sheetId="28" r:id="rId75"/>
    <sheet name="T05" sheetId="27" r:id="rId76"/>
    <sheet name="S85" sheetId="26" r:id="rId77"/>
    <sheet name="P3J" sheetId="25" r:id="rId78"/>
    <sheet name="P3I" sheetId="24" r:id="rId79"/>
    <sheet name="P3H" sheetId="23" r:id="rId80"/>
    <sheet name="P3G" sheetId="22" r:id="rId81"/>
    <sheet name="P3F" sheetId="21" r:id="rId82"/>
    <sheet name="P3E" sheetId="20" r:id="rId83"/>
    <sheet name="P3D" sheetId="19" r:id="rId84"/>
    <sheet name="P3C" sheetId="18" r:id="rId85"/>
    <sheet name="P3B" sheetId="17" r:id="rId86"/>
    <sheet name="MDF" sheetId="16" r:id="rId87"/>
    <sheet name="LIQ" sheetId="15" r:id="rId88"/>
    <sheet name="KLD" sheetId="14" r:id="rId89"/>
    <sheet name="KGS" sheetId="13" r:id="rId90"/>
    <sheet name="KGI" sheetId="12" r:id="rId91"/>
    <sheet name="KCB" sheetId="11" r:id="rId92"/>
    <sheet name="I3A" sheetId="10" r:id="rId93"/>
    <sheet name="FLX" sheetId="9" r:id="rId94"/>
    <sheet name="FLT" sheetId="8" r:id="rId95"/>
    <sheet name="FLR" sheetId="7" r:id="rId96"/>
    <sheet name="CRO" sheetId="6" r:id="rId97"/>
    <sheet name="BST" sheetId="5" r:id="rId98"/>
    <sheet name="BON" sheetId="4" r:id="rId99"/>
    <sheet name="NAV details" sheetId="108" r:id="rId100"/>
    <sheet name="Dividend Details" sheetId="107" r:id="rId101"/>
    <sheet name="Common Notes" sheetId="3" r:id="rId102"/>
  </sheets>
  <calcPr calcId="125725"/>
</workbook>
</file>

<file path=xl/calcChain.xml><?xml version="1.0" encoding="utf-8"?>
<calcChain xmlns="http://schemas.openxmlformats.org/spreadsheetml/2006/main">
  <c r="H63" i="4"/>
  <c r="G63"/>
  <c r="H21" i="9"/>
  <c r="G21"/>
  <c r="H12" i="12"/>
  <c r="G12"/>
  <c r="G65" i="97"/>
  <c r="H65"/>
  <c r="H72" i="105"/>
  <c r="G72"/>
  <c r="H65" i="103"/>
  <c r="G65"/>
  <c r="H83" i="99"/>
  <c r="G83"/>
  <c r="H92" i="87"/>
  <c r="G92"/>
</calcChain>
</file>

<file path=xl/sharedStrings.xml><?xml version="1.0" encoding="utf-8"?>
<sst xmlns="http://schemas.openxmlformats.org/spreadsheetml/2006/main" count="9403" uniqueCount="1824">
  <si>
    <t>Other than Hedging Positions through Futures</t>
  </si>
  <si>
    <t>Portfolio Turnover Ratio  : 22.81%</t>
  </si>
  <si>
    <t>Other than Hedging Positions through Futures as on 31st January,2015</t>
  </si>
  <si>
    <t>Infosys Ltd. FEBRUARY  2015 FUTURE</t>
  </si>
  <si>
    <t>Long</t>
  </si>
  <si>
    <t>Total %age of existing assets non hedged through futures</t>
  </si>
  <si>
    <t>For the month ended 31st  January,2015 other than hedging transactions through futures which have been squared off/expired are as follows;</t>
  </si>
  <si>
    <t>Portfolio of Kotak Infrastructure and Ecocnomic Reform Fund as on 31-Jan-2015</t>
  </si>
  <si>
    <t>Kirloskar Brothers Investments Ltd</t>
  </si>
  <si>
    <t>INE920K01010</t>
  </si>
  <si>
    <t>KSB Pumps Ltd.</t>
  </si>
  <si>
    <t>INE999A01015</t>
  </si>
  <si>
    <t>Thermax Ltd.</t>
  </si>
  <si>
    <t>INE152A01029</t>
  </si>
  <si>
    <t>Asea Brown Boveri Ltd.</t>
  </si>
  <si>
    <t>INE117A01022</t>
  </si>
  <si>
    <t>Portfolio Turnover Ratio  : 55.8%</t>
  </si>
  <si>
    <t>Portfolio of Kotak Monthly Income Plan as on 31-Jan-2015</t>
  </si>
  <si>
    <t>Nestle India Ltd.</t>
  </si>
  <si>
    <t>INE239A01016</t>
  </si>
  <si>
    <t>Finolex Cables Ltd.</t>
  </si>
  <si>
    <t>INE235A01022</t>
  </si>
  <si>
    <t>INE149A01025</t>
  </si>
  <si>
    <t>Jubilant Foodworks Limited</t>
  </si>
  <si>
    <t>INE797F01012</t>
  </si>
  <si>
    <t>Supreme Industries Limited</t>
  </si>
  <si>
    <t>INE195A01028</t>
  </si>
  <si>
    <t>Crompton Greaves Ltd.</t>
  </si>
  <si>
    <t>INE067A01029</t>
  </si>
  <si>
    <t>INE848E07575</t>
  </si>
  <si>
    <t>INE752E07116</t>
  </si>
  <si>
    <t>Portfolio of Kotak Opportunities as on 31-Jan-2015</t>
  </si>
  <si>
    <t>Petronet LNG Ltd.</t>
  </si>
  <si>
    <t>INE347G01014</t>
  </si>
  <si>
    <t>Prestige Estates Projects Limited</t>
  </si>
  <si>
    <t>INE811K01011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</si>
  <si>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</si>
  <si>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</si>
  <si>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</si>
  <si>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</si>
  <si>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</si>
  <si>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</si>
  <si>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Portfolio Turnover Ratio  : 22.9%</t>
  </si>
  <si>
    <t>Portfolio of Kotak Equity Savings Fund as on 31-Jan-2015</t>
  </si>
  <si>
    <t>Eicher Motors Ltd.</t>
  </si>
  <si>
    <t>INE066A01013</t>
  </si>
  <si>
    <t>TVS Motor Company Ltd.</t>
  </si>
  <si>
    <t>INE494B01023</t>
  </si>
  <si>
    <t>National Buildings Construction Corporation Limite</t>
  </si>
  <si>
    <t>INE095N01015</t>
  </si>
  <si>
    <t>INE115A01026</t>
  </si>
  <si>
    <t>Adani Enterprises Ltd</t>
  </si>
  <si>
    <t>INE423A01024</t>
  </si>
  <si>
    <t>Trading</t>
  </si>
  <si>
    <t>Dabur India Ltd.</t>
  </si>
  <si>
    <t>INE016A01026</t>
  </si>
  <si>
    <t>Idea Cellular Ltd.</t>
  </si>
  <si>
    <t>INE669E01016</t>
  </si>
  <si>
    <t>Adani Power Ltd</t>
  </si>
  <si>
    <t>INE814H01011</t>
  </si>
  <si>
    <t>INE756I07514</t>
  </si>
  <si>
    <t>Eicher Motors Ltd</t>
  </si>
  <si>
    <t>Dabur India Ltd</t>
  </si>
  <si>
    <t>Jindal Steel &amp; Power Ltd.</t>
  </si>
  <si>
    <t>For the month ended 31st  January,2015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</si>
  <si>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</si>
  <si>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</si>
  <si>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</si>
  <si>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US Equity Fund as on 31-Jan-2015</t>
  </si>
  <si>
    <t>PINEBRIDGE US LARGE CAP RESEARCH ENHANCED FUND CLASS C</t>
  </si>
  <si>
    <t>IE00BBHX5L44</t>
  </si>
  <si>
    <t>Portfolio of Kotak World Gold Fund as on 31-Jan-2015</t>
  </si>
  <si>
    <t>FALCON GOLD EQUITY ASIA I</t>
  </si>
  <si>
    <t>CH0124247401</t>
  </si>
  <si>
    <t>Overseas Mutual Fund</t>
  </si>
  <si>
    <t>Portfolio of Kotak Multi Asset Allocation Fund as on 31-Jan-2015</t>
  </si>
  <si>
    <t>INE038A07274</t>
  </si>
  <si>
    <t>Fullerton India Credit Co. Ltd.</t>
  </si>
  <si>
    <t>INE535H07209</t>
  </si>
  <si>
    <t>Portfolio of Kotak Midcap Scheme as on 31-Jan-2015</t>
  </si>
  <si>
    <t>D.B. Corp Limited</t>
  </si>
  <si>
    <t>INE950I01011</t>
  </si>
  <si>
    <t>Atul Ltd.</t>
  </si>
  <si>
    <t>INE100A01010</t>
  </si>
  <si>
    <t>NIIT Technologies Ltd.</t>
  </si>
  <si>
    <t>INE591G01017</t>
  </si>
  <si>
    <t>INE721A01013</t>
  </si>
  <si>
    <t>Kansai Nerolac Paints Ltd</t>
  </si>
  <si>
    <t>INE531A01016</t>
  </si>
  <si>
    <t>Oil India Limited</t>
  </si>
  <si>
    <t>INE274J01014</t>
  </si>
  <si>
    <t>Torrent Power Ltd</t>
  </si>
  <si>
    <t>INE813H01021</t>
  </si>
  <si>
    <t>Exide Industries Ltd.</t>
  </si>
  <si>
    <t>INE302A01020</t>
  </si>
  <si>
    <t>Other than Hedging Transaction Through Option</t>
  </si>
  <si>
    <t>NAV as on Sep 30, 2014 :</t>
  </si>
  <si>
    <t>Portfolio Turnover Ratio  : 25.22%</t>
  </si>
  <si>
    <t>Other than Hedging Positions through Option as on 31st January,2015</t>
  </si>
  <si>
    <t>NIFT01PNSUNSUFEB15OPT-P 8500.000</t>
  </si>
  <si>
    <t>long</t>
  </si>
  <si>
    <t>Total %age of existing assets non hedged through Option</t>
  </si>
  <si>
    <t>Portfolio of Kotak Nifty ETF as on 31-Jan-2015</t>
  </si>
  <si>
    <t>INE256A01028</t>
  </si>
  <si>
    <t>Portfolio of Kotak Select Focus Fund as on 31-Jan-2015</t>
  </si>
  <si>
    <t>ASTRAL POLYTECHNIK LTD</t>
  </si>
  <si>
    <t>INE006I01046</t>
  </si>
  <si>
    <t>Bajaj Finserv Ltd.</t>
  </si>
  <si>
    <t>INE918I01018</t>
  </si>
  <si>
    <t>Bayer Crop Science Ltd</t>
  </si>
  <si>
    <t>INE462A01022</t>
  </si>
  <si>
    <t>Entertainment Network (India) Ltd.</t>
  </si>
  <si>
    <t>INE265F01028</t>
  </si>
  <si>
    <t>Swaraj Engines Ltd</t>
  </si>
  <si>
    <t>INE277A01016</t>
  </si>
  <si>
    <t>Portfolio Turnover Ratio  : 47.08%</t>
  </si>
  <si>
    <t>NIFT01PNSUNSUFEB15OPT-P 8800.000</t>
  </si>
  <si>
    <t>NIFT01PNSUNSUFEB15OPT-P 8900.000</t>
  </si>
  <si>
    <t>Portfolio of Kotak Sensex ETF as on 31-Jan-2015</t>
  </si>
  <si>
    <t xml:space="preserve">SCHEME </t>
  </si>
  <si>
    <t>NAV From 31/12/2014</t>
  </si>
  <si>
    <t>NAV To 31/01/2015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</si>
  <si>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</si>
  <si>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</si>
  <si>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</si>
  <si>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</si>
  <si>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</si>
  <si>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</si>
  <si>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</si>
  <si>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</si>
  <si>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</si>
  <si>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</si>
  <si>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</si>
  <si>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</si>
  <si>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</si>
  <si>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</si>
  <si>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</si>
  <si>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</si>
  <si>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</si>
  <si>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</si>
  <si>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</si>
  <si>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</si>
  <si>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</si>
  <si>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</si>
  <si>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</si>
  <si>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</si>
  <si>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</si>
  <si>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</si>
  <si>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</si>
  <si>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</si>
  <si>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</si>
  <si>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</si>
  <si>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</si>
  <si>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</si>
  <si>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</si>
  <si>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</si>
  <si>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</si>
  <si>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</si>
  <si>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</si>
  <si>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</si>
  <si>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</si>
  <si>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</si>
  <si>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</si>
  <si>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</si>
  <si>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</si>
  <si>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</si>
  <si>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</si>
  <si>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</si>
  <si>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</si>
  <si>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</si>
  <si>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</si>
  <si>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</si>
  <si>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</si>
  <si>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</si>
  <si>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</si>
  <si>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</si>
  <si>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</si>
  <si>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</si>
  <si>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</si>
  <si>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</si>
  <si>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</si>
  <si>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</si>
  <si>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</si>
  <si>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</si>
  <si>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</si>
  <si>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</si>
  <si>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</si>
  <si>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</si>
  <si>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</si>
  <si>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</si>
  <si>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</si>
  <si>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 xml:space="preserve"> Corporate Bond Fund Institutional Growt</t>
  </si>
  <si>
    <t xml:space="preserve"> Corporate Bond Fund Retail Daily Divide</t>
  </si>
  <si>
    <t xml:space="preserve"> Corporate Bond Fund Retail Growth</t>
  </si>
  <si>
    <t xml:space="preserve"> Corporate Bond Fund Retail Monthly Divi</t>
  </si>
  <si>
    <t xml:space="preserve"> Corporate Bond Fund Retail Weekly Divid</t>
  </si>
  <si>
    <t xml:space="preserve"> Corporate Bond Fund Standard Daily Divi</t>
  </si>
  <si>
    <t xml:space="preserve"> Corporate Bond Fund Standard Growth</t>
  </si>
  <si>
    <t xml:space="preserve"> Corporate Bond Fund Standard Monthly Di</t>
  </si>
  <si>
    <t xml:space="preserve"> Corporate Bond Fund Standard Qtrly Divi</t>
  </si>
  <si>
    <t xml:space="preserve"> Corporate Bond Fund Standard Weekly Div</t>
  </si>
  <si>
    <t xml:space="preserve"> Corporate Bond Fund-Direct Direct Growt</t>
  </si>
  <si>
    <t xml:space="preserve"> Corporate Bond Fund-Direct Direct Month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</si>
  <si>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</si>
  <si>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</si>
  <si>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</si>
  <si>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</si>
  <si>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</si>
  <si>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</si>
  <si>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</si>
  <si>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</si>
  <si>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</si>
  <si>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</si>
  <si>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</si>
  <si>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</si>
  <si>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</si>
  <si>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</si>
  <si>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</si>
  <si>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</si>
  <si>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</si>
  <si>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</si>
  <si>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</si>
  <si>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Low Duration Fund Retail Growth</t>
  </si>
  <si>
    <t xml:space="preserve"> Low Duration Fund Retail Monthly Divide</t>
  </si>
  <si>
    <t xml:space="preserve"> Low Duration Fund Retail Weekly Dividen</t>
  </si>
  <si>
    <t xml:space="preserve"> Low Duration Fund Standard Growth</t>
  </si>
  <si>
    <t xml:space="preserve"> Low Duration Fund Standard Monthly Divi</t>
  </si>
  <si>
    <t xml:space="preserve"> Low Duration Fund Standard Weekly Divid</t>
  </si>
  <si>
    <t xml:space="preserve"> Low Duration Fund-Direct Direct Bonus</t>
  </si>
  <si>
    <t xml:space="preserve"> Low Duration Fund-Direct Direct Growth</t>
  </si>
  <si>
    <t xml:space="preserve"> Low Duration Fund-Direct Direct Monthly</t>
  </si>
  <si>
    <t xml:space="preserve"> Low Duration Fund-Direct Direct Weekly 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</si>
  <si>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</si>
  <si>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</si>
  <si>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</si>
  <si>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</si>
  <si>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</si>
  <si>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</si>
  <si>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</si>
  <si>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</si>
  <si>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</si>
  <si>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</si>
  <si>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</si>
  <si>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</si>
  <si>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</si>
  <si>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</si>
  <si>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</si>
  <si>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</si>
  <si>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</si>
  <si>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</si>
  <si>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</si>
  <si>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</si>
  <si>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</si>
  <si>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</si>
  <si>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</si>
  <si>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</si>
  <si>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</si>
  <si>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</si>
  <si>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</si>
  <si>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</si>
  <si>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</si>
  <si>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</si>
  <si>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</si>
  <si>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</si>
  <si>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</si>
  <si>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</si>
  <si>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</si>
  <si>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9-Direct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</si>
  <si>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</si>
  <si>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</si>
  <si>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</si>
  <si>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</si>
  <si>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</si>
  <si>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</si>
  <si>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</si>
  <si>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</si>
  <si>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</si>
  <si>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</si>
  <si>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</si>
  <si>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</si>
  <si>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</si>
  <si>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</si>
  <si>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</si>
  <si>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</si>
  <si>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</si>
  <si>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</si>
  <si>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</si>
  <si>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</si>
  <si>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</si>
  <si>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</si>
  <si>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</si>
  <si>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</si>
  <si>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</si>
  <si>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</si>
  <si>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</si>
  <si>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</si>
  <si>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</si>
  <si>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</si>
  <si>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</si>
  <si>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</si>
  <si>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</si>
  <si>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</si>
  <si>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</si>
  <si>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</si>
  <si>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</si>
  <si>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</si>
  <si>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</si>
  <si>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</si>
  <si>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</si>
  <si>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</si>
  <si>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</si>
  <si>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</si>
  <si>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</si>
  <si>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</si>
  <si>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</si>
  <si>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</si>
  <si>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</si>
  <si>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</si>
  <si>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</si>
  <si>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</si>
  <si>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</si>
  <si>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</si>
  <si>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</si>
  <si>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</si>
  <si>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</si>
  <si>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</si>
  <si>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</si>
  <si>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</si>
  <si>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</si>
  <si>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</si>
  <si>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</si>
  <si>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</si>
  <si>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</si>
  <si>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</si>
  <si>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</si>
  <si>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</si>
  <si>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</si>
  <si>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</si>
  <si>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</si>
  <si>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</si>
  <si>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</si>
  <si>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</si>
  <si>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</si>
  <si>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</si>
  <si>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</si>
  <si>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</si>
  <si>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</si>
  <si>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</si>
  <si>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</si>
  <si>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</si>
  <si>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</si>
  <si>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</si>
  <si>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</si>
  <si>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</si>
  <si>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</si>
  <si>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</si>
  <si>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</si>
  <si>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</si>
  <si>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</si>
  <si>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</si>
  <si>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</si>
  <si>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</si>
  <si>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</si>
  <si>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</si>
  <si>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</si>
  <si>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</si>
  <si>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</si>
  <si>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</si>
  <si>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</si>
  <si>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</si>
  <si>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</si>
  <si>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</si>
  <si>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</si>
  <si>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</si>
  <si>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</si>
  <si>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</si>
  <si>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</si>
  <si>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</si>
  <si>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</si>
  <si>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</si>
  <si>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</si>
  <si>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</si>
  <si>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</si>
  <si>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</si>
  <si>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</si>
  <si>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</si>
  <si>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</si>
  <si>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</si>
  <si>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</si>
  <si>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</si>
  <si>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</si>
  <si>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</si>
  <si>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</si>
  <si>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</si>
  <si>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</si>
  <si>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</si>
  <si>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</si>
  <si>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</si>
  <si>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</si>
  <si>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</si>
  <si>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</si>
  <si>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</si>
  <si>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</si>
  <si>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</si>
  <si>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</si>
  <si>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</si>
  <si>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</si>
  <si>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</si>
  <si>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</si>
  <si>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</si>
  <si>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</si>
  <si>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</si>
  <si>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</si>
  <si>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</si>
  <si>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</si>
  <si>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</si>
  <si>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</si>
  <si>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</si>
  <si>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</si>
  <si>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</si>
  <si>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</si>
  <si>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</si>
  <si>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</si>
  <si>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</si>
  <si>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</si>
  <si>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</si>
  <si>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</si>
  <si>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</si>
  <si>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</si>
  <si>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</si>
  <si>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</si>
  <si>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</si>
  <si>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</si>
  <si>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</si>
  <si>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</si>
  <si>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</si>
  <si>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</si>
  <si>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</si>
  <si>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</si>
  <si>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</si>
  <si>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</si>
  <si>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</si>
  <si>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</si>
  <si>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</si>
  <si>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</si>
  <si>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</si>
  <si>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</si>
  <si>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</si>
  <si>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</si>
  <si>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</si>
  <si>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</si>
  <si>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</si>
  <si>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</si>
  <si>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</si>
  <si>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</si>
  <si>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</si>
  <si>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</si>
  <si>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</si>
  <si>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</si>
  <si>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</si>
  <si>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</si>
  <si>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</si>
  <si>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</si>
  <si>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</si>
  <si>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</si>
  <si>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</si>
  <si>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</si>
  <si>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</si>
  <si>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</si>
  <si>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</si>
  <si>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</si>
  <si>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 xml:space="preserve"> Infr. and Economic Reform. Standard Div</t>
  </si>
  <si>
    <t xml:space="preserve"> Infr. and Economic Reform. Standard Gro</t>
  </si>
  <si>
    <t xml:space="preserve"> Infr. and Economic Reform.-Direct Direc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</si>
  <si>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</si>
  <si>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</si>
  <si>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</si>
  <si>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</si>
  <si>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</si>
  <si>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</t>
  </si>
  <si>
    <t xml:space="preserve"> Equity Saving Fund Direct Quaterly Divi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</si>
  <si>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</si>
  <si>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</si>
  <si>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</si>
  <si>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</si>
  <si>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</si>
  <si>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</si>
  <si>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</si>
  <si>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</si>
  <si>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</si>
  <si>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</si>
  <si>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</si>
  <si>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</si>
  <si>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</si>
  <si>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</si>
  <si>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</si>
  <si>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</si>
  <si>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</si>
  <si>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</si>
  <si>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</si>
  <si>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</si>
  <si>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</si>
  <si>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</si>
  <si>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</si>
  <si>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</si>
  <si>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</si>
  <si>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</si>
  <si>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</si>
  <si>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</si>
  <si>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</si>
  <si>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Direct-Daily Direct Div Reinvestment</t>
  </si>
  <si>
    <t>Multi Asset Allocation Fund</t>
  </si>
  <si>
    <t>Direct-Monthly Dividend</t>
  </si>
  <si>
    <t>Daily Dividend Reinvestment</t>
  </si>
  <si>
    <t>Kotak-Floater Short Term</t>
  </si>
  <si>
    <t>Daily Dividend</t>
  </si>
  <si>
    <t>Income Opportunities Fund</t>
  </si>
  <si>
    <t>Monthly Dividend</t>
  </si>
  <si>
    <t>Equity Saving Fund</t>
  </si>
  <si>
    <t>Direct Monthly Dividend</t>
  </si>
  <si>
    <t>Kotak-Liquid Regular</t>
  </si>
  <si>
    <t>Dividend</t>
  </si>
  <si>
    <t>Direct-Daily Dividend</t>
  </si>
  <si>
    <t>Kotak-Bond Short Term</t>
  </si>
  <si>
    <t>Direct-Dividend</t>
  </si>
  <si>
    <t>Quarterly Interval Plan Series 9</t>
  </si>
  <si>
    <t>Direct-Weekly Dividend</t>
  </si>
  <si>
    <t>Kotak Flexi Debt Regular Plan</t>
  </si>
  <si>
    <t>Weekly Dividend</t>
  </si>
  <si>
    <t>Kotak-Liquid Plan A</t>
  </si>
  <si>
    <t>Kotak-Floater Long Term</t>
  </si>
  <si>
    <t>Kotak Flexi Debt Plan A</t>
  </si>
  <si>
    <t>Kotak-Monthly Income Plan</t>
  </si>
  <si>
    <t>Quarterly Interval Plan-Series 5</t>
  </si>
  <si>
    <t>Quarterly Interval Plan Series 10</t>
  </si>
  <si>
    <t>DIVIDEND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</si>
  <si>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</si>
  <si>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</si>
  <si>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</si>
  <si>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</si>
  <si>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</si>
  <si>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</si>
  <si>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</si>
  <si>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</si>
  <si>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</si>
  <si>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</si>
  <si>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</si>
  <si>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</si>
  <si>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</si>
  <si>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</si>
  <si>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</si>
  <si>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Kotak Gold ETF</t>
  </si>
  <si>
    <t>##</t>
  </si>
  <si>
    <t>Average Maturity of the portfolio : 5.48 Years</t>
  </si>
  <si>
    <t>Average Maturity of the portfolio : 2.66 Years</t>
  </si>
  <si>
    <t>Portfolio of Kotak Mahindra Bond Unit Scheme 99 as on 31-Jan-2015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</si>
  <si>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</si>
  <si>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</si>
  <si>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</si>
  <si>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</si>
  <si>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</si>
  <si>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</si>
  <si>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</si>
  <si>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</si>
  <si>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</si>
  <si>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Bank of India</t>
  </si>
  <si>
    <t>INE084A08052</t>
  </si>
  <si>
    <t>BRICKWORK BWR AAA</t>
  </si>
  <si>
    <t>State Bank of Patiala</t>
  </si>
  <si>
    <t>INE652A08015</t>
  </si>
  <si>
    <t>ICRA AAA</t>
  </si>
  <si>
    <t>HPCL Mittal Pipelines Ltd.</t>
  </si>
  <si>
    <t>INE803N07043</t>
  </si>
  <si>
    <t>ICRA AA-</t>
  </si>
  <si>
    <t>Reliance Utilities And Power Private Limited</t>
  </si>
  <si>
    <t>INE936D07067</t>
  </si>
  <si>
    <t>CRISIL AAA</t>
  </si>
  <si>
    <t>Reliance Jio Infocomm Limited</t>
  </si>
  <si>
    <t>INE110L08037</t>
  </si>
  <si>
    <t>INE803N07035</t>
  </si>
  <si>
    <t>Tata Power Company Ltd.</t>
  </si>
  <si>
    <t>INE245A08042</t>
  </si>
  <si>
    <t>CRISIL AA-</t>
  </si>
  <si>
    <t>Tamil Nadu Generation &amp; Distribution Corporation L</t>
  </si>
  <si>
    <t>INE340M08129</t>
  </si>
  <si>
    <t>ICRA A-(SO)</t>
  </si>
  <si>
    <t>YES Bank Ltd.</t>
  </si>
  <si>
    <t>INE528G09079</t>
  </si>
  <si>
    <t>IDBI Bank Ltd.</t>
  </si>
  <si>
    <t>INE008A08U84</t>
  </si>
  <si>
    <t>INE803N07027</t>
  </si>
  <si>
    <t>Reliance Ports And Terminals Limited</t>
  </si>
  <si>
    <t>INE941D07133</t>
  </si>
  <si>
    <t>INE936D07075</t>
  </si>
  <si>
    <t>Tata Motors Finance Ltd</t>
  </si>
  <si>
    <t>INE909H07AP4</t>
  </si>
  <si>
    <t>CRISIL AA</t>
  </si>
  <si>
    <t>ZCB</t>
  </si>
  <si>
    <t>LIC Housing Finance Ltd.</t>
  </si>
  <si>
    <t>INE115A07CW5</t>
  </si>
  <si>
    <t>PNB Housing Finance Ltd.</t>
  </si>
  <si>
    <t>INE572E09031</t>
  </si>
  <si>
    <t>CRISIL AA+</t>
  </si>
  <si>
    <t>Shriram Transport Finance Co Ltd.</t>
  </si>
  <si>
    <t>INE721A07IO4</t>
  </si>
  <si>
    <t>FITCH AA+(ind)</t>
  </si>
  <si>
    <t>Ultratech Cement Ltd.</t>
  </si>
  <si>
    <t>INE481G07109</t>
  </si>
  <si>
    <t>INE245A07093</t>
  </si>
  <si>
    <t>IOT Utkal Energy Services Ltd.</t>
  </si>
  <si>
    <t>INE310L07514</t>
  </si>
  <si>
    <t>CRISIL AAA(so)</t>
  </si>
  <si>
    <t>INE310L07639</t>
  </si>
  <si>
    <t>INE310L07589</t>
  </si>
  <si>
    <t>INE310L07597</t>
  </si>
  <si>
    <t>INE310L07571</t>
  </si>
  <si>
    <t>INE310L07563</t>
  </si>
  <si>
    <t>INE310L07555</t>
  </si>
  <si>
    <t>INE310L07548</t>
  </si>
  <si>
    <t>INE310L07530</t>
  </si>
  <si>
    <t>INE310L07605</t>
  </si>
  <si>
    <t>INE115A07DD3</t>
  </si>
  <si>
    <t>Steel Authority of India Ltd.</t>
  </si>
  <si>
    <t>INE114A07703</t>
  </si>
  <si>
    <t>CARE AAA</t>
  </si>
  <si>
    <t>HDFC Ltd.</t>
  </si>
  <si>
    <t>INE001A07FW0</t>
  </si>
  <si>
    <t>INE001A07HU0</t>
  </si>
  <si>
    <t>INE115A07AO6</t>
  </si>
  <si>
    <t>INE115A07BV9</t>
  </si>
  <si>
    <t>INE001A07FR0</t>
  </si>
  <si>
    <t>Rural Electrification Corporation Ltd.</t>
  </si>
  <si>
    <t>INE020B07JA6</t>
  </si>
  <si>
    <t>INE310L07993</t>
  </si>
  <si>
    <t>INE310L07AB7</t>
  </si>
  <si>
    <t>INE721A07AR4</t>
  </si>
  <si>
    <t>INE310L07AA9</t>
  </si>
  <si>
    <t>Total</t>
  </si>
  <si>
    <t>Privately placed / Unlisted</t>
  </si>
  <si>
    <t>HPCL Mittal Energy Ltd.</t>
  </si>
  <si>
    <t>INE137K07034</t>
  </si>
  <si>
    <t>INE137K07026</t>
  </si>
  <si>
    <t>Government Dated Securities</t>
  </si>
  <si>
    <t>Government Stock - 2026</t>
  </si>
  <si>
    <t>IN0020140060</t>
  </si>
  <si>
    <t>SOV</t>
  </si>
  <si>
    <t>Government Stock - 2032</t>
  </si>
  <si>
    <t>IN0020070044</t>
  </si>
  <si>
    <t>Government Stock - 2030</t>
  </si>
  <si>
    <t>IN0020130053</t>
  </si>
  <si>
    <t>Government Stock - 2040</t>
  </si>
  <si>
    <t>IN0020100031</t>
  </si>
  <si>
    <t>Government Stock - 2023</t>
  </si>
  <si>
    <t>IN1020120185</t>
  </si>
  <si>
    <t>Government Stock - 2024</t>
  </si>
  <si>
    <t>IN0020140045</t>
  </si>
  <si>
    <t>Government Stock - 2043</t>
  </si>
  <si>
    <t>IN0020130079</t>
  </si>
  <si>
    <t>IN0020130046</t>
  </si>
  <si>
    <t>Government Stock - 2044</t>
  </si>
  <si>
    <t>IN0020140078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</si>
  <si>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</si>
  <si>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</si>
  <si>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</si>
  <si>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</si>
  <si>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</si>
  <si>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13.23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</si>
  <si>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</si>
  <si>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</si>
  <si>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</si>
  <si>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</si>
  <si>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31-Jan-2015</t>
  </si>
  <si>
    <t>Power Finance Corporation Ltd.</t>
  </si>
  <si>
    <t>INE134E08FY5</t>
  </si>
  <si>
    <t>Nabha Power Ltd.</t>
  </si>
  <si>
    <t>INE445L08177</t>
  </si>
  <si>
    <t>Dewan Housing Finance Corporation Ltd.</t>
  </si>
  <si>
    <t>INE202B07746</t>
  </si>
  <si>
    <t>North Easetern Electric Power Corpn Ltd.</t>
  </si>
  <si>
    <t>INE636F07183</t>
  </si>
  <si>
    <t>HDB Financial Services Ltd.</t>
  </si>
  <si>
    <t>INE756I07225</t>
  </si>
  <si>
    <t>Talwandi Sabo Power Limited</t>
  </si>
  <si>
    <t>INE694L07016</t>
  </si>
  <si>
    <t>CRISIL AA+(so)</t>
  </si>
  <si>
    <t>INE756I07266</t>
  </si>
  <si>
    <t>INE115A07FG1</t>
  </si>
  <si>
    <t>INE445L07013</t>
  </si>
  <si>
    <t>INE756I07241</t>
  </si>
  <si>
    <t>INE110L08045</t>
  </si>
  <si>
    <t>INE721A07HH0</t>
  </si>
  <si>
    <t>GE Capital Services India.</t>
  </si>
  <si>
    <t>INE587B07TP1</t>
  </si>
  <si>
    <t>INE020B07IY8</t>
  </si>
  <si>
    <t>INE020B07II1</t>
  </si>
  <si>
    <t>Shriram City Union Finance Ltd.</t>
  </si>
  <si>
    <t>INE722A07414</t>
  </si>
  <si>
    <t>INE020B07IB6</t>
  </si>
  <si>
    <t>FRD</t>
  </si>
  <si>
    <t>INE310L07043</t>
  </si>
  <si>
    <t>INE310L07035</t>
  </si>
  <si>
    <t>Kotak Mahindra Prime Ltd.</t>
  </si>
  <si>
    <t>INE916DA7AC0</t>
  </si>
  <si>
    <t>INE310L07084</t>
  </si>
  <si>
    <t>INE310L07167</t>
  </si>
  <si>
    <t>INE310L07159</t>
  </si>
  <si>
    <t>INE310L07142</t>
  </si>
  <si>
    <t>INE310L07092</t>
  </si>
  <si>
    <t>INE310L07233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</si>
  <si>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</si>
  <si>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</si>
  <si>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</si>
  <si>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</si>
  <si>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</si>
  <si>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</si>
  <si>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</si>
  <si>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</si>
  <si>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</si>
  <si>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INE310L07357</t>
  </si>
  <si>
    <t>INE310L07324</t>
  </si>
  <si>
    <t>INE310L07316</t>
  </si>
  <si>
    <t>INE310L07373</t>
  </si>
  <si>
    <t>INE310L07365</t>
  </si>
  <si>
    <t>INE721A07DM9</t>
  </si>
  <si>
    <t>INE310L07399</t>
  </si>
  <si>
    <t>INE310L07381</t>
  </si>
  <si>
    <t>INE310L07225</t>
  </si>
  <si>
    <t>National Bank for Agriculture and Rural Developmen</t>
  </si>
  <si>
    <t>INE261F09HF6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</si>
  <si>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</si>
  <si>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</si>
  <si>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</si>
  <si>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</si>
  <si>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</si>
  <si>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</si>
  <si>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</si>
  <si>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INE514E08738</t>
  </si>
  <si>
    <t>INE721A07AP8</t>
  </si>
  <si>
    <t>IDFC Limited</t>
  </si>
  <si>
    <t>INE043D07EV1</t>
  </si>
  <si>
    <t>INE043D07EI8</t>
  </si>
  <si>
    <t>INE134E08FU3</t>
  </si>
  <si>
    <t>INE020B07BX5</t>
  </si>
  <si>
    <t>INE261F09EQ0</t>
  </si>
  <si>
    <t>Tata Capital Housing Finance Ltd;</t>
  </si>
  <si>
    <t>INE033L07660</t>
  </si>
  <si>
    <t>INE310L07217</t>
  </si>
  <si>
    <t>INE134E08FK4</t>
  </si>
  <si>
    <t>INE756I07449</t>
  </si>
  <si>
    <t>Mandava Holdings Private Limited</t>
  </si>
  <si>
    <t>INE689L07057</t>
  </si>
  <si>
    <t>Larsen &amp; Toubro Shipbuilding Ltd.</t>
  </si>
  <si>
    <t>INE054O08049</t>
  </si>
  <si>
    <t>Money Market Instruments</t>
  </si>
  <si>
    <t>Commercial Paper (CP)/Certificate of Deposits (CD)**</t>
  </si>
  <si>
    <t>CD</t>
  </si>
  <si>
    <t>Andhra Bank</t>
  </si>
  <si>
    <t>INE434A16KC6</t>
  </si>
  <si>
    <t>CRISIL A1+</t>
  </si>
  <si>
    <t>CP</t>
  </si>
  <si>
    <t>INE001A14MD2</t>
  </si>
  <si>
    <t>Term Deposits</t>
  </si>
  <si>
    <t>Bank</t>
  </si>
  <si>
    <t>Duration</t>
  </si>
  <si>
    <t>HDFC Bank Ltd.</t>
  </si>
  <si>
    <t>2 Days</t>
  </si>
  <si>
    <t>Average Maturity of the portfolio : 2.86 Years</t>
  </si>
  <si>
    <t>Portfolio of Kotak Income Opportunities Fund as on 31-Jan-2015</t>
  </si>
  <si>
    <t>DLF Emporio Ltd</t>
  </si>
  <si>
    <t>INE866N07016</t>
  </si>
  <si>
    <t>Indostar Capital Finance Private Limited</t>
  </si>
  <si>
    <t>INE896L07108</t>
  </si>
  <si>
    <t>CARE AA-</t>
  </si>
  <si>
    <t>Manappuram Finance Ltd</t>
  </si>
  <si>
    <t>INE522D07867</t>
  </si>
  <si>
    <t>CRISIL A+</t>
  </si>
  <si>
    <t>Kotak Mahindra Investments Ltd.</t>
  </si>
  <si>
    <t>INE975F07DC1</t>
  </si>
  <si>
    <t>INE043D07HD2</t>
  </si>
  <si>
    <t>Peninsula Land Limited</t>
  </si>
  <si>
    <t>INE138A08072</t>
  </si>
  <si>
    <t>ICRA A</t>
  </si>
  <si>
    <t>INE138A08080</t>
  </si>
  <si>
    <t>India Infoline Housing Finance Ltd.</t>
  </si>
  <si>
    <t>INE477L07040</t>
  </si>
  <si>
    <t>State Bank Of India.</t>
  </si>
  <si>
    <t>INE062A08033</t>
  </si>
  <si>
    <t>INE137K08016</t>
  </si>
  <si>
    <t>Suraksha Reality Ltd</t>
  </si>
  <si>
    <t>INE959P07014</t>
  </si>
  <si>
    <t>Gerah Enterprises Private Limited</t>
  </si>
  <si>
    <t>INE798Q08012</t>
  </si>
  <si>
    <t>ICRA A+</t>
  </si>
  <si>
    <t>Haldhar Developers Private Limited</t>
  </si>
  <si>
    <t>INE185R07012</t>
  </si>
  <si>
    <t>ICRA LAA-(SO)</t>
  </si>
  <si>
    <t>SBK Properties Pvt Ltd.</t>
  </si>
  <si>
    <t>INE729R08015</t>
  </si>
  <si>
    <t>Hero Realty Ltd</t>
  </si>
  <si>
    <t>INE829Q07025</t>
  </si>
  <si>
    <t>INE829Q07017</t>
  </si>
  <si>
    <t>INE054O08056</t>
  </si>
  <si>
    <t>Shivprasad Realty Pvt Ltd</t>
  </si>
  <si>
    <t>INE785Q07029</t>
  </si>
  <si>
    <t>L &amp; T Seawood Pvt Ltd.</t>
  </si>
  <si>
    <t>INE968N08075</t>
  </si>
  <si>
    <t>CARE AA+(SO)</t>
  </si>
  <si>
    <t>INE829Q07033</t>
  </si>
  <si>
    <t>Bajaj Finance Limited</t>
  </si>
  <si>
    <t>INE296A14IP0</t>
  </si>
  <si>
    <t>ICRA A1+</t>
  </si>
  <si>
    <t>Adani Port and Special Economic Zone Limited</t>
  </si>
  <si>
    <t>INE742F14326</t>
  </si>
  <si>
    <t>Average Maturity of the portfolio : 2.44 Years</t>
  </si>
  <si>
    <t>Portfolio of Kotak Floater Short Term Scheme as on 31-Jan-2015</t>
  </si>
  <si>
    <t>INE896L07033</t>
  </si>
  <si>
    <t>INE514E14HQ8</t>
  </si>
  <si>
    <t>National Housing Bank</t>
  </si>
  <si>
    <t>INE557F14CU7</t>
  </si>
  <si>
    <t>Indian Bank</t>
  </si>
  <si>
    <t>INE562A16HF3</t>
  </si>
  <si>
    <t>Muthoot Finance Ltd</t>
  </si>
  <si>
    <t>INE414G14CE3</t>
  </si>
  <si>
    <t>INE414G14CF0</t>
  </si>
  <si>
    <t>Central Bank Of India</t>
  </si>
  <si>
    <t>INE483A16JP7</t>
  </si>
  <si>
    <t>INE434A16JV8</t>
  </si>
  <si>
    <t>INE514E14HN5</t>
  </si>
  <si>
    <t>INE245A14164</t>
  </si>
  <si>
    <t>Edelweiss Commodities Services Ltd.</t>
  </si>
  <si>
    <t>INE657N14981</t>
  </si>
  <si>
    <t>Bank of Maharashtra</t>
  </si>
  <si>
    <t>INE457A16GC5</t>
  </si>
  <si>
    <t>Religare Finvest Ltd.</t>
  </si>
  <si>
    <t>INE958G14OM7</t>
  </si>
  <si>
    <t>FITCH A1+(ind)</t>
  </si>
  <si>
    <t>Edelweiss Financial Services Limited</t>
  </si>
  <si>
    <t>INE532F14QK1</t>
  </si>
  <si>
    <t>Reliance Capital Ltd.</t>
  </si>
  <si>
    <t>INE013A14PS8</t>
  </si>
  <si>
    <t>Canara Bank</t>
  </si>
  <si>
    <t>INE476A16MA7</t>
  </si>
  <si>
    <t>INE013A14PT6</t>
  </si>
  <si>
    <t>Sesa Sterlite Ltd.</t>
  </si>
  <si>
    <t>INE205A14BA8</t>
  </si>
  <si>
    <t>INE476A16MI0</t>
  </si>
  <si>
    <t>Aditya Birla Money Ltd</t>
  </si>
  <si>
    <t>INE865C14413</t>
  </si>
  <si>
    <t>Bank Of Baroda</t>
  </si>
  <si>
    <t>INE028A16912</t>
  </si>
  <si>
    <t>Treasury Bills**</t>
  </si>
  <si>
    <t>TB</t>
  </si>
  <si>
    <t>91 Days Treasury Bill 06/02/2015</t>
  </si>
  <si>
    <t>IN002014X327</t>
  </si>
  <si>
    <t>Syndicate Bank</t>
  </si>
  <si>
    <t>91 Days</t>
  </si>
  <si>
    <t>Average Maturity of the portfolio : 0.08 Years</t>
  </si>
  <si>
    <t>Portfolio of Kotak Floater Long Term Scheme as on 31-Jan-2015</t>
  </si>
  <si>
    <t>INE916DA7CL7</t>
  </si>
  <si>
    <t>Indiabulls Housing Finance Limited</t>
  </si>
  <si>
    <t>INE148I07944</t>
  </si>
  <si>
    <t>Lands End Properties Private Limited</t>
  </si>
  <si>
    <t>INE776K07021</t>
  </si>
  <si>
    <t>Tata Capital Financial Services Limited</t>
  </si>
  <si>
    <t>INE306N07DX9</t>
  </si>
  <si>
    <t>INE310L07027</t>
  </si>
  <si>
    <t>Tube Investments Of India Ltd.</t>
  </si>
  <si>
    <t>INE149A07188</t>
  </si>
  <si>
    <t>INE896L07041</t>
  </si>
  <si>
    <t>INE721A07DL1</t>
  </si>
  <si>
    <t>INE916D075Z1</t>
  </si>
  <si>
    <t>INE043D08DG2</t>
  </si>
  <si>
    <t>INE033L07744</t>
  </si>
  <si>
    <t>Cholamandalam Investment and Finance Company Ltd</t>
  </si>
  <si>
    <t>INE121A07GM5</t>
  </si>
  <si>
    <t>ICRA AA</t>
  </si>
  <si>
    <t>INE054O08031</t>
  </si>
  <si>
    <t>INE054O08023</t>
  </si>
  <si>
    <t>Tata Sons Ltd.</t>
  </si>
  <si>
    <t>INE895D08527</t>
  </si>
  <si>
    <t>INE001A14LU8</t>
  </si>
  <si>
    <t>AXIS Bank Ltd.</t>
  </si>
  <si>
    <t>INE238A16YG3</t>
  </si>
  <si>
    <t>INE245A14180</t>
  </si>
  <si>
    <t>Shapoorji Pallonji and Company Private Limited</t>
  </si>
  <si>
    <t>INE404K14976</t>
  </si>
  <si>
    <t>INE404K14943</t>
  </si>
  <si>
    <t>INE121A14KJ9</t>
  </si>
  <si>
    <t>ING Vysya Bank Ltd</t>
  </si>
  <si>
    <t>INE166A16LZ3</t>
  </si>
  <si>
    <t>Piramal Enterprises Limited</t>
  </si>
  <si>
    <t>INE140A14FQ4</t>
  </si>
  <si>
    <t>Sadbhav Engineering Ltd.</t>
  </si>
  <si>
    <t>INE226H14714</t>
  </si>
  <si>
    <t>CARE A1+</t>
  </si>
  <si>
    <t>S D Corporation Private Limited</t>
  </si>
  <si>
    <t>INE660N14308</t>
  </si>
  <si>
    <t>Corporation Bank</t>
  </si>
  <si>
    <t>INE112A16HI1</t>
  </si>
  <si>
    <t>Bajaj Electricals Ltd</t>
  </si>
  <si>
    <t>INE193E14382</t>
  </si>
  <si>
    <t>INE404K14968</t>
  </si>
  <si>
    <t>INE013A14SS2</t>
  </si>
  <si>
    <t>INE134E14568</t>
  </si>
  <si>
    <t>Karur Vysya  Bank Ltd.</t>
  </si>
  <si>
    <t>INE036D16GA5</t>
  </si>
  <si>
    <t>INE562A16HC0</t>
  </si>
  <si>
    <t>INE476A16MF6</t>
  </si>
  <si>
    <t>91 Days Treasury Bill 19/03/2015</t>
  </si>
  <si>
    <t>IN002014X384</t>
  </si>
  <si>
    <t>91 Days Treasury Bill 27/03/2015</t>
  </si>
  <si>
    <t>IN002014X392</t>
  </si>
  <si>
    <t>Average Maturity of the portfolio : 0.62 Years</t>
  </si>
  <si>
    <t>Portfolio of Kotak Flexi Debt Scheme as on 31-Jan-2015</t>
  </si>
  <si>
    <t>Hero FinCorp Ltd.</t>
  </si>
  <si>
    <t>INE957N07013</t>
  </si>
  <si>
    <t>INE134E07398</t>
  </si>
  <si>
    <t>Citicorp Finance (India) Ltd.</t>
  </si>
  <si>
    <t>INE136E07QD3</t>
  </si>
  <si>
    <t>ICRA AA+</t>
  </si>
  <si>
    <t>INE001A14MF7</t>
  </si>
  <si>
    <t>Average Maturity of the portfolio : 2.51 Years</t>
  </si>
  <si>
    <t>Portfolio of Kotak Quarterly Interval Plan - Series I as on 31-Jan-2015</t>
  </si>
  <si>
    <t>IndusInd Bank Ltd.</t>
  </si>
  <si>
    <t>INE095A16PN1</t>
  </si>
  <si>
    <t>INE001A14KZ9</t>
  </si>
  <si>
    <t>Average Maturity of the portfolio : 0 Years</t>
  </si>
  <si>
    <t>Portfolio of Kotak Corporate Bond Fund as on 31-Jan-2015</t>
  </si>
  <si>
    <t>Portfolio of Kotak Mahindra Gilt Investment Plan as on 31-Jan-2015</t>
  </si>
  <si>
    <t>Average Maturity of the portfolio : 16.93 Years</t>
  </si>
  <si>
    <t>Portfolio of Kotak Banking and PSU Debt Fund as on 31-Jan-2015</t>
  </si>
  <si>
    <t>ICICI Bank Ltd.</t>
  </si>
  <si>
    <t>INE090A16U34</t>
  </si>
  <si>
    <t>UCO Bank</t>
  </si>
  <si>
    <t>INE691A16JD1</t>
  </si>
  <si>
    <t>INE238A16XZ5</t>
  </si>
  <si>
    <t>INE166A16MC0</t>
  </si>
  <si>
    <t>INE483A16IY1</t>
  </si>
  <si>
    <t>INE084A16BE4</t>
  </si>
  <si>
    <t>Average Maturity of the portfolio : 0.45 Years</t>
  </si>
  <si>
    <t>Portfolio of Kotak Low Duration Fund as on 31-Jan-2015</t>
  </si>
  <si>
    <t>INE134E08FV1</t>
  </si>
  <si>
    <t>Punjab National Bank</t>
  </si>
  <si>
    <t>INE160A16KT1</t>
  </si>
  <si>
    <t>Average Maturity of the portfolio : 0.35 Years</t>
  </si>
  <si>
    <t>Portfolio of Kotak Mahindra Liquid Scheme as on 31-Jan-2015</t>
  </si>
  <si>
    <t>Small Industries Development Bank Of India.</t>
  </si>
  <si>
    <t>INE556F14AG2</t>
  </si>
  <si>
    <t>INE557F14CW3</t>
  </si>
  <si>
    <t>State Bank of Hyderabad</t>
  </si>
  <si>
    <t>INE649A16FI6</t>
  </si>
  <si>
    <t>Oriental Bank of Commerce</t>
  </si>
  <si>
    <t>INE141A16PD4</t>
  </si>
  <si>
    <t>India  Infoline Finance Limited</t>
  </si>
  <si>
    <t>INE866I14ML4</t>
  </si>
  <si>
    <t>INE514E14HM7</t>
  </si>
  <si>
    <t>Hindalco Industries Ltd.</t>
  </si>
  <si>
    <t>INE038A14098</t>
  </si>
  <si>
    <t>Vardhman Textiles Ltd.</t>
  </si>
  <si>
    <t>INE825A14379</t>
  </si>
  <si>
    <t>Reliance Retail Limited</t>
  </si>
  <si>
    <t>INE742O14096</t>
  </si>
  <si>
    <t>INE532F14QW6</t>
  </si>
  <si>
    <t>INE532F14QG9</t>
  </si>
  <si>
    <t>INE001A14LO1</t>
  </si>
  <si>
    <t>INE532F14RD4</t>
  </si>
  <si>
    <t>Union Bank of India</t>
  </si>
  <si>
    <t>INE692A16DX0</t>
  </si>
  <si>
    <t>INE657N14866</t>
  </si>
  <si>
    <t>ECL Finance Limited</t>
  </si>
  <si>
    <t>INE804I14IO7</t>
  </si>
  <si>
    <t>INE657N14957</t>
  </si>
  <si>
    <t>INE866I14MA7</t>
  </si>
  <si>
    <t>INE238A16VV8</t>
  </si>
  <si>
    <t>INE556F14AF4</t>
  </si>
  <si>
    <t>Jagran Prakashan Ltd</t>
  </si>
  <si>
    <t>INE199G14566</t>
  </si>
  <si>
    <t>INE528G16WK0</t>
  </si>
  <si>
    <t>INE865C14421</t>
  </si>
  <si>
    <t>91 Days Treasury Bill 26/02/2015</t>
  </si>
  <si>
    <t>IN002014X350</t>
  </si>
  <si>
    <t>364 Days Treasury Bill 05/02/2015</t>
  </si>
  <si>
    <t>IN002013Z233</t>
  </si>
  <si>
    <t>364 Days Treasury Bill 19/02/2015</t>
  </si>
  <si>
    <t>IN002013Z241</t>
  </si>
  <si>
    <t>Bank of Nova Scotia</t>
  </si>
  <si>
    <t>State Bank of Mysore</t>
  </si>
  <si>
    <t>Average Maturity of the portfolio : 0.09 Years</t>
  </si>
  <si>
    <t>Portfolio of Kotak Medium Term Fund as on 31-Jan-2015</t>
  </si>
  <si>
    <t>INE134E08GT3</t>
  </si>
  <si>
    <t>INE138A08098</t>
  </si>
  <si>
    <t>INE756I07373</t>
  </si>
  <si>
    <t>INE138A07371</t>
  </si>
  <si>
    <t>INE866I07578</t>
  </si>
  <si>
    <t>CARE AA</t>
  </si>
  <si>
    <t>INE115A07EB5</t>
  </si>
  <si>
    <t>INE134E08GE5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</si>
  <si>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</si>
  <si>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</si>
  <si>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</si>
  <si>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</si>
  <si>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</si>
  <si>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</si>
  <si>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</si>
  <si>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Tata Motors Ltd.</t>
  </si>
  <si>
    <t>INE155A08167</t>
  </si>
  <si>
    <t>INE310L07AC5</t>
  </si>
  <si>
    <t>INE528G16XT9</t>
  </si>
  <si>
    <t>Average Maturity of the portfolio : 3.52 Years</t>
  </si>
  <si>
    <t>Portfolio of Kotak Quarterly Interval Plan - Series 2 as on 31-Jan-2015</t>
  </si>
  <si>
    <t>Portfolio of Kotak Quarterly Interval Plan - Series 3 as on 31-Jan-2015</t>
  </si>
  <si>
    <t>Portfolio of Kotak Quarterly Interval Plan - Series 4 as on 31-Jan-2015</t>
  </si>
  <si>
    <t>Portfolio of Kotak Quarterly Interval Plan - Series 5 as on 31-Jan-2015</t>
  </si>
  <si>
    <t>Portfolio of Kotak Quarterly Interval Plan - Series 6 as on 31-Jan-2015</t>
  </si>
  <si>
    <t>Portfolio of Kotak Quarterly Interval Plan - Series 7 as on 31-Jan-2015</t>
  </si>
  <si>
    <t>Portfolio of Kotak Quarterly Interval Plan - Series 8 as on 31-Jan-2015</t>
  </si>
  <si>
    <t>Portfolio of Kotak Quarterly Interval Plan - Series 9 as on 31-Jan-2015</t>
  </si>
  <si>
    <t>Portfolio of Kotak Quarterly Interval Plan - Series 10 as on 31-Jan-2015</t>
  </si>
  <si>
    <t>Portfolio of Kotak FMP Series 85 (36 Months) as on 31-Jan-2015</t>
  </si>
  <si>
    <t>INE909H07701</t>
  </si>
  <si>
    <t>Aditya Birla Finance Ltd.</t>
  </si>
  <si>
    <t>INE860H07193</t>
  </si>
  <si>
    <t>Reliance Media Works Limited</t>
  </si>
  <si>
    <t>INE540B07020</t>
  </si>
  <si>
    <t>CARE AAA(SO)</t>
  </si>
  <si>
    <t>INE001A07HW6</t>
  </si>
  <si>
    <t>INE020B07BG0</t>
  </si>
  <si>
    <t>INE134E08CQ8</t>
  </si>
  <si>
    <t>Power Grid Corporation of India Ltd.</t>
  </si>
  <si>
    <t>INE752E07GR8</t>
  </si>
  <si>
    <t>INE752E07EL6</t>
  </si>
  <si>
    <t>INE134E08CT2</t>
  </si>
  <si>
    <t>INE141A16OL0</t>
  </si>
  <si>
    <t>Average Maturity of the portfolio : 0.10 Years</t>
  </si>
  <si>
    <t>Portfolio of Kotak FMP Series 105 (370 Days) as on 31-Jan-2015</t>
  </si>
  <si>
    <t>INE134E08GB1</t>
  </si>
  <si>
    <t>INE115A07FM9</t>
  </si>
  <si>
    <t>INE033L07967</t>
  </si>
  <si>
    <t>INE296A07BM6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</si>
  <si>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</si>
  <si>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</si>
  <si>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</si>
  <si>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</si>
  <si>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</si>
  <si>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</si>
  <si>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</si>
  <si>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</si>
  <si>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</si>
  <si>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</si>
  <si>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1.32 Years</t>
  </si>
  <si>
    <t>Portfolio of Kotak FMP Series 106 (370 Days) as on 31-Jan-2015</t>
  </si>
  <si>
    <t>Average Maturity of the portfolio : 1.36 Years</t>
  </si>
  <si>
    <t>Portfolio of Kotak FMP Series 107 (370 Days) as on 31-Jan-2015</t>
  </si>
  <si>
    <t>INE020B07IX0</t>
  </si>
  <si>
    <t>INE562A16GQ2</t>
  </si>
  <si>
    <t>Average Maturity of the portfolio : 1.38 Years</t>
  </si>
  <si>
    <t>Portfolio of Kotak FMP Series 108 (733 Days) as on 31-Jan-2015</t>
  </si>
  <si>
    <t>INE043D07BQ7</t>
  </si>
  <si>
    <t>INE001A07IL7</t>
  </si>
  <si>
    <t>INE909H07AQ2</t>
  </si>
  <si>
    <t>INE476A16MD1</t>
  </si>
  <si>
    <t>INE112A16FO3</t>
  </si>
  <si>
    <t>Average Maturity of the portfolio : 0.37 Years</t>
  </si>
  <si>
    <t>Portfolio of Kotak FMP Series 109 (370 Days) as on 31-Jan-2015</t>
  </si>
  <si>
    <t>Average Maturity of the portfolio : 1.34 Years</t>
  </si>
  <si>
    <t>Portfolio of Kotak FMP Series 110 (370 Days) as on 31-Jan-2015</t>
  </si>
  <si>
    <t>Portfolio of Kotak FMP Series 111 (370 Days) as on 31-Jan-2015</t>
  </si>
  <si>
    <t>INE481G07117</t>
  </si>
  <si>
    <t>INE062A09049</t>
  </si>
  <si>
    <t>Portfolio of Kotak FMP Series 112 (370 Days) as on 31-Jan-2015</t>
  </si>
  <si>
    <t>INE134E08DP8</t>
  </si>
  <si>
    <t>Government Stock - 2016</t>
  </si>
  <si>
    <t>IN1920120020</t>
  </si>
  <si>
    <t>Average Maturity of the portfolio : 1.43 Years</t>
  </si>
  <si>
    <t>Portfolio of Kotak FMP Series 113 (1094 Days) as on 31-Jan-2015</t>
  </si>
  <si>
    <t>INE115A07EG4</t>
  </si>
  <si>
    <t>INE020B08609</t>
  </si>
  <si>
    <t>Infrastructure Leasing &amp; Financial Services Limite</t>
  </si>
  <si>
    <t>INE871D07MY2</t>
  </si>
  <si>
    <t>INE557F08ER1</t>
  </si>
  <si>
    <t>INE514E08CN8</t>
  </si>
  <si>
    <t>INE261F09HN0</t>
  </si>
  <si>
    <t>INE115A07EH2</t>
  </si>
  <si>
    <t>Portfolio of Kotak FMP Series 114 (370 Days) as on 31-Jan-2015</t>
  </si>
  <si>
    <t>Average Maturity of the portfolio : 1.42 Years</t>
  </si>
  <si>
    <t>Portfolio of Kotak FMP Series 115 (370 Days) as on 31-Jan-2015</t>
  </si>
  <si>
    <t>Portfolio of Kotak FMP Series 116 (370 Days) as on 31-Jan-2015</t>
  </si>
  <si>
    <t>INE134E08DT0</t>
  </si>
  <si>
    <t>INE001A07NA0</t>
  </si>
  <si>
    <t>Average Maturity of the portfolio : 1.49 Years</t>
  </si>
  <si>
    <t>Portfolio of Kotak FMP Series 117 (370 Days) as on 31-Jan-2015</t>
  </si>
  <si>
    <t>Average Maturity of the portfolio : 1.48 Years</t>
  </si>
  <si>
    <t>Portfolio of Kotak FMP Series 118 (370 Days) as on 31-Jan-2015</t>
  </si>
  <si>
    <t>Average Maturity of the portfolio : 1.4 Years</t>
  </si>
  <si>
    <t>Portfolio of Kotak FMP Series 119 (370 Days) as on 31-Jan-2015</t>
  </si>
  <si>
    <t>INE115A07EJ8</t>
  </si>
  <si>
    <t>INE296A07DF6</t>
  </si>
  <si>
    <t>INE001A07HG9</t>
  </si>
  <si>
    <t>IN1520120073</t>
  </si>
  <si>
    <t>INE008A16TZ0</t>
  </si>
  <si>
    <t>Average Maturity of the portfolio : 1.31 Years</t>
  </si>
  <si>
    <t>Portfolio of Kotak FMP Series 122 (370 Days) as on 31-Jan-2015</t>
  </si>
  <si>
    <t>Mahindra &amp; Mahindra Financial Services Ltd.</t>
  </si>
  <si>
    <t>INE774D07KI5</t>
  </si>
  <si>
    <t>FITCH AAA(ind)</t>
  </si>
  <si>
    <t>INE296A07DL4</t>
  </si>
  <si>
    <t>INE033L07AE9</t>
  </si>
  <si>
    <t>INE916DA7865</t>
  </si>
  <si>
    <t>Average Maturity of the portfolio : 1.56 Years</t>
  </si>
  <si>
    <t>Portfolio of Kotak FMP Series 124 (370 Days) as on 31-Jan-2015</t>
  </si>
  <si>
    <t>IN1520120081</t>
  </si>
  <si>
    <t>Average Maturity of the portfolio : 1.54 Years</t>
  </si>
  <si>
    <t>Portfolio of Kotak FMP Series 127 (730 Days) as on 31-Jan-2015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</si>
  <si>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</si>
  <si>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</si>
  <si>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</si>
  <si>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</si>
  <si>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</si>
  <si>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</si>
  <si>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</si>
  <si>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</si>
  <si>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</si>
  <si>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Jyothy Laboratories Limited</t>
  </si>
  <si>
    <t>INE668F07012</t>
  </si>
  <si>
    <t>INE301A08332</t>
  </si>
  <si>
    <t>CARE CARE AA-</t>
  </si>
  <si>
    <t>INE896L07090</t>
  </si>
  <si>
    <t>Average Maturity of the portfolio : 0.72 Years</t>
  </si>
  <si>
    <t>Portfolio of Kotak FMP Series 128 (371 Days) as on 31-Jan-2015</t>
  </si>
  <si>
    <t>INE001A07HN5</t>
  </si>
  <si>
    <t>INE756I07506</t>
  </si>
  <si>
    <t>Airports Authority of India</t>
  </si>
  <si>
    <t>INE309K08011</t>
  </si>
  <si>
    <t>L &amp; T Finance Limited</t>
  </si>
  <si>
    <t>INE523E07913</t>
  </si>
  <si>
    <t>CARE AA+</t>
  </si>
  <si>
    <t>Average Maturity of the portfolio : 1.52 Years</t>
  </si>
  <si>
    <t>Portfolio of Kotak FMP Series 129 (371 Days) as on 31-Jan-2015</t>
  </si>
  <si>
    <t>INE134E08DZ7</t>
  </si>
  <si>
    <t>Average Maturity of the portfolio : 1.29 Years</t>
  </si>
  <si>
    <t>Portfolio of Kotak FMP Series 131 (1061 Days) as on 31-Jan-2015</t>
  </si>
  <si>
    <t>INE532F07AN3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</si>
  <si>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</si>
  <si>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</si>
  <si>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</si>
  <si>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</si>
  <si>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</si>
  <si>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</si>
  <si>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</si>
  <si>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Average Maturity of the portfolio : 1.57 Years</t>
  </si>
  <si>
    <t>Portfolio of Kotak FMP Series 132 (546 Days) as on 31-Jan-2015</t>
  </si>
  <si>
    <t>INE306N07AF2</t>
  </si>
  <si>
    <t>INE752E07HD6</t>
  </si>
  <si>
    <t>INE587B07TJ4</t>
  </si>
  <si>
    <t>INE084A09084</t>
  </si>
  <si>
    <t>INE090A08EM5</t>
  </si>
  <si>
    <t>INE562A16GX8</t>
  </si>
  <si>
    <t>Average Maturity of the portfolio : 0.33 Years</t>
  </si>
  <si>
    <t>Portfolio of Kotak FMP Series 133 (524 Days) as on 31-Jan-2015</t>
  </si>
  <si>
    <t>INE306N07AP1</t>
  </si>
  <si>
    <t>INE001A07MA2</t>
  </si>
  <si>
    <t>INE261F09HL4</t>
  </si>
  <si>
    <t>INE261F09HP5</t>
  </si>
  <si>
    <t>Average Maturity of the portfolio : 0.34 Years</t>
  </si>
  <si>
    <t>Portfolio of Kotak FMP Series 135 (455 Days) as on 31-Jan-2015</t>
  </si>
  <si>
    <t>INE522D07677</t>
  </si>
  <si>
    <t>INE523H07239</t>
  </si>
  <si>
    <t>L &amp; T Infrastructure Development Project Ltd.</t>
  </si>
  <si>
    <t>INE981F07035</t>
  </si>
  <si>
    <t>INE477L07073</t>
  </si>
  <si>
    <t>INE028A09040</t>
  </si>
  <si>
    <t>INE476A09124</t>
  </si>
  <si>
    <t>Average Maturity of the portfolio : 0.18 Years</t>
  </si>
  <si>
    <t>Portfolio of Kotak FMP Series 136 (376 Days) as on 31-Jan-2015</t>
  </si>
  <si>
    <t>INE112A16FA2</t>
  </si>
  <si>
    <t>INE008A16UF0</t>
  </si>
  <si>
    <t>INE008A16UL8</t>
  </si>
  <si>
    <t>INE095A16LU5</t>
  </si>
  <si>
    <t>INE090A16L92</t>
  </si>
  <si>
    <t>Average Maturity of the portfolio : 0.05 Years</t>
  </si>
  <si>
    <t>Portfolio of Kotak FMP Series 137 (371 Days) as on 31-Jan-2015</t>
  </si>
  <si>
    <t>INE141A16OO4</t>
  </si>
  <si>
    <t>INE008A16UN4</t>
  </si>
  <si>
    <t>INE095A16LX9</t>
  </si>
  <si>
    <t>Average Maturity of the portfolio : 0.04 Years</t>
  </si>
  <si>
    <t>Portfolio of Kotak FMP Series 138 (370 Days) as on 31-Jan-2015</t>
  </si>
  <si>
    <t>INE238A16VU0</t>
  </si>
  <si>
    <t>Portfolio of Kotak FMP Series 139 (371 Days) as on 31-Jan-2015</t>
  </si>
  <si>
    <t>INE095A16MF4</t>
  </si>
  <si>
    <t>INE166A16KV4</t>
  </si>
  <si>
    <t>Vijaya Bank</t>
  </si>
  <si>
    <t>INE705A16IZ4</t>
  </si>
  <si>
    <t>INE705A16IY7</t>
  </si>
  <si>
    <t>Average Maturity of the portfolio : 0.06 Years</t>
  </si>
  <si>
    <t>Portfolio of Kotak FMP Series 140 (1095 Days) as on 31-Jan-2015</t>
  </si>
  <si>
    <t>INE020B08658</t>
  </si>
  <si>
    <t>Vizag General Cargo Berth Private Limited</t>
  </si>
  <si>
    <t>INE905O07010</t>
  </si>
  <si>
    <t>INE804I07SG6</t>
  </si>
  <si>
    <t>INE134E08FR9</t>
  </si>
  <si>
    <t>Inox Air Products Ltd.</t>
  </si>
  <si>
    <t>INE321A07092</t>
  </si>
  <si>
    <t>Portfolio of Kotak FMP Series 141 (454 Days) as on 31-Jan-2015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</si>
  <si>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</si>
  <si>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</si>
  <si>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</si>
  <si>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</si>
  <si>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</si>
  <si>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</si>
  <si>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</si>
  <si>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INE556F09353</t>
  </si>
  <si>
    <t>INE238A16XJ9</t>
  </si>
  <si>
    <t>INE476A16MX9</t>
  </si>
  <si>
    <t>Average Maturity of the portfolio : 0.21 Years</t>
  </si>
  <si>
    <t>Portfolio of Kotak FMP Series 142 (420 Days) as on 31-Jan-2015</t>
  </si>
  <si>
    <t>INE043D07FW6</t>
  </si>
  <si>
    <t>INE033L07819</t>
  </si>
  <si>
    <t>INE306N07BJ2</t>
  </si>
  <si>
    <t>INE115A07CE3</t>
  </si>
  <si>
    <t>INE001A07IB8</t>
  </si>
  <si>
    <t>INE895D08410</t>
  </si>
  <si>
    <t>INE090A16O73</t>
  </si>
  <si>
    <t>INE084A16AQ0</t>
  </si>
  <si>
    <t>Average Maturity of the portfolio : 0.14 Years</t>
  </si>
  <si>
    <t>Portfolio of Kotak FMP Series 143 (370 Days) as on 31-Jan-2015</t>
  </si>
  <si>
    <t>INE166A16KX0</t>
  </si>
  <si>
    <t>INE238A16WL7</t>
  </si>
  <si>
    <t>INE705A16JD9</t>
  </si>
  <si>
    <t>INE112A16FE4</t>
  </si>
  <si>
    <t>INE528G16WZ8</t>
  </si>
  <si>
    <t>Portfolio of Kotak FMP Series 144 (371 Days) as on 31-Jan-2015</t>
  </si>
  <si>
    <t>INE160A16JT3</t>
  </si>
  <si>
    <t>Portfolio of Kotak FMP Series 145 (390 Days) as on 31-Jan-2015</t>
  </si>
  <si>
    <t>INE306N07BQ7</t>
  </si>
  <si>
    <t>INE160A16KN4</t>
  </si>
  <si>
    <t>INE112A16GK9</t>
  </si>
  <si>
    <t>INE562A16GR0</t>
  </si>
  <si>
    <t>INE033L14AS5</t>
  </si>
  <si>
    <t>IL &amp; FS Financial Services Ltd.</t>
  </si>
  <si>
    <t>INE121H14CT0</t>
  </si>
  <si>
    <t>INE084A16AP2</t>
  </si>
  <si>
    <t>Average Maturity of the portfolio : 0.17 Years</t>
  </si>
  <si>
    <t>Portfolio of Kotak FMP Series 146 (388 Days) as on 31-Jan-2015</t>
  </si>
  <si>
    <t>Portfolio of Kotak FMP Series 147 (384 Days) as on 31-Jan-2015</t>
  </si>
  <si>
    <t>INE306N07BT1</t>
  </si>
  <si>
    <t>Average Maturity of the portfolio : 0.16 Years</t>
  </si>
  <si>
    <t>Portfolio of Kotak FMP Series 148 (388 Days) as on 31-Jan-2015</t>
  </si>
  <si>
    <t>INE523E07988</t>
  </si>
  <si>
    <t>INE090A16R54</t>
  </si>
  <si>
    <t>INE306N14CA5</t>
  </si>
  <si>
    <t>INE476A16NR9</t>
  </si>
  <si>
    <t>Portfolio of Kotak FMP Series 149 (386 Days) as on 31-Jan-2015</t>
  </si>
  <si>
    <t>INE090A16O65</t>
  </si>
  <si>
    <t>Average Maturity of the portfolio : 0.19 Years</t>
  </si>
  <si>
    <t>Portfolio of Kotak FMP Series 150 (1109 Days) as on 31-Jan-2015</t>
  </si>
  <si>
    <t>INE043D07FL9</t>
  </si>
  <si>
    <t>INE752E07GH9</t>
  </si>
  <si>
    <t>INE752E07KB4</t>
  </si>
  <si>
    <t>INE261F09CW2</t>
  </si>
  <si>
    <t>INE261F09HE9</t>
  </si>
  <si>
    <t>IN1920120038</t>
  </si>
  <si>
    <t>Average Maturity of the portfolio : 1.78 Years</t>
  </si>
  <si>
    <t>Portfolio of Kotak FMP Series 151 (388 Days) as on 31-Jan-2015</t>
  </si>
  <si>
    <t>INE112A16GJ1</t>
  </si>
  <si>
    <t>INE160A16KO2</t>
  </si>
  <si>
    <t>INE523E14LT5</t>
  </si>
  <si>
    <t>Portfolio of Kotak FMP Series 152 (368 Days) as on 31-Jan-2015</t>
  </si>
  <si>
    <t>INE476A16MY7</t>
  </si>
  <si>
    <t>INE112A16FP0</t>
  </si>
  <si>
    <t>INE084A16AV0</t>
  </si>
  <si>
    <t>Portfolio of Kotak FMP Series 153 (790 Days) as on 31-Jan-2015</t>
  </si>
  <si>
    <t>INE540B07038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</si>
  <si>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</si>
  <si>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</si>
  <si>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</si>
  <si>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</si>
  <si>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</si>
  <si>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</si>
  <si>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</si>
  <si>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1.10 Years</t>
  </si>
  <si>
    <t>Portfolio of Kotak FMP Series 154 (390 Days) as on 31-Jan-2015</t>
  </si>
  <si>
    <t>INE522D14CK7</t>
  </si>
  <si>
    <t>Vodafone India Limited</t>
  </si>
  <si>
    <t>INE705L14495</t>
  </si>
  <si>
    <t>INE660N14175</t>
  </si>
  <si>
    <t>Portfolio of Kotak FMP Series 155 (370 Days) as on 31-Jan-2015</t>
  </si>
  <si>
    <t>State Bank of Travancore</t>
  </si>
  <si>
    <t>INE654A16ER0</t>
  </si>
  <si>
    <t>INE476A16NU3</t>
  </si>
  <si>
    <t>INE090A16R47</t>
  </si>
  <si>
    <t>INE121H14CP8</t>
  </si>
  <si>
    <t>Portfolio of Kotak FMP Series 156 (370 Days) as on 31-Jan-2015</t>
  </si>
  <si>
    <t>INE090A16O81</t>
  </si>
  <si>
    <t>INE476A16NS7</t>
  </si>
  <si>
    <t>INE121H14CQ6</t>
  </si>
  <si>
    <t>INE562A16GJ7</t>
  </si>
  <si>
    <t>Portfolio of Kotak FMP Series 157 (370 Days) as on 31-Jan-2015</t>
  </si>
  <si>
    <t>INE090A16P64</t>
  </si>
  <si>
    <t>INE476A16NT5</t>
  </si>
  <si>
    <t>INE654A16ES8</t>
  </si>
  <si>
    <t>Portfolio of Kotak FMP Series 158 (370 Days) as on 31-Jan-2015</t>
  </si>
  <si>
    <t>INE090A16P49</t>
  </si>
  <si>
    <t>INE705A16KO4</t>
  </si>
  <si>
    <t>INE523E14LR9</t>
  </si>
  <si>
    <t>INE434A16IA4</t>
  </si>
  <si>
    <t>Average Maturity of the portfolio : 0.24 Years</t>
  </si>
  <si>
    <t>Portfolio of Kotak FMP Series 159 (370 Days) as on 31-Jan-2015</t>
  </si>
  <si>
    <t>Portfolio of Kotak FMP Series 160 (1039 Days) as on 31-Jan-2015</t>
  </si>
  <si>
    <t>INE134E08ED2</t>
  </si>
  <si>
    <t>Sundaram Finance Ltd.</t>
  </si>
  <si>
    <t>INE660A07KQ5</t>
  </si>
  <si>
    <t>INE752E07FK5</t>
  </si>
  <si>
    <t>INE514E08357</t>
  </si>
  <si>
    <t>INE895D07420</t>
  </si>
  <si>
    <t>Portfolio of Kotak FMP Series 161 (370 Days) as on 31-Jan-2015</t>
  </si>
  <si>
    <t>INE036D16GC1</t>
  </si>
  <si>
    <t>INE528G16XY9</t>
  </si>
  <si>
    <t>INE112A16GB8</t>
  </si>
  <si>
    <t>Average Maturity of the portfolio : 0.27 Years</t>
  </si>
  <si>
    <t>Portfolio of Kotak FMP Series 162 (370 Days) as on 31-Jan-2015</t>
  </si>
  <si>
    <t>INE705L14503</t>
  </si>
  <si>
    <t>Portfolio of Kotak FMP Series 163 (1100 Days) as on 31-Jan-2015</t>
  </si>
  <si>
    <t>INE114A07836</t>
  </si>
  <si>
    <t>INE115A07FR8</t>
  </si>
  <si>
    <t>INE296A07CN2</t>
  </si>
  <si>
    <t>INE660A07LR1</t>
  </si>
  <si>
    <t>INE916DA7FF2</t>
  </si>
  <si>
    <t>INE752E07IN3</t>
  </si>
  <si>
    <t>Average Maturity of the portfolio : 2.48 Years</t>
  </si>
  <si>
    <t>Portfolio of Kotak Mahindra Balance Unit Scheme 99 as on 31-Jan-2015</t>
  </si>
  <si>
    <t>Industry / Rating</t>
  </si>
  <si>
    <t>Equity &amp; Equity related</t>
  </si>
  <si>
    <t>INE040A01026</t>
  </si>
  <si>
    <t>Banks</t>
  </si>
  <si>
    <t>INE001A01036</t>
  </si>
  <si>
    <t>Finance</t>
  </si>
  <si>
    <t>Infosys Ltd.</t>
  </si>
  <si>
    <t>INE009A01021</t>
  </si>
  <si>
    <t>Software</t>
  </si>
  <si>
    <t>ITC Ltd.</t>
  </si>
  <si>
    <t>INE154A01025</t>
  </si>
  <si>
    <t>Consumer Non Durables</t>
  </si>
  <si>
    <t>Hindustan Unilever Ltd.</t>
  </si>
  <si>
    <t>INE030A01027</t>
  </si>
  <si>
    <t>INE090A01021</t>
  </si>
  <si>
    <t>Tata Consultancy Services Ltd.</t>
  </si>
  <si>
    <t>INE467B01029</t>
  </si>
  <si>
    <t>Lupin Ltd.</t>
  </si>
  <si>
    <t>INE326A01037</t>
  </si>
  <si>
    <t>Pharmaceuticals</t>
  </si>
  <si>
    <t>Maruti Suzuki India Limited</t>
  </si>
  <si>
    <t>INE585B01010</t>
  </si>
  <si>
    <t>Auto</t>
  </si>
  <si>
    <t>Larsen and Toubro Ltd.</t>
  </si>
  <si>
    <t>INE018A01030</t>
  </si>
  <si>
    <t>Construction Project</t>
  </si>
  <si>
    <t>INE043D01016</t>
  </si>
  <si>
    <t>Sun Pharmaceutical Industries Ltd.</t>
  </si>
  <si>
    <t>INE044A01036</t>
  </si>
  <si>
    <t>Reliance Industries Ltd.</t>
  </si>
  <si>
    <t>INE002A01018</t>
  </si>
  <si>
    <t>Petroleum Products</t>
  </si>
  <si>
    <t>INE752E01010</t>
  </si>
  <si>
    <t>Power</t>
  </si>
  <si>
    <t>National Thermal Power Corporation Ltd.</t>
  </si>
  <si>
    <t>INE733E01010</t>
  </si>
  <si>
    <t>Tech Mahindra Ltd.</t>
  </si>
  <si>
    <t>INE669C01028</t>
  </si>
  <si>
    <t>Hero MotoCorp Ltd.</t>
  </si>
  <si>
    <t>INE158A01026</t>
  </si>
  <si>
    <t>Cairn India Limited</t>
  </si>
  <si>
    <t>INE910H01017</t>
  </si>
  <si>
    <t>Oil</t>
  </si>
  <si>
    <t>Amara Raja Batteries Ltd.</t>
  </si>
  <si>
    <t>INE885A01032</t>
  </si>
  <si>
    <t>Auto Ancillaries</t>
  </si>
  <si>
    <t>Colgate- Palmolive (India) Ltd.</t>
  </si>
  <si>
    <t>INE259A01022</t>
  </si>
  <si>
    <t>INE238A01034</t>
  </si>
  <si>
    <t>Mahindra &amp; Mahindra Ltd.</t>
  </si>
  <si>
    <t>INE101A01026</t>
  </si>
  <si>
    <t>INE155A01022</t>
  </si>
  <si>
    <t>Federal Bank Ltd.</t>
  </si>
  <si>
    <t>INE171A01029</t>
  </si>
  <si>
    <t>IN9155A01020</t>
  </si>
  <si>
    <t>The Ramco Cements Ltd</t>
  </si>
  <si>
    <t>INE331A01037</t>
  </si>
  <si>
    <t>Cement</t>
  </si>
  <si>
    <t>Ambuja Cements Ltd.</t>
  </si>
  <si>
    <t>INE079A01024</t>
  </si>
  <si>
    <t>INE528G01019</t>
  </si>
  <si>
    <t>Oil And Natural Gas Corporation Ltd.</t>
  </si>
  <si>
    <t>INE213A01029</t>
  </si>
  <si>
    <t>CESC Ltd.</t>
  </si>
  <si>
    <t>INE486A01013</t>
  </si>
  <si>
    <t>NMDC Ltd.</t>
  </si>
  <si>
    <t>INE584A01023</t>
  </si>
  <si>
    <t>Minerals/Mining</t>
  </si>
  <si>
    <t>Bharat Heavy Electricals Ltd.</t>
  </si>
  <si>
    <t>INE257A01026</t>
  </si>
  <si>
    <t>Industrial Capital Goods</t>
  </si>
  <si>
    <t>INE062A01020</t>
  </si>
  <si>
    <t>Indraprastha Gas Ltd.</t>
  </si>
  <si>
    <t>INE203G01019</t>
  </si>
  <si>
    <t>Gas</t>
  </si>
  <si>
    <t>Cadila Healthcare Ltd.</t>
  </si>
  <si>
    <t>INE010B01019</t>
  </si>
  <si>
    <t>JK Cement Ltd.</t>
  </si>
  <si>
    <t>INE823G01014</t>
  </si>
  <si>
    <t>Britannia Industries Ltd.</t>
  </si>
  <si>
    <t>INE216A01022</t>
  </si>
  <si>
    <t>Hindustan Petroleum Corporation Ltd.</t>
  </si>
  <si>
    <t>INE094A01015</t>
  </si>
  <si>
    <t>INE114A01011</t>
  </si>
  <si>
    <t>Ferrous Metals</t>
  </si>
  <si>
    <t>Voltas Ltd.</t>
  </si>
  <si>
    <t>INE226A01021</t>
  </si>
  <si>
    <t>Hindustan Zinc Ltd</t>
  </si>
  <si>
    <t>INE267A01025</t>
  </si>
  <si>
    <t>Non - Ferrous Metals</t>
  </si>
  <si>
    <t>IPCA Laboratories Ltd.</t>
  </si>
  <si>
    <t>INE571A01020</t>
  </si>
  <si>
    <t>Cipla Ltd.</t>
  </si>
  <si>
    <t>INE059A01026</t>
  </si>
  <si>
    <t>Wipro Ltd.</t>
  </si>
  <si>
    <t>INE075A01022</t>
  </si>
  <si>
    <t>INE434A01013</t>
  </si>
  <si>
    <t>INE476A01014</t>
  </si>
  <si>
    <t>Bharti Airtel Ltd.</t>
  </si>
  <si>
    <t>INE397D01024</t>
  </si>
  <si>
    <t>Telecom - Services</t>
  </si>
  <si>
    <t>INE020B01018</t>
  </si>
  <si>
    <t>INE134E01011</t>
  </si>
  <si>
    <t>Biocon Ltd.</t>
  </si>
  <si>
    <t>INE376G01013</t>
  </si>
  <si>
    <t>MOIL Limited</t>
  </si>
  <si>
    <t>INE490G01020</t>
  </si>
  <si>
    <t>NHPC Limited</t>
  </si>
  <si>
    <t>INE848E01016</t>
  </si>
  <si>
    <t>IDBI Bank Ltd</t>
  </si>
  <si>
    <t>INE008A01015</t>
  </si>
  <si>
    <t>Indian Overseas Bank</t>
  </si>
  <si>
    <t>INE565A01014</t>
  </si>
  <si>
    <t>INE692A01016</t>
  </si>
  <si>
    <t>INE141A01014</t>
  </si>
  <si>
    <t>CCD</t>
  </si>
  <si>
    <t>The Indian Hotels Company Ltd.</t>
  </si>
  <si>
    <t>INE053A08081</t>
  </si>
  <si>
    <t>INE020B08641</t>
  </si>
  <si>
    <t>INE895D08535</t>
  </si>
  <si>
    <t>Term Deposits (Placed as margin)</t>
  </si>
  <si>
    <t>Kotak Mahindra Bank Ltd.</t>
  </si>
  <si>
    <t>93 Days</t>
  </si>
  <si>
    <t>94 Days</t>
  </si>
  <si>
    <t>Total value of illiquid equity shares and percentage to Net Assets : Nil</t>
  </si>
  <si>
    <t>Portfolio Turnover Ratio  : 72.44%</t>
  </si>
  <si>
    <t>Portfolio of KOTAK BANKING ETF as on 31-Jan-2015</t>
  </si>
  <si>
    <t>Industry</t>
  </si>
  <si>
    <t>INE237A01028</t>
  </si>
  <si>
    <t>INE095A01012</t>
  </si>
  <si>
    <t>INE028A01039</t>
  </si>
  <si>
    <t>INE160A01022</t>
  </si>
  <si>
    <t>INE084A01016</t>
  </si>
  <si>
    <t>Portfolio of Kotak PSU Bank ETF as on 31-Jan-2015</t>
  </si>
  <si>
    <t>Allahabad Bank</t>
  </si>
  <si>
    <t>INE428A01015</t>
  </si>
  <si>
    <t>INE667A01018</t>
  </si>
  <si>
    <t>Portfolio of Kotak Classic Equity Scheme as on 31-Jan-2015</t>
  </si>
  <si>
    <t>Bharat Petroleum Corporation  Ltd.</t>
  </si>
  <si>
    <t>INE029A01011</t>
  </si>
  <si>
    <t>Multi Commodity Exchange of India Limited</t>
  </si>
  <si>
    <t>INE745G01035</t>
  </si>
  <si>
    <t>Chennai Petroleum Corporation Ltd.</t>
  </si>
  <si>
    <t>INE178A01016</t>
  </si>
  <si>
    <t>Portfolio Turnover Ratio  : 52.56%</t>
  </si>
  <si>
    <t>Portfolio of Kotak Equity Arbitrage Fund as on 31-Jan-2015</t>
  </si>
  <si>
    <t>Grasim Industries Ltd.</t>
  </si>
  <si>
    <t>INE047A01013</t>
  </si>
  <si>
    <t>Tata Chemicals Ltd.</t>
  </si>
  <si>
    <t>INE092A01019</t>
  </si>
  <si>
    <t>Chemicals</t>
  </si>
  <si>
    <t>Titan Company Ltd.</t>
  </si>
  <si>
    <t>INE280A01028</t>
  </si>
  <si>
    <t>Consumer Durables</t>
  </si>
  <si>
    <t>HCL Technologies Ltd.</t>
  </si>
  <si>
    <t>INE860A01027</t>
  </si>
  <si>
    <t>Reliance Infrastructure Ltd</t>
  </si>
  <si>
    <t>INE036A01016</t>
  </si>
  <si>
    <t>Strides Arcolab Ltd.</t>
  </si>
  <si>
    <t>INE939A01011</t>
  </si>
  <si>
    <t>UPL Ltd</t>
  </si>
  <si>
    <t>INE628A01036</t>
  </si>
  <si>
    <t>Pesticides</t>
  </si>
  <si>
    <t>INE013A01015</t>
  </si>
  <si>
    <t>JSW Steel Ltd.</t>
  </si>
  <si>
    <t>INE019A01020</t>
  </si>
  <si>
    <t>Century Textiles &amp; Industries Ltd.</t>
  </si>
  <si>
    <t>INE055A01016</t>
  </si>
  <si>
    <t>Bharat Forge Ltd.</t>
  </si>
  <si>
    <t>INE465A01025</t>
  </si>
  <si>
    <t>Industrial Products</t>
  </si>
  <si>
    <t>Reliance Communications Ltd.</t>
  </si>
  <si>
    <t>INE330H01018</t>
  </si>
  <si>
    <t>Wockhardt Ltd.</t>
  </si>
  <si>
    <t>INE049B01025</t>
  </si>
  <si>
    <t>Aurobindo Pharma Ltd.</t>
  </si>
  <si>
    <t>INE406A01037</t>
  </si>
  <si>
    <t>JSW Energy Ltd.</t>
  </si>
  <si>
    <t>INE121E01018</t>
  </si>
  <si>
    <t>Karnataka Bank Ltd</t>
  </si>
  <si>
    <t>INE614B01018</t>
  </si>
  <si>
    <t>Motherson Sumi Systems Ltd.</t>
  </si>
  <si>
    <t>INE775A01035</t>
  </si>
  <si>
    <t>Arvind Ltd</t>
  </si>
  <si>
    <t>INE034A01011</t>
  </si>
  <si>
    <t>Textile Products</t>
  </si>
  <si>
    <t>Jain Irrigation Systems Ltd.</t>
  </si>
  <si>
    <t>INE175A01038</t>
  </si>
  <si>
    <t>MRF Ltd.</t>
  </si>
  <si>
    <t>INE883A01011</t>
  </si>
  <si>
    <t>Hexaware Technologies Ltd.</t>
  </si>
  <si>
    <t>INE093A01033</t>
  </si>
  <si>
    <t>Tata Global Beverages Limited</t>
  </si>
  <si>
    <t>INE192A01025</t>
  </si>
  <si>
    <t>L&amp;T Finance Holdings Ltd</t>
  </si>
  <si>
    <t>INE498L01015</t>
  </si>
  <si>
    <t>Reliance Power Ltd.</t>
  </si>
  <si>
    <t>INE614G01033</t>
  </si>
  <si>
    <t>Apollo Tyres Ltd.</t>
  </si>
  <si>
    <t>INE438A01022</t>
  </si>
  <si>
    <t>Engineers India Ltd</t>
  </si>
  <si>
    <t>INE510A01028</t>
  </si>
  <si>
    <t>GAIL (India) Ltd.</t>
  </si>
  <si>
    <t>INE129A01019</t>
  </si>
  <si>
    <t>Godrej Industries Ltd</t>
  </si>
  <si>
    <t>INE233A01035</t>
  </si>
  <si>
    <t>SKS Microfinance Limited</t>
  </si>
  <si>
    <t>INE180K01011</t>
  </si>
  <si>
    <t>Glenmark Pharmaceuticals Ltd</t>
  </si>
  <si>
    <t>INE935A01035</t>
  </si>
  <si>
    <t>GMR Infrastructure Ltd.</t>
  </si>
  <si>
    <t>INE776C01039</t>
  </si>
  <si>
    <t>INE245A01021</t>
  </si>
  <si>
    <t>Asian Paints(India) Ltd.</t>
  </si>
  <si>
    <t>INE021A01026</t>
  </si>
  <si>
    <t>Jaiprakash Power Ventures Ltd.</t>
  </si>
  <si>
    <t>INE351F01018</t>
  </si>
  <si>
    <t>Divis Laboratories Ltd.</t>
  </si>
  <si>
    <t>INE361B01024</t>
  </si>
  <si>
    <t>Ranbaxy Laboratories Ltd.</t>
  </si>
  <si>
    <t>INE015A01028</t>
  </si>
  <si>
    <t>United Breweries Ltd.</t>
  </si>
  <si>
    <t>INE686F01025</t>
  </si>
  <si>
    <t>Amtek Auto Ltd.</t>
  </si>
  <si>
    <t>INE130C01021</t>
  </si>
  <si>
    <t>Unitech Ltd.</t>
  </si>
  <si>
    <t>INE694A01020</t>
  </si>
  <si>
    <t>Construction</t>
  </si>
  <si>
    <t>IFCI Ltd.</t>
  </si>
  <si>
    <t>INE039A01010</t>
  </si>
  <si>
    <t>INE205A01025</t>
  </si>
  <si>
    <t>Havells India Ltd.</t>
  </si>
  <si>
    <t>INE176B01034</t>
  </si>
  <si>
    <t>INE148I01020</t>
  </si>
  <si>
    <t>Mcleod Russel India Ltd</t>
  </si>
  <si>
    <t>INE942G01012</t>
  </si>
  <si>
    <t>INE038A01020</t>
  </si>
  <si>
    <t>(PTC India Limited)</t>
  </si>
  <si>
    <t>INE877F01012</t>
  </si>
  <si>
    <t>Bosch Limited</t>
  </si>
  <si>
    <t>INE323A01026</t>
  </si>
  <si>
    <t>Bajaj Auto Ltd.</t>
  </si>
  <si>
    <t>INE917I01010</t>
  </si>
  <si>
    <t>India Cements Ltd.</t>
  </si>
  <si>
    <t>INE383A01012</t>
  </si>
  <si>
    <t>Indiabulls Real Estate Ltd</t>
  </si>
  <si>
    <t>INE069I01010</t>
  </si>
  <si>
    <t>Aditya Birla Nuvo Limited</t>
  </si>
  <si>
    <t>INE069A01017</t>
  </si>
  <si>
    <t>Services</t>
  </si>
  <si>
    <t>MindTree Ltd.</t>
  </si>
  <si>
    <t>INE018I01017</t>
  </si>
  <si>
    <t>Jaiprakash Associates Ltd</t>
  </si>
  <si>
    <t>INE455F01025</t>
  </si>
  <si>
    <t>Hedging Positions through Futures</t>
  </si>
  <si>
    <t>INE522D14CX0</t>
  </si>
  <si>
    <t>INE043D14IF1</t>
  </si>
  <si>
    <t>371 Days</t>
  </si>
  <si>
    <t>370 Days</t>
  </si>
  <si>
    <t>375 Days</t>
  </si>
  <si>
    <t>372 Days</t>
  </si>
  <si>
    <t>369 Days</t>
  </si>
  <si>
    <t>378 Days</t>
  </si>
  <si>
    <t>377 Days</t>
  </si>
  <si>
    <t>374 Days</t>
  </si>
  <si>
    <t>380 Days</t>
  </si>
  <si>
    <t>367 Days</t>
  </si>
  <si>
    <t>373 Days</t>
  </si>
  <si>
    <t>390 Days</t>
  </si>
  <si>
    <t>Ratnakar Bank Ltd</t>
  </si>
  <si>
    <t>368 Days</t>
  </si>
  <si>
    <t>358 Days</t>
  </si>
  <si>
    <t>379 Days</t>
  </si>
  <si>
    <t>359 Days</t>
  </si>
  <si>
    <t>385 Days</t>
  </si>
  <si>
    <t>257 Days</t>
  </si>
  <si>
    <t>350 Days</t>
  </si>
  <si>
    <t>366 Days</t>
  </si>
  <si>
    <t>Portfolio Turnover Ratio  : 121.79%</t>
  </si>
  <si>
    <t>Hedging Positions through Futures as on 31st  January,2015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</si>
  <si>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</si>
  <si>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</si>
  <si>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</si>
  <si>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</si>
  <si>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</si>
  <si>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Short</t>
  </si>
  <si>
    <t>State Bank Of India</t>
  </si>
  <si>
    <t>Oil &amp; Natural Gas Corporation Ltd.</t>
  </si>
  <si>
    <t>Ambuja Cements Ltd</t>
  </si>
  <si>
    <t>MRF Limited</t>
  </si>
  <si>
    <t>Hindustan Petroleum Corporation Ltd</t>
  </si>
  <si>
    <t>Reliance Power Ltd</t>
  </si>
  <si>
    <t>Engineers India Ltd.</t>
  </si>
  <si>
    <t>Tata Power Co. Ltd.</t>
  </si>
  <si>
    <t>Asian Paints Ltd.</t>
  </si>
  <si>
    <t>Divi s Laboratories Limited</t>
  </si>
  <si>
    <t>Unitech Ltd</t>
  </si>
  <si>
    <t>Indiabulls Housing Finance Ltd.</t>
  </si>
  <si>
    <t>Hindalco Industries Ltd</t>
  </si>
  <si>
    <t>PTC India Ltd.</t>
  </si>
  <si>
    <t>Industrial Development Bank of India Ltd.</t>
  </si>
  <si>
    <t>Tata Motors Ltd - DVR</t>
  </si>
  <si>
    <t>Power Grid Corporation Of India Ltd</t>
  </si>
  <si>
    <t>Colgate Palmolive (India ) Ltd.</t>
  </si>
  <si>
    <t>Hindustan Zinc Ltd.</t>
  </si>
  <si>
    <t>Total %age of existing assets hedged through futures</t>
  </si>
  <si>
    <t>For the month ended 31st  January,2015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</si>
  <si>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</si>
  <si>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</si>
  <si>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</si>
  <si>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</si>
  <si>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</si>
  <si>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</si>
  <si>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Tax Saver Scheme as on 31-Jan-2015</t>
  </si>
  <si>
    <t>Whirlpool of India Ltd.</t>
  </si>
  <si>
    <t>INE716A01013</t>
  </si>
  <si>
    <t>Shree Cement Ltd.</t>
  </si>
  <si>
    <t>INE070A01015</t>
  </si>
  <si>
    <t>INE481G01011</t>
  </si>
  <si>
    <t>SKF India Ltd</t>
  </si>
  <si>
    <t>INE640A01023</t>
  </si>
  <si>
    <t>INE296A01016</t>
  </si>
  <si>
    <t>Century Plyboards (India) Ltd.</t>
  </si>
  <si>
    <t>INE348B01021</t>
  </si>
  <si>
    <t>Hawkins Cooker Ltd</t>
  </si>
  <si>
    <t>INE979B01015</t>
  </si>
  <si>
    <t>Household Appliances</t>
  </si>
  <si>
    <t>Solar Industries India Limited</t>
  </si>
  <si>
    <t>INE343H01011</t>
  </si>
  <si>
    <t>Max India Ltd.</t>
  </si>
  <si>
    <t>INE180A01020</t>
  </si>
  <si>
    <t>AIA Engineering Limited</t>
  </si>
  <si>
    <t>INE212H01026</t>
  </si>
  <si>
    <t>Techno Electric &amp; Engineering Co Ltd.</t>
  </si>
  <si>
    <t>INE286K01024</t>
  </si>
  <si>
    <t>Navneet Education Ltd</t>
  </si>
  <si>
    <t>INE060A01024</t>
  </si>
  <si>
    <t>Media and Entertainment</t>
  </si>
  <si>
    <t>Blue Dart Express Ltd</t>
  </si>
  <si>
    <t>INE233B01017</t>
  </si>
  <si>
    <t>Transportation</t>
  </si>
  <si>
    <t>MBL Infrastructure Limited</t>
  </si>
  <si>
    <t>INE912H01013</t>
  </si>
  <si>
    <t>Container Corporation of India Ltd.</t>
  </si>
  <si>
    <t>INE111A01017</t>
  </si>
  <si>
    <t>Texmaco Rail &amp; Engineering Ltd.</t>
  </si>
  <si>
    <t>INE621L01012</t>
  </si>
  <si>
    <t>Cummins India Ltd.</t>
  </si>
  <si>
    <t>INE298A01020</t>
  </si>
  <si>
    <t>INE053A01029</t>
  </si>
  <si>
    <t>Hotels</t>
  </si>
  <si>
    <t>Ashok Leyland Ltd.</t>
  </si>
  <si>
    <t>INE208A01029</t>
  </si>
  <si>
    <t>Tourism Finance Corporation of India Ltd.</t>
  </si>
  <si>
    <t>INE305A01015</t>
  </si>
  <si>
    <t>CMC Ltd.</t>
  </si>
  <si>
    <t>INE314A01017</t>
  </si>
  <si>
    <t>Kewal Kiran Clothing Limited</t>
  </si>
  <si>
    <t>INE401H01017</t>
  </si>
  <si>
    <t>Preference Shares</t>
  </si>
  <si>
    <t>Zee Entertainment Enterprises Ltd</t>
  </si>
  <si>
    <t>INE256A04014</t>
  </si>
  <si>
    <t>INE233B08087</t>
  </si>
  <si>
    <t>INE233B08095</t>
  </si>
  <si>
    <t>INE233B08103</t>
  </si>
  <si>
    <t>Portfolio Turnover Ratio  : 33.95%</t>
  </si>
  <si>
    <t>Portfolio of Kotak Emerging Equity Scheme as on 31-Jan-2015</t>
  </si>
  <si>
    <t>Torrent Pharmaceuticals Ltd.</t>
  </si>
  <si>
    <t>INE685A01028</t>
  </si>
  <si>
    <t>V-Guard Industries Ltd.</t>
  </si>
  <si>
    <t>INE951I01019</t>
  </si>
  <si>
    <t>WPIL Ltd</t>
  </si>
  <si>
    <t>INE765D01014</t>
  </si>
  <si>
    <t>Persistent Systems Limited</t>
  </si>
  <si>
    <t>INE262H01013</t>
  </si>
  <si>
    <t>Ramkrishna Forgings Ltd.</t>
  </si>
  <si>
    <t>INE399G01015</t>
  </si>
  <si>
    <t>INE722A01011</t>
  </si>
  <si>
    <t>Zuari Agro Chemicals Ltd</t>
  </si>
  <si>
    <t>INE840M01016</t>
  </si>
  <si>
    <t>Fertilisers</t>
  </si>
  <si>
    <t>Godrej Consumer Products Ltd.</t>
  </si>
  <si>
    <t>INE102D01028</t>
  </si>
  <si>
    <t>D-Link (India) Ltd</t>
  </si>
  <si>
    <t>INE250K01012</t>
  </si>
  <si>
    <t>Hardware</t>
  </si>
  <si>
    <t>Eveready Industries India Ltd.</t>
  </si>
  <si>
    <t>INE128A01029</t>
  </si>
  <si>
    <t>IFB Industries Ltd.</t>
  </si>
  <si>
    <t>INE559A01017</t>
  </si>
  <si>
    <t>Coromandel International Limited</t>
  </si>
  <si>
    <t>INE169A01031</t>
  </si>
  <si>
    <t>Greaves Cotton Ltd.</t>
  </si>
  <si>
    <t>INE224A01026</t>
  </si>
  <si>
    <t>Grindwell Norton Ltd.</t>
  </si>
  <si>
    <t>INE536A01023</t>
  </si>
  <si>
    <t>Bharat Electronics Ltd.</t>
  </si>
  <si>
    <t>INE263A01016</t>
  </si>
  <si>
    <t>WABCO India Ltd.</t>
  </si>
  <si>
    <t>INE342J01019</t>
  </si>
  <si>
    <t>Va Tech Wabag Limited</t>
  </si>
  <si>
    <t>INE956G01038</t>
  </si>
  <si>
    <t>Engineering Services</t>
  </si>
  <si>
    <t>Bata India Ltd.</t>
  </si>
  <si>
    <t>INE176A01010</t>
  </si>
  <si>
    <t>INE166A01011</t>
  </si>
  <si>
    <t>Marksans Pharma Ltd</t>
  </si>
  <si>
    <t>INE750C01026</t>
  </si>
  <si>
    <t>Sharda Cropchem Limited</t>
  </si>
  <si>
    <t>INE221J01015</t>
  </si>
  <si>
    <t>Maharashtra Seamless Ltd.</t>
  </si>
  <si>
    <t>INE271B01025</t>
  </si>
  <si>
    <t>Shasun Pharmaceuticals Ltd.</t>
  </si>
  <si>
    <t>INE317A01028</t>
  </si>
  <si>
    <t>Kirloskar Brothers Ltd</t>
  </si>
  <si>
    <t>INE732A01036</t>
  </si>
  <si>
    <t>Finolex Industries Ltd.</t>
  </si>
  <si>
    <t>INE183A01016</t>
  </si>
  <si>
    <t>KPIT Technologies LImited</t>
  </si>
  <si>
    <t>INE836A01035</t>
  </si>
  <si>
    <t>Jk Lakshmi Cement Ltd.</t>
  </si>
  <si>
    <t>INE786A01032</t>
  </si>
  <si>
    <t>The South Indian Bank Ltd.</t>
  </si>
  <si>
    <t>INE683A01023</t>
  </si>
  <si>
    <t>Carborundum Universal Ltd.</t>
  </si>
  <si>
    <t>INE120A01034</t>
  </si>
  <si>
    <t>GMM Pfaudler Ltd.</t>
  </si>
  <si>
    <t>INE541A01023</t>
  </si>
  <si>
    <t>Engineering</t>
  </si>
  <si>
    <t>Kennametal India Ltd.</t>
  </si>
  <si>
    <t>INE717A01029</t>
  </si>
  <si>
    <t>Fag Bearings India Ltd.</t>
  </si>
  <si>
    <t>INE513A01014</t>
  </si>
  <si>
    <t>Godfrey Phillips India Ltd.</t>
  </si>
  <si>
    <t>INE260B01028</t>
  </si>
  <si>
    <t>Bharat Bijlee Ltd</t>
  </si>
  <si>
    <t>INE464A01028</t>
  </si>
  <si>
    <t>Portfolio Turnover Ratio  : 62.37%</t>
  </si>
  <si>
    <t>Portfolio of Kotak Asset Allocator Fund as on 31-Jan-2015</t>
  </si>
  <si>
    <t>Mutual Fund Units</t>
  </si>
  <si>
    <t>Kotak Liquid Plan A-Direct Growth</t>
  </si>
  <si>
    <t>INF174K01NE8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</si>
  <si>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</si>
  <si>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</si>
  <si>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</si>
  <si>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</si>
  <si>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</si>
  <si>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</si>
  <si>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</si>
  <si>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</si>
  <si>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Turnover Ratio  : 0%</t>
  </si>
  <si>
    <t>Portfolio of Kotak Global Emerging Market Fund as on 31-Jan-2015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</si>
  <si>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</si>
  <si>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</si>
  <si>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</si>
  <si>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</si>
  <si>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</si>
  <si>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31-Jan-2015</t>
  </si>
  <si>
    <t>Exchange Traded Funds</t>
  </si>
  <si>
    <t>INF373I01015</t>
  </si>
  <si>
    <t>Portfolio of Kotak Gold ETF as on 31-Jan-2015</t>
  </si>
  <si>
    <t>Gold</t>
  </si>
  <si>
    <t>Gold Fineness99.5</t>
  </si>
  <si>
    <t>GOVERNMENT</t>
  </si>
  <si>
    <t>Gold Fineness99.5 Gujarat</t>
  </si>
  <si>
    <t>Portfolio of Kotak Hybrid Fixed Term Plan-Series 2 as on 31-Jan-2015</t>
  </si>
  <si>
    <t>Tata Steel Limited</t>
  </si>
  <si>
    <t>INE081A01012</t>
  </si>
  <si>
    <t>Dr.Reddy's  Laboratories Ltd.</t>
  </si>
  <si>
    <t>INE089A01023</t>
  </si>
  <si>
    <t>DLF Limited</t>
  </si>
  <si>
    <t>INE271C01023</t>
  </si>
  <si>
    <t>ACC Ltd.</t>
  </si>
  <si>
    <t>INE012A01025</t>
  </si>
  <si>
    <t>Coal India Limited</t>
  </si>
  <si>
    <t>INE522F01014</t>
  </si>
  <si>
    <t>Jindal Steel &amp; Power Ltd</t>
  </si>
  <si>
    <t>INE749A01030</t>
  </si>
  <si>
    <t>INE909H07AY6</t>
  </si>
  <si>
    <t>INE001A07ME4</t>
  </si>
  <si>
    <t>INE752E07JC4</t>
  </si>
  <si>
    <t>INE916DA7BS4</t>
  </si>
  <si>
    <t>INE020B07CQ7</t>
  </si>
  <si>
    <t>INE141A16OY3</t>
  </si>
  <si>
    <t>95 Days</t>
  </si>
  <si>
    <t>Portfolio of Kotak Mahindra 50 Unit Scheme as on 31-Jan-2015</t>
  </si>
  <si>
    <t>Kajaria Ceramics Ltd.</t>
  </si>
  <si>
    <t>INE217B01028</t>
  </si>
  <si>
    <t>Siemens Ltd.</t>
  </si>
  <si>
    <t>INE003A01024</t>
  </si>
  <si>
    <t>Alstom India Limited</t>
  </si>
  <si>
    <t>INE878A01011</t>
  </si>
  <si>
    <t>IL &amp; FS Transportation Networks Limited</t>
  </si>
  <si>
    <t>INE975G01012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</si>
</sst>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%"/>
    <numFmt numFmtId="165" formatCode="0.0000%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Calibri"/>
      <family val="2"/>
    </font>
    <font>
      <b/>
      <u/>
      <sz val="10"/>
      <color indexed="8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1" xfId="2" applyFont="1" applyBorder="1"/>
    <xf numFmtId="0" fontId="3" fillId="0" borderId="2" xfId="2" applyFont="1" applyBorder="1"/>
    <xf numFmtId="0" fontId="4" fillId="0" borderId="2" xfId="2" applyFont="1" applyBorder="1"/>
    <xf numFmtId="4" fontId="3" fillId="0" borderId="2" xfId="2" applyNumberFormat="1" applyFont="1" applyBorder="1"/>
    <xf numFmtId="2" fontId="3" fillId="0" borderId="3" xfId="2" applyNumberFormat="1" applyFont="1" applyBorder="1"/>
    <xf numFmtId="0" fontId="3" fillId="0" borderId="0" xfId="2" applyFont="1"/>
    <xf numFmtId="0" fontId="4" fillId="0" borderId="0" xfId="2" applyFont="1" applyBorder="1" applyAlignment="1">
      <alignment wrapText="1"/>
    </xf>
    <xf numFmtId="0" fontId="4" fillId="0" borderId="0" xfId="2" applyFont="1" applyBorder="1" applyAlignment="1">
      <alignment horizontal="right" wrapText="1"/>
    </xf>
    <xf numFmtId="4" fontId="4" fillId="0" borderId="0" xfId="2" applyNumberFormat="1" applyFont="1" applyBorder="1" applyAlignment="1">
      <alignment horizontal="right" wrapText="1"/>
    </xf>
    <xf numFmtId="2" fontId="4" fillId="0" borderId="4" xfId="2" applyNumberFormat="1" applyFont="1" applyBorder="1" applyAlignment="1">
      <alignment horizontal="right" wrapText="1"/>
    </xf>
    <xf numFmtId="0" fontId="3" fillId="0" borderId="0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10" fontId="3" fillId="0" borderId="0" xfId="2" applyNumberFormat="1" applyFont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4" fillId="0" borderId="0" xfId="2" applyFont="1" applyBorder="1"/>
    <xf numFmtId="4" fontId="4" fillId="0" borderId="6" xfId="2" applyNumberFormat="1" applyFont="1" applyBorder="1"/>
    <xf numFmtId="2" fontId="4" fillId="0" borderId="7" xfId="2" applyNumberFormat="1" applyFont="1" applyBorder="1"/>
    <xf numFmtId="0" fontId="5" fillId="0" borderId="5" xfId="2" applyFont="1" applyBorder="1"/>
    <xf numFmtId="4" fontId="4" fillId="0" borderId="0" xfId="2" applyNumberFormat="1" applyFont="1" applyBorder="1"/>
    <xf numFmtId="2" fontId="4" fillId="0" borderId="4" xfId="2" applyNumberFormat="1" applyFont="1" applyBorder="1"/>
    <xf numFmtId="0" fontId="4" fillId="0" borderId="5" xfId="2" applyFont="1" applyBorder="1"/>
    <xf numFmtId="0" fontId="3" fillId="0" borderId="8" xfId="2" applyFont="1" applyBorder="1"/>
    <xf numFmtId="0" fontId="3" fillId="0" borderId="9" xfId="2" applyFont="1" applyBorder="1"/>
    <xf numFmtId="4" fontId="3" fillId="0" borderId="9" xfId="2" applyNumberFormat="1" applyFont="1" applyBorder="1"/>
    <xf numFmtId="2" fontId="3" fillId="0" borderId="10" xfId="2" applyNumberFormat="1" applyFont="1" applyBorder="1"/>
    <xf numFmtId="4" fontId="3" fillId="0" borderId="0" xfId="2" applyNumberFormat="1" applyFont="1"/>
    <xf numFmtId="2" fontId="3" fillId="0" borderId="0" xfId="2" applyNumberFormat="1" applyFont="1"/>
    <xf numFmtId="4" fontId="4" fillId="0" borderId="6" xfId="2" applyNumberFormat="1" applyFont="1" applyBorder="1" applyAlignment="1">
      <alignment horizontal="right"/>
    </xf>
    <xf numFmtId="2" fontId="4" fillId="0" borderId="7" xfId="2" applyNumberFormat="1" applyFont="1" applyBorder="1" applyAlignment="1">
      <alignment horizontal="right"/>
    </xf>
    <xf numFmtId="0" fontId="6" fillId="0" borderId="1" xfId="2" applyFont="1" applyBorder="1"/>
    <xf numFmtId="0" fontId="6" fillId="0" borderId="2" xfId="2" applyFont="1" applyBorder="1"/>
    <xf numFmtId="0" fontId="7" fillId="0" borderId="2" xfId="2" applyFont="1" applyBorder="1"/>
    <xf numFmtId="4" fontId="6" fillId="0" borderId="2" xfId="2" applyNumberFormat="1" applyFont="1" applyBorder="1"/>
    <xf numFmtId="2" fontId="6" fillId="0" borderId="3" xfId="2" applyNumberFormat="1" applyFont="1" applyBorder="1"/>
    <xf numFmtId="0" fontId="6" fillId="0" borderId="0" xfId="2" applyFont="1"/>
    <xf numFmtId="0" fontId="7" fillId="0" borderId="0" xfId="2" applyFont="1" applyBorder="1" applyAlignment="1">
      <alignment wrapText="1"/>
    </xf>
    <xf numFmtId="0" fontId="7" fillId="0" borderId="0" xfId="2" applyFont="1" applyBorder="1" applyAlignment="1">
      <alignment horizontal="right" wrapText="1"/>
    </xf>
    <xf numFmtId="4" fontId="7" fillId="0" borderId="0" xfId="2" applyNumberFormat="1" applyFont="1" applyBorder="1" applyAlignment="1">
      <alignment horizontal="right" wrapText="1"/>
    </xf>
    <xf numFmtId="2" fontId="7" fillId="0" borderId="4" xfId="2" applyNumberFormat="1" applyFont="1" applyBorder="1" applyAlignment="1">
      <alignment horizontal="right" wrapText="1"/>
    </xf>
    <xf numFmtId="0" fontId="6" fillId="0" borderId="0" xfId="2" applyFont="1" applyBorder="1"/>
    <xf numFmtId="4" fontId="6" fillId="0" borderId="0" xfId="2" applyNumberFormat="1" applyFont="1" applyBorder="1"/>
    <xf numFmtId="2" fontId="6" fillId="0" borderId="4" xfId="2" applyNumberFormat="1" applyFont="1" applyBorder="1"/>
    <xf numFmtId="0" fontId="6" fillId="0" borderId="5" xfId="2" applyFont="1" applyBorder="1"/>
    <xf numFmtId="0" fontId="6" fillId="0" borderId="0" xfId="2" applyFont="1" applyBorder="1" applyAlignment="1">
      <alignment horizontal="right"/>
    </xf>
    <xf numFmtId="0" fontId="7" fillId="0" borderId="0" xfId="2" applyFont="1" applyBorder="1"/>
    <xf numFmtId="4" fontId="7" fillId="0" borderId="6" xfId="2" applyNumberFormat="1" applyFont="1" applyBorder="1"/>
    <xf numFmtId="2" fontId="7" fillId="0" borderId="7" xfId="2" applyNumberFormat="1" applyFont="1" applyBorder="1"/>
    <xf numFmtId="10" fontId="6" fillId="0" borderId="0" xfId="2" applyNumberFormat="1" applyFont="1" applyBorder="1" applyAlignment="1">
      <alignment horizontal="right"/>
    </xf>
    <xf numFmtId="4" fontId="7" fillId="0" borderId="6" xfId="2" applyNumberFormat="1" applyFont="1" applyBorder="1" applyAlignment="1">
      <alignment horizontal="right"/>
    </xf>
    <xf numFmtId="2" fontId="7" fillId="0" borderId="7" xfId="2" applyNumberFormat="1" applyFont="1" applyBorder="1" applyAlignment="1">
      <alignment horizontal="right"/>
    </xf>
    <xf numFmtId="0" fontId="8" fillId="0" borderId="5" xfId="2" applyFont="1" applyBorder="1"/>
    <xf numFmtId="4" fontId="7" fillId="0" borderId="0" xfId="2" applyNumberFormat="1" applyFont="1" applyBorder="1"/>
    <xf numFmtId="2" fontId="7" fillId="0" borderId="4" xfId="2" applyNumberFormat="1" applyFont="1" applyBorder="1"/>
    <xf numFmtId="0" fontId="7" fillId="0" borderId="5" xfId="2" applyFont="1" applyBorder="1"/>
    <xf numFmtId="0" fontId="6" fillId="0" borderId="8" xfId="2" applyFont="1" applyBorder="1"/>
    <xf numFmtId="0" fontId="6" fillId="0" borderId="9" xfId="2" applyFont="1" applyBorder="1"/>
    <xf numFmtId="4" fontId="6" fillId="0" borderId="9" xfId="2" applyNumberFormat="1" applyFont="1" applyBorder="1"/>
    <xf numFmtId="2" fontId="6" fillId="0" borderId="10" xfId="2" applyNumberFormat="1" applyFont="1" applyBorder="1"/>
    <xf numFmtId="4" fontId="6" fillId="0" borderId="0" xfId="2" applyNumberFormat="1" applyFont="1"/>
    <xf numFmtId="2" fontId="6" fillId="0" borderId="0" xfId="2" applyNumberFormat="1" applyFont="1"/>
    <xf numFmtId="4" fontId="7" fillId="0" borderId="0" xfId="2" applyNumberFormat="1" applyFont="1" applyBorder="1" applyAlignment="1">
      <alignment horizontal="right"/>
    </xf>
    <xf numFmtId="2" fontId="7" fillId="0" borderId="4" xfId="2" applyNumberFormat="1" applyFont="1" applyBorder="1" applyAlignment="1">
      <alignment horizontal="right"/>
    </xf>
    <xf numFmtId="0" fontId="6" fillId="0" borderId="0" xfId="2" applyFont="1" applyBorder="1" applyAlignment="1">
      <alignment horizontal="left"/>
    </xf>
    <xf numFmtId="10" fontId="6" fillId="0" borderId="0" xfId="6" applyNumberFormat="1" applyFont="1" applyBorder="1"/>
    <xf numFmtId="43" fontId="6" fillId="0" borderId="0" xfId="1" applyFont="1" applyBorder="1"/>
    <xf numFmtId="0" fontId="6" fillId="0" borderId="0" xfId="3" applyFont="1" applyBorder="1"/>
    <xf numFmtId="0" fontId="6" fillId="0" borderId="0" xfId="5" applyFont="1" applyBorder="1"/>
    <xf numFmtId="10" fontId="6" fillId="0" borderId="0" xfId="2" applyNumberFormat="1" applyFont="1" applyBorder="1" applyAlignment="1">
      <alignment horizontal="left"/>
    </xf>
    <xf numFmtId="0" fontId="2" fillId="0" borderId="0" xfId="2" applyFont="1"/>
    <xf numFmtId="0" fontId="2" fillId="0" borderId="0" xfId="2" applyFont="1" applyBorder="1"/>
    <xf numFmtId="0" fontId="10" fillId="0" borderId="1" xfId="0" applyFont="1" applyBorder="1"/>
    <xf numFmtId="0" fontId="10" fillId="0" borderId="2" xfId="0" applyFont="1" applyBorder="1"/>
    <xf numFmtId="0" fontId="11" fillId="0" borderId="2" xfId="0" applyFont="1" applyBorder="1"/>
    <xf numFmtId="4" fontId="10" fillId="0" borderId="2" xfId="0" applyNumberFormat="1" applyFont="1" applyBorder="1"/>
    <xf numFmtId="2" fontId="10" fillId="0" borderId="3" xfId="0" applyNumberFormat="1" applyFont="1" applyBorder="1"/>
    <xf numFmtId="0" fontId="10" fillId="0" borderId="0" xfId="0" applyFont="1"/>
    <xf numFmtId="0" fontId="11" fillId="0" borderId="0" xfId="0" applyFont="1" applyBorder="1"/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right" wrapText="1"/>
    </xf>
    <xf numFmtId="4" fontId="11" fillId="0" borderId="0" xfId="0" applyNumberFormat="1" applyFont="1" applyBorder="1" applyAlignment="1">
      <alignment horizontal="right" wrapText="1"/>
    </xf>
    <xf numFmtId="2" fontId="11" fillId="0" borderId="4" xfId="0" applyNumberFormat="1" applyFont="1" applyBorder="1" applyAlignment="1">
      <alignment horizontal="right" wrapText="1"/>
    </xf>
    <xf numFmtId="0" fontId="10" fillId="0" borderId="0" xfId="0" applyFont="1" applyBorder="1"/>
    <xf numFmtId="4" fontId="10" fillId="0" borderId="0" xfId="0" applyNumberFormat="1" applyFont="1" applyBorder="1"/>
    <xf numFmtId="2" fontId="10" fillId="0" borderId="4" xfId="0" applyNumberFormat="1" applyFont="1" applyBorder="1"/>
    <xf numFmtId="0" fontId="10" fillId="0" borderId="5" xfId="0" applyFont="1" applyBorder="1"/>
    <xf numFmtId="4" fontId="11" fillId="0" borderId="6" xfId="0" applyNumberFormat="1" applyFont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right"/>
    </xf>
    <xf numFmtId="2" fontId="11" fillId="0" borderId="4" xfId="0" applyNumberFormat="1" applyFont="1" applyBorder="1" applyAlignment="1">
      <alignment horizontal="right"/>
    </xf>
    <xf numFmtId="4" fontId="11" fillId="0" borderId="6" xfId="0" applyNumberFormat="1" applyFont="1" applyBorder="1"/>
    <xf numFmtId="2" fontId="11" fillId="0" borderId="7" xfId="0" applyNumberFormat="1" applyFont="1" applyBorder="1"/>
    <xf numFmtId="0" fontId="13" fillId="0" borderId="5" xfId="0" applyFont="1" applyBorder="1"/>
    <xf numFmtId="4" fontId="11" fillId="0" borderId="0" xfId="0" applyNumberFormat="1" applyFont="1" applyBorder="1"/>
    <xf numFmtId="2" fontId="11" fillId="0" borderId="4" xfId="0" applyNumberFormat="1" applyFont="1" applyBorder="1"/>
    <xf numFmtId="0" fontId="11" fillId="0" borderId="5" xfId="0" applyFont="1" applyBorder="1"/>
    <xf numFmtId="10" fontId="10" fillId="0" borderId="0" xfId="7" applyNumberFormat="1" applyFont="1" applyBorder="1"/>
    <xf numFmtId="0" fontId="2" fillId="0" borderId="0" xfId="0" applyFont="1"/>
    <xf numFmtId="0" fontId="10" fillId="0" borderId="8" xfId="0" applyFont="1" applyBorder="1"/>
    <xf numFmtId="0" fontId="10" fillId="0" borderId="9" xfId="0" applyFont="1" applyBorder="1"/>
    <xf numFmtId="4" fontId="10" fillId="0" borderId="9" xfId="0" applyNumberFormat="1" applyFont="1" applyBorder="1"/>
    <xf numFmtId="2" fontId="10" fillId="0" borderId="10" xfId="0" applyNumberFormat="1" applyFont="1" applyBorder="1"/>
    <xf numFmtId="4" fontId="10" fillId="0" borderId="0" xfId="0" applyNumberFormat="1" applyFont="1"/>
    <xf numFmtId="2" fontId="10" fillId="0" borderId="0" xfId="0" applyNumberFormat="1" applyFont="1"/>
    <xf numFmtId="0" fontId="14" fillId="0" borderId="11" xfId="0" applyFont="1" applyBorder="1"/>
    <xf numFmtId="0" fontId="6" fillId="0" borderId="0" xfId="0" applyFont="1"/>
    <xf numFmtId="0" fontId="6" fillId="0" borderId="11" xfId="0" applyFont="1" applyBorder="1"/>
    <xf numFmtId="0" fontId="0" fillId="0" borderId="11" xfId="0" applyBorder="1"/>
    <xf numFmtId="0" fontId="9" fillId="0" borderId="11" xfId="0" applyFont="1" applyBorder="1"/>
    <xf numFmtId="0" fontId="0" fillId="0" borderId="11" xfId="0" applyNumberFormat="1" applyBorder="1"/>
    <xf numFmtId="0" fontId="9" fillId="0" borderId="11" xfId="0" applyNumberFormat="1" applyFont="1" applyBorder="1"/>
    <xf numFmtId="0" fontId="9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0" xfId="0" applyNumberFormat="1"/>
    <xf numFmtId="0" fontId="15" fillId="0" borderId="0" xfId="4" applyFont="1" applyFill="1"/>
    <xf numFmtId="0" fontId="6" fillId="0" borderId="0" xfId="4" applyFont="1" applyAlignment="1">
      <alignment wrapText="1"/>
    </xf>
    <xf numFmtId="0" fontId="6" fillId="0" borderId="0" xfId="4" applyFont="1"/>
    <xf numFmtId="0" fontId="6" fillId="0" borderId="0" xfId="4" applyFont="1" applyFill="1"/>
    <xf numFmtId="0" fontId="6" fillId="0" borderId="0" xfId="4" applyFont="1" applyFill="1" applyAlignment="1">
      <alignment wrapText="1"/>
    </xf>
    <xf numFmtId="0" fontId="7" fillId="0" borderId="0" xfId="4" applyFont="1"/>
    <xf numFmtId="4" fontId="6" fillId="0" borderId="0" xfId="2" applyNumberFormat="1" applyFont="1" applyBorder="1" applyAlignment="1">
      <alignment horizontal="right"/>
    </xf>
    <xf numFmtId="2" fontId="6" fillId="0" borderId="4" xfId="2" applyNumberFormat="1" applyFont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7" fillId="0" borderId="5" xfId="2" applyFont="1" applyBorder="1" applyAlignment="1">
      <alignment wrapText="1"/>
    </xf>
    <xf numFmtId="0" fontId="2" fillId="0" borderId="0" xfId="2" applyFont="1" applyBorder="1" applyAlignment="1">
      <alignment wrapText="1"/>
    </xf>
    <xf numFmtId="0" fontId="8" fillId="0" borderId="5" xfId="2" applyFont="1" applyBorder="1" applyAlignment="1"/>
    <xf numFmtId="0" fontId="2" fillId="0" borderId="0" xfId="2" applyFont="1" applyBorder="1" applyAlignment="1"/>
    <xf numFmtId="0" fontId="8" fillId="0" borderId="0" xfId="2" applyFont="1" applyBorder="1" applyAlignment="1"/>
    <xf numFmtId="0" fontId="7" fillId="0" borderId="0" xfId="2" applyFont="1" applyBorder="1" applyAlignment="1"/>
    <xf numFmtId="0" fontId="11" fillId="0" borderId="0" xfId="2" applyFont="1" applyBorder="1" applyAlignment="1"/>
    <xf numFmtId="0" fontId="12" fillId="0" borderId="0" xfId="2" applyFont="1" applyBorder="1" applyAlignment="1"/>
    <xf numFmtId="0" fontId="11" fillId="0" borderId="5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5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1" fillId="0" borderId="0" xfId="0" applyFont="1" applyBorder="1" applyAlignment="1"/>
    <xf numFmtId="0" fontId="7" fillId="0" borderId="0" xfId="3" applyFont="1" applyBorder="1" applyAlignment="1"/>
    <xf numFmtId="0" fontId="2" fillId="0" borderId="0" xfId="3" applyFont="1" applyBorder="1" applyAlignment="1"/>
    <xf numFmtId="0" fontId="6" fillId="0" borderId="0" xfId="2" applyFont="1" applyBorder="1" applyAlignment="1"/>
    <xf numFmtId="0" fontId="7" fillId="0" borderId="0" xfId="3" applyFont="1" applyBorder="1" applyAlignment="1">
      <alignment horizontal="left"/>
    </xf>
    <xf numFmtId="0" fontId="9" fillId="0" borderId="0" xfId="3" applyFont="1" applyBorder="1" applyAlignment="1"/>
    <xf numFmtId="0" fontId="4" fillId="0" borderId="5" xfId="2" applyFont="1" applyBorder="1" applyAlignment="1">
      <alignment wrapText="1"/>
    </xf>
    <xf numFmtId="0" fontId="2" fillId="0" borderId="0" xfId="2" applyBorder="1" applyAlignment="1">
      <alignment wrapText="1"/>
    </xf>
    <xf numFmtId="0" fontId="5" fillId="0" borderId="5" xfId="2" applyFont="1" applyBorder="1" applyAlignment="1"/>
    <xf numFmtId="0" fontId="2" fillId="0" borderId="0" xfId="2" applyBorder="1" applyAlignment="1"/>
    <xf numFmtId="0" fontId="4" fillId="0" borderId="0" xfId="2" applyFont="1" applyBorder="1" applyAlignment="1"/>
    <xf numFmtId="0" fontId="5" fillId="0" borderId="0" xfId="2" applyFont="1" applyBorder="1" applyAlignment="1"/>
    <xf numFmtId="0" fontId="3" fillId="0" borderId="0" xfId="2" applyFont="1" applyBorder="1" applyAlignment="1"/>
    <xf numFmtId="0" fontId="9" fillId="0" borderId="11" xfId="0" applyFont="1" applyBorder="1"/>
    <xf numFmtId="0" fontId="0" fillId="0" borderId="11" xfId="0" applyBorder="1"/>
  </cellXfs>
  <cellStyles count="8">
    <cellStyle name="Comma 2" xfId="1"/>
    <cellStyle name="Normal" xfId="0" builtinId="0"/>
    <cellStyle name="Normal 2" xfId="2"/>
    <cellStyle name="Normal 2 2" xfId="3"/>
    <cellStyle name="Normal_Common Notes to Portfolios" xfId="4"/>
    <cellStyle name="Normal_GOF" xfId="5"/>
    <cellStyle name="Percent 2" xfId="6"/>
    <cellStyle name="Percent 3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A2" sqref="A2:C2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5" style="37" customWidth="1"/>
    <col min="5" max="5" width="20.85546875" style="37" customWidth="1"/>
    <col min="6" max="6" width="8.7109375" style="37" customWidth="1"/>
    <col min="7" max="7" width="11.85546875" style="61" customWidth="1"/>
    <col min="8" max="8" width="10" style="62" customWidth="1"/>
    <col min="9" max="16384" width="9.140625" style="37"/>
  </cols>
  <sheetData>
    <row r="1" spans="1:8">
      <c r="A1" s="32"/>
      <c r="B1" s="33"/>
      <c r="C1" s="34" t="s">
        <v>118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19439</v>
      </c>
      <c r="G5" s="43">
        <v>70.2</v>
      </c>
      <c r="H5" s="44">
        <v>8.5</v>
      </c>
    </row>
    <row r="6" spans="1:8">
      <c r="A6" s="45"/>
      <c r="B6" s="46" t="s">
        <v>661</v>
      </c>
      <c r="C6" s="42" t="s">
        <v>1336</v>
      </c>
      <c r="D6" s="42" t="s">
        <v>1337</v>
      </c>
      <c r="E6" s="42" t="s">
        <v>1338</v>
      </c>
      <c r="F6" s="42">
        <v>3241</v>
      </c>
      <c r="G6" s="43">
        <v>69.45</v>
      </c>
      <c r="H6" s="44">
        <v>8.41</v>
      </c>
    </row>
    <row r="7" spans="1:8">
      <c r="A7" s="45"/>
      <c r="B7" s="46" t="s">
        <v>661</v>
      </c>
      <c r="C7" s="42" t="s">
        <v>1339</v>
      </c>
      <c r="D7" s="42" t="s">
        <v>1340</v>
      </c>
      <c r="E7" s="42" t="s">
        <v>1341</v>
      </c>
      <c r="F7" s="42">
        <v>18780</v>
      </c>
      <c r="G7" s="43">
        <v>69.22</v>
      </c>
      <c r="H7" s="44">
        <v>8.3800000000000008</v>
      </c>
    </row>
    <row r="8" spans="1:8">
      <c r="A8" s="45"/>
      <c r="B8" s="46" t="s">
        <v>661</v>
      </c>
      <c r="C8" s="42" t="s">
        <v>764</v>
      </c>
      <c r="D8" s="42" t="s">
        <v>1332</v>
      </c>
      <c r="E8" s="42" t="s">
        <v>1333</v>
      </c>
      <c r="F8" s="42">
        <v>6327</v>
      </c>
      <c r="G8" s="43">
        <v>68.08</v>
      </c>
      <c r="H8" s="44">
        <v>8.24</v>
      </c>
    </row>
    <row r="9" spans="1:8">
      <c r="A9" s="45"/>
      <c r="B9" s="46" t="s">
        <v>661</v>
      </c>
      <c r="C9" s="42" t="s">
        <v>625</v>
      </c>
      <c r="D9" s="42" t="s">
        <v>1334</v>
      </c>
      <c r="E9" s="42" t="s">
        <v>1335</v>
      </c>
      <c r="F9" s="42">
        <v>5279</v>
      </c>
      <c r="G9" s="43">
        <v>66.81</v>
      </c>
      <c r="H9" s="44">
        <v>8.09</v>
      </c>
    </row>
    <row r="10" spans="1:8">
      <c r="A10" s="45"/>
      <c r="B10" s="46" t="s">
        <v>661</v>
      </c>
      <c r="C10" s="42" t="s">
        <v>1359</v>
      </c>
      <c r="D10" s="42" t="s">
        <v>1360</v>
      </c>
      <c r="E10" s="42" t="s">
        <v>1361</v>
      </c>
      <c r="F10" s="42">
        <v>5542</v>
      </c>
      <c r="G10" s="43">
        <v>50.73</v>
      </c>
      <c r="H10" s="44">
        <v>6.14</v>
      </c>
    </row>
    <row r="11" spans="1:8">
      <c r="A11" s="45"/>
      <c r="B11" s="46" t="s">
        <v>661</v>
      </c>
      <c r="C11" s="42" t="s">
        <v>1353</v>
      </c>
      <c r="D11" s="42" t="s">
        <v>1354</v>
      </c>
      <c r="E11" s="42" t="s">
        <v>1355</v>
      </c>
      <c r="F11" s="42">
        <v>2746</v>
      </c>
      <c r="G11" s="43">
        <v>46.68</v>
      </c>
      <c r="H11" s="44">
        <v>5.65</v>
      </c>
    </row>
    <row r="12" spans="1:8">
      <c r="A12" s="45"/>
      <c r="B12" s="46" t="s">
        <v>661</v>
      </c>
      <c r="C12" s="42" t="s">
        <v>1345</v>
      </c>
      <c r="D12" s="42" t="s">
        <v>1346</v>
      </c>
      <c r="E12" s="42" t="s">
        <v>1338</v>
      </c>
      <c r="F12" s="42">
        <v>1711</v>
      </c>
      <c r="G12" s="43">
        <v>42.45</v>
      </c>
      <c r="H12" s="44">
        <v>5.14</v>
      </c>
    </row>
    <row r="13" spans="1:8">
      <c r="A13" s="45"/>
      <c r="B13" s="46" t="s">
        <v>661</v>
      </c>
      <c r="C13" s="42" t="s">
        <v>1004</v>
      </c>
      <c r="D13" s="42" t="s">
        <v>1381</v>
      </c>
      <c r="E13" s="42" t="s">
        <v>1352</v>
      </c>
      <c r="F13" s="42">
        <v>5973</v>
      </c>
      <c r="G13" s="43">
        <v>34.94</v>
      </c>
      <c r="H13" s="44">
        <v>4.2300000000000004</v>
      </c>
    </row>
    <row r="14" spans="1:8">
      <c r="A14" s="45"/>
      <c r="B14" s="46" t="s">
        <v>661</v>
      </c>
      <c r="C14" s="42" t="s">
        <v>881</v>
      </c>
      <c r="D14" s="42" t="s">
        <v>1378</v>
      </c>
      <c r="E14" s="42" t="s">
        <v>1333</v>
      </c>
      <c r="F14" s="42">
        <v>5632</v>
      </c>
      <c r="G14" s="43">
        <v>33.159999999999997</v>
      </c>
      <c r="H14" s="44">
        <v>4.01</v>
      </c>
    </row>
    <row r="15" spans="1:8">
      <c r="A15" s="45"/>
      <c r="B15" s="46" t="s">
        <v>661</v>
      </c>
      <c r="C15" s="42" t="s">
        <v>785</v>
      </c>
      <c r="D15" s="42" t="s">
        <v>1401</v>
      </c>
      <c r="E15" s="42" t="s">
        <v>1333</v>
      </c>
      <c r="F15" s="42">
        <v>10282</v>
      </c>
      <c r="G15" s="43">
        <v>31.87</v>
      </c>
      <c r="H15" s="44">
        <v>3.86</v>
      </c>
    </row>
    <row r="16" spans="1:8">
      <c r="A16" s="45"/>
      <c r="B16" s="46" t="s">
        <v>661</v>
      </c>
      <c r="C16" s="42" t="s">
        <v>1357</v>
      </c>
      <c r="D16" s="42" t="s">
        <v>1358</v>
      </c>
      <c r="E16" s="42" t="s">
        <v>1349</v>
      </c>
      <c r="F16" s="42">
        <v>2505</v>
      </c>
      <c r="G16" s="43">
        <v>22.94</v>
      </c>
      <c r="H16" s="44">
        <v>2.78</v>
      </c>
    </row>
    <row r="17" spans="1:8">
      <c r="A17" s="45"/>
      <c r="B17" s="46" t="s">
        <v>661</v>
      </c>
      <c r="C17" s="42" t="s">
        <v>1342</v>
      </c>
      <c r="D17" s="42" t="s">
        <v>1343</v>
      </c>
      <c r="E17" s="42" t="s">
        <v>1341</v>
      </c>
      <c r="F17" s="42">
        <v>2398</v>
      </c>
      <c r="G17" s="43">
        <v>22.37</v>
      </c>
      <c r="H17" s="44">
        <v>2.71</v>
      </c>
    </row>
    <row r="18" spans="1:8">
      <c r="A18" s="45"/>
      <c r="B18" s="46" t="s">
        <v>661</v>
      </c>
      <c r="C18" s="42" t="s">
        <v>1391</v>
      </c>
      <c r="D18" s="42" t="s">
        <v>1392</v>
      </c>
      <c r="E18" s="42" t="s">
        <v>1372</v>
      </c>
      <c r="F18" s="42">
        <v>6035</v>
      </c>
      <c r="G18" s="43">
        <v>21.21</v>
      </c>
      <c r="H18" s="44">
        <v>2.57</v>
      </c>
    </row>
    <row r="19" spans="1:8">
      <c r="A19" s="45"/>
      <c r="B19" s="46" t="s">
        <v>661</v>
      </c>
      <c r="C19" s="42" t="s">
        <v>1379</v>
      </c>
      <c r="D19" s="42" t="s">
        <v>1380</v>
      </c>
      <c r="E19" s="42" t="s">
        <v>1352</v>
      </c>
      <c r="F19" s="42">
        <v>1544</v>
      </c>
      <c r="G19" s="43">
        <v>19.5</v>
      </c>
      <c r="H19" s="44">
        <v>2.36</v>
      </c>
    </row>
    <row r="20" spans="1:8">
      <c r="A20" s="45"/>
      <c r="B20" s="46" t="s">
        <v>661</v>
      </c>
      <c r="C20" s="42" t="s">
        <v>1428</v>
      </c>
      <c r="D20" s="42" t="s">
        <v>1429</v>
      </c>
      <c r="E20" s="42" t="s">
        <v>1430</v>
      </c>
      <c r="F20" s="42">
        <v>4700</v>
      </c>
      <c r="G20" s="43">
        <v>17.52</v>
      </c>
      <c r="H20" s="44">
        <v>2.12</v>
      </c>
    </row>
    <row r="21" spans="1:8">
      <c r="A21" s="45"/>
      <c r="B21" s="46" t="s">
        <v>661</v>
      </c>
      <c r="C21" s="42" t="s">
        <v>1350</v>
      </c>
      <c r="D21" s="42" t="s">
        <v>1351</v>
      </c>
      <c r="E21" s="42" t="s">
        <v>1352</v>
      </c>
      <c r="F21" s="42">
        <v>446</v>
      </c>
      <c r="G21" s="43">
        <v>16.260000000000002</v>
      </c>
      <c r="H21" s="44">
        <v>1.97</v>
      </c>
    </row>
    <row r="22" spans="1:8">
      <c r="A22" s="45"/>
      <c r="B22" s="46" t="s">
        <v>661</v>
      </c>
      <c r="C22" s="42" t="s">
        <v>1798</v>
      </c>
      <c r="D22" s="42" t="s">
        <v>1799</v>
      </c>
      <c r="E22" s="42" t="s">
        <v>1349</v>
      </c>
      <c r="F22" s="42">
        <v>429</v>
      </c>
      <c r="G22" s="43">
        <v>13.89</v>
      </c>
      <c r="H22" s="44">
        <v>1.68</v>
      </c>
    </row>
    <row r="23" spans="1:8">
      <c r="A23" s="45"/>
      <c r="B23" s="46" t="s">
        <v>661</v>
      </c>
      <c r="C23" s="42" t="s">
        <v>1424</v>
      </c>
      <c r="D23" s="42" t="s">
        <v>1425</v>
      </c>
      <c r="E23" s="42" t="s">
        <v>1338</v>
      </c>
      <c r="F23" s="42">
        <v>2239</v>
      </c>
      <c r="G23" s="43">
        <v>13.58</v>
      </c>
      <c r="H23" s="44">
        <v>1.64</v>
      </c>
    </row>
    <row r="24" spans="1:8">
      <c r="A24" s="45"/>
      <c r="B24" s="46" t="s">
        <v>661</v>
      </c>
      <c r="C24" s="42" t="s">
        <v>1422</v>
      </c>
      <c r="D24" s="42" t="s">
        <v>1423</v>
      </c>
      <c r="E24" s="42" t="s">
        <v>1349</v>
      </c>
      <c r="F24" s="42">
        <v>1699</v>
      </c>
      <c r="G24" s="43">
        <v>11.83</v>
      </c>
      <c r="H24" s="44">
        <v>1.43</v>
      </c>
    </row>
    <row r="25" spans="1:8">
      <c r="A25" s="45"/>
      <c r="B25" s="46" t="s">
        <v>661</v>
      </c>
      <c r="C25" s="42" t="s">
        <v>1368</v>
      </c>
      <c r="D25" s="42" t="s">
        <v>1369</v>
      </c>
      <c r="E25" s="42" t="s">
        <v>1352</v>
      </c>
      <c r="F25" s="42">
        <v>402</v>
      </c>
      <c r="G25" s="43">
        <v>11.54</v>
      </c>
      <c r="H25" s="44">
        <v>1.4</v>
      </c>
    </row>
    <row r="26" spans="1:8">
      <c r="A26" s="45"/>
      <c r="B26" s="46" t="s">
        <v>661</v>
      </c>
      <c r="C26" s="42" t="s">
        <v>1571</v>
      </c>
      <c r="D26" s="42" t="s">
        <v>1572</v>
      </c>
      <c r="E26" s="42" t="s">
        <v>1352</v>
      </c>
      <c r="F26" s="42">
        <v>447</v>
      </c>
      <c r="G26" s="43">
        <v>10.68</v>
      </c>
      <c r="H26" s="44">
        <v>1.29</v>
      </c>
    </row>
    <row r="27" spans="1:8">
      <c r="A27" s="45"/>
      <c r="B27" s="46" t="s">
        <v>661</v>
      </c>
      <c r="C27" s="42" t="s">
        <v>1364</v>
      </c>
      <c r="D27" s="42" t="s">
        <v>1365</v>
      </c>
      <c r="E27" s="42" t="s">
        <v>1363</v>
      </c>
      <c r="F27" s="42">
        <v>6924</v>
      </c>
      <c r="G27" s="43">
        <v>9.9600000000000009</v>
      </c>
      <c r="H27" s="44">
        <v>1.21</v>
      </c>
    </row>
    <row r="28" spans="1:8">
      <c r="A28" s="45"/>
      <c r="B28" s="46" t="s">
        <v>661</v>
      </c>
      <c r="C28" s="42" t="s">
        <v>1398</v>
      </c>
      <c r="D28" s="42" t="s">
        <v>1399</v>
      </c>
      <c r="E28" s="42" t="s">
        <v>1400</v>
      </c>
      <c r="F28" s="42">
        <v>3042</v>
      </c>
      <c r="G28" s="43">
        <v>8.8800000000000008</v>
      </c>
      <c r="H28" s="44">
        <v>1.07</v>
      </c>
    </row>
    <row r="29" spans="1:8">
      <c r="A29" s="45"/>
      <c r="B29" s="46" t="s">
        <v>661</v>
      </c>
      <c r="C29" s="42" t="s">
        <v>1796</v>
      </c>
      <c r="D29" s="42" t="s">
        <v>1797</v>
      </c>
      <c r="E29" s="42" t="s">
        <v>1414</v>
      </c>
      <c r="F29" s="42">
        <v>2251</v>
      </c>
      <c r="G29" s="43">
        <v>8.7899999999999991</v>
      </c>
      <c r="H29" s="44">
        <v>1.06</v>
      </c>
    </row>
    <row r="30" spans="1:8">
      <c r="A30" s="45"/>
      <c r="B30" s="46" t="s">
        <v>661</v>
      </c>
      <c r="C30" s="42" t="s">
        <v>1804</v>
      </c>
      <c r="D30" s="42" t="s">
        <v>1805</v>
      </c>
      <c r="E30" s="42" t="s">
        <v>1397</v>
      </c>
      <c r="F30" s="42">
        <v>2122</v>
      </c>
      <c r="G30" s="43">
        <v>7.66</v>
      </c>
      <c r="H30" s="44">
        <v>0.93</v>
      </c>
    </row>
    <row r="31" spans="1:8">
      <c r="A31" s="45"/>
      <c r="B31" s="46" t="s">
        <v>661</v>
      </c>
      <c r="C31" s="42" t="s">
        <v>843</v>
      </c>
      <c r="D31" s="42" t="s">
        <v>1560</v>
      </c>
      <c r="E31" s="42" t="s">
        <v>1397</v>
      </c>
      <c r="F31" s="42">
        <v>3685</v>
      </c>
      <c r="G31" s="43">
        <v>7.43</v>
      </c>
      <c r="H31" s="44">
        <v>0.9</v>
      </c>
    </row>
    <row r="32" spans="1:8">
      <c r="A32" s="45"/>
      <c r="B32" s="46" t="s">
        <v>661</v>
      </c>
      <c r="C32" s="42" t="s">
        <v>1532</v>
      </c>
      <c r="D32" s="42" t="s">
        <v>1533</v>
      </c>
      <c r="E32" s="42" t="s">
        <v>1404</v>
      </c>
      <c r="F32" s="42">
        <v>1577</v>
      </c>
      <c r="G32" s="43">
        <v>6.69</v>
      </c>
      <c r="H32" s="44">
        <v>0.81</v>
      </c>
    </row>
    <row r="33" spans="1:8">
      <c r="A33" s="45"/>
      <c r="B33" s="46" t="s">
        <v>661</v>
      </c>
      <c r="C33" s="42" t="s">
        <v>956</v>
      </c>
      <c r="D33" s="42" t="s">
        <v>1566</v>
      </c>
      <c r="E33" s="42" t="s">
        <v>1419</v>
      </c>
      <c r="F33" s="42">
        <v>4300</v>
      </c>
      <c r="G33" s="43">
        <v>6.01</v>
      </c>
      <c r="H33" s="44">
        <v>0.73</v>
      </c>
    </row>
    <row r="34" spans="1:8">
      <c r="A34" s="45"/>
      <c r="B34" s="46" t="s">
        <v>661</v>
      </c>
      <c r="C34" s="42" t="s">
        <v>580</v>
      </c>
      <c r="D34" s="42" t="s">
        <v>1542</v>
      </c>
      <c r="E34" s="42" t="s">
        <v>1363</v>
      </c>
      <c r="F34" s="42">
        <v>6087</v>
      </c>
      <c r="G34" s="43">
        <v>5.51</v>
      </c>
      <c r="H34" s="44">
        <v>0.67</v>
      </c>
    </row>
    <row r="35" spans="1:8" ht="13.5" thickBot="1">
      <c r="A35" s="45"/>
      <c r="B35" s="42"/>
      <c r="C35" s="42"/>
      <c r="D35" s="42"/>
      <c r="E35" s="47" t="s">
        <v>637</v>
      </c>
      <c r="F35" s="42"/>
      <c r="G35" s="48">
        <v>825.84</v>
      </c>
      <c r="H35" s="49">
        <v>99.98</v>
      </c>
    </row>
    <row r="36" spans="1:8" ht="13.5" thickTop="1">
      <c r="A36" s="45"/>
      <c r="B36" s="42"/>
      <c r="C36" s="42"/>
      <c r="D36" s="42"/>
      <c r="E36" s="42"/>
      <c r="F36" s="42"/>
      <c r="G36" s="43"/>
      <c r="H36" s="44"/>
    </row>
    <row r="37" spans="1:8">
      <c r="A37" s="53" t="s">
        <v>663</v>
      </c>
      <c r="B37" s="42"/>
      <c r="C37" s="42"/>
      <c r="D37" s="42"/>
      <c r="E37" s="42"/>
      <c r="F37" s="42"/>
      <c r="G37" s="54">
        <v>0.21</v>
      </c>
      <c r="H37" s="55">
        <v>0.02</v>
      </c>
    </row>
    <row r="38" spans="1:8">
      <c r="A38" s="45"/>
      <c r="B38" s="42"/>
      <c r="C38" s="42"/>
      <c r="D38" s="42"/>
      <c r="E38" s="42"/>
      <c r="F38" s="42"/>
      <c r="G38" s="43"/>
      <c r="H38" s="44"/>
    </row>
    <row r="39" spans="1:8" ht="13.5" thickBot="1">
      <c r="A39" s="45"/>
      <c r="B39" s="42"/>
      <c r="C39" s="42"/>
      <c r="D39" s="42"/>
      <c r="E39" s="47" t="s">
        <v>664</v>
      </c>
      <c r="F39" s="42"/>
      <c r="G39" s="48">
        <v>826.05</v>
      </c>
      <c r="H39" s="49">
        <v>100</v>
      </c>
    </row>
    <row r="40" spans="1:8" ht="13.5" thickTop="1">
      <c r="A40" s="45"/>
      <c r="B40" s="42"/>
      <c r="C40" s="42"/>
      <c r="D40" s="42"/>
      <c r="E40" s="42"/>
      <c r="F40" s="42"/>
      <c r="G40" s="43"/>
      <c r="H40" s="44"/>
    </row>
    <row r="41" spans="1:8">
      <c r="A41" s="56" t="s">
        <v>665</v>
      </c>
      <c r="B41" s="42"/>
      <c r="C41" s="42"/>
      <c r="D41" s="42"/>
      <c r="E41" s="42"/>
      <c r="F41" s="42"/>
      <c r="G41" s="43"/>
      <c r="H41" s="44"/>
    </row>
    <row r="42" spans="1:8">
      <c r="A42" s="45">
        <v>1</v>
      </c>
      <c r="B42" s="42" t="s">
        <v>926</v>
      </c>
      <c r="C42" s="42"/>
      <c r="D42" s="42"/>
      <c r="E42" s="42"/>
      <c r="F42" s="42"/>
      <c r="G42" s="43"/>
      <c r="H42" s="44"/>
    </row>
    <row r="43" spans="1:8">
      <c r="A43" s="45"/>
      <c r="B43" s="42"/>
      <c r="C43" s="42"/>
      <c r="D43" s="42"/>
      <c r="E43" s="42"/>
      <c r="F43" s="42"/>
      <c r="G43" s="43"/>
      <c r="H43" s="44"/>
    </row>
    <row r="44" spans="1:8">
      <c r="A44" s="45">
        <v>2</v>
      </c>
      <c r="B44" s="42" t="s">
        <v>667</v>
      </c>
      <c r="C44" s="42"/>
      <c r="D44" s="42"/>
      <c r="E44" s="42"/>
      <c r="F44" s="42"/>
      <c r="G44" s="43"/>
      <c r="H44" s="44"/>
    </row>
    <row r="45" spans="1:8">
      <c r="A45" s="57"/>
      <c r="B45" s="58"/>
      <c r="C45" s="58"/>
      <c r="D45" s="58"/>
      <c r="E45" s="58"/>
      <c r="F45" s="58"/>
      <c r="G45" s="59"/>
      <c r="H45" s="60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2"/>
  <sheetViews>
    <sheetView topLeftCell="A59" workbookViewId="0">
      <selection activeCell="C75" sqref="C75"/>
    </sheetView>
  </sheetViews>
  <sheetFormatPr defaultRowHeight="12.75"/>
  <cols>
    <col min="1" max="1" width="2.7109375" style="37" customWidth="1"/>
    <col min="2" max="2" width="8.42578125" style="37" customWidth="1"/>
    <col min="3" max="3" width="40.7109375" style="37" customWidth="1"/>
    <col min="4" max="4" width="12.5703125" style="37" customWidth="1"/>
    <col min="5" max="5" width="21.5703125" style="37" bestFit="1" customWidth="1"/>
    <col min="6" max="6" width="9.85546875" style="37" customWidth="1"/>
    <col min="7" max="7" width="12.5703125" style="61" customWidth="1"/>
    <col min="8" max="8" width="12.5703125" style="62" customWidth="1"/>
    <col min="9" max="16384" width="9.140625" style="37"/>
  </cols>
  <sheetData>
    <row r="1" spans="1:8">
      <c r="A1" s="32"/>
      <c r="B1" s="33"/>
      <c r="C1" s="34" t="s">
        <v>17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38750</v>
      </c>
      <c r="G5" s="43">
        <v>139.77000000000001</v>
      </c>
      <c r="H5" s="44">
        <v>1.23</v>
      </c>
    </row>
    <row r="6" spans="1:8">
      <c r="A6" s="45"/>
      <c r="B6" s="46" t="s">
        <v>661</v>
      </c>
      <c r="C6" s="42" t="s">
        <v>1336</v>
      </c>
      <c r="D6" s="42" t="s">
        <v>1337</v>
      </c>
      <c r="E6" s="42" t="s">
        <v>1338</v>
      </c>
      <c r="F6" s="42">
        <v>6100</v>
      </c>
      <c r="G6" s="43">
        <v>130.66</v>
      </c>
      <c r="H6" s="44">
        <v>1.1499999999999999</v>
      </c>
    </row>
    <row r="7" spans="1:8">
      <c r="A7" s="45"/>
      <c r="B7" s="46" t="s">
        <v>661</v>
      </c>
      <c r="C7" s="42" t="s">
        <v>764</v>
      </c>
      <c r="D7" s="42" t="s">
        <v>1332</v>
      </c>
      <c r="E7" s="42" t="s">
        <v>1333</v>
      </c>
      <c r="F7" s="42">
        <v>10113</v>
      </c>
      <c r="G7" s="43">
        <v>108.95</v>
      </c>
      <c r="H7" s="44">
        <v>0.96</v>
      </c>
    </row>
    <row r="8" spans="1:8">
      <c r="A8" s="45"/>
      <c r="B8" s="46" t="s">
        <v>661</v>
      </c>
      <c r="C8" s="42" t="s">
        <v>1353</v>
      </c>
      <c r="D8" s="42" t="s">
        <v>1354</v>
      </c>
      <c r="E8" s="42" t="s">
        <v>1355</v>
      </c>
      <c r="F8" s="42">
        <v>6400</v>
      </c>
      <c r="G8" s="43">
        <v>108.84</v>
      </c>
      <c r="H8" s="44">
        <v>0.95</v>
      </c>
    </row>
    <row r="9" spans="1:8">
      <c r="A9" s="45"/>
      <c r="B9" s="46" t="s">
        <v>661</v>
      </c>
      <c r="C9" s="42" t="s">
        <v>785</v>
      </c>
      <c r="D9" s="42" t="s">
        <v>1401</v>
      </c>
      <c r="E9" s="42" t="s">
        <v>1333</v>
      </c>
      <c r="F9" s="42">
        <v>32800</v>
      </c>
      <c r="G9" s="43">
        <v>101.34</v>
      </c>
      <c r="H9" s="44">
        <v>0.89</v>
      </c>
    </row>
    <row r="10" spans="1:8">
      <c r="A10" s="45"/>
      <c r="B10" s="46" t="s">
        <v>661</v>
      </c>
      <c r="C10" s="42" t="s">
        <v>586</v>
      </c>
      <c r="D10" s="42" t="s">
        <v>1390</v>
      </c>
      <c r="E10" s="42" t="s">
        <v>1333</v>
      </c>
      <c r="F10" s="42">
        <v>10000</v>
      </c>
      <c r="G10" s="43">
        <v>86.25</v>
      </c>
      <c r="H10" s="44">
        <v>0.76</v>
      </c>
    </row>
    <row r="11" spans="1:8">
      <c r="A11" s="45"/>
      <c r="B11" s="46" t="s">
        <v>661</v>
      </c>
      <c r="C11" s="42" t="s">
        <v>1646</v>
      </c>
      <c r="D11" s="42" t="s">
        <v>1647</v>
      </c>
      <c r="E11" s="42" t="s">
        <v>1387</v>
      </c>
      <c r="F11" s="42">
        <v>766</v>
      </c>
      <c r="G11" s="43">
        <v>84.03</v>
      </c>
      <c r="H11" s="44">
        <v>0.74</v>
      </c>
    </row>
    <row r="12" spans="1:8">
      <c r="A12" s="45"/>
      <c r="B12" s="46" t="s">
        <v>661</v>
      </c>
      <c r="C12" s="42" t="s">
        <v>1663</v>
      </c>
      <c r="D12" s="42" t="s">
        <v>1664</v>
      </c>
      <c r="E12" s="42" t="s">
        <v>1355</v>
      </c>
      <c r="F12" s="42">
        <v>19556</v>
      </c>
      <c r="G12" s="43">
        <v>78.13</v>
      </c>
      <c r="H12" s="44">
        <v>0.69</v>
      </c>
    </row>
    <row r="13" spans="1:8">
      <c r="A13" s="45"/>
      <c r="B13" s="46" t="s">
        <v>661</v>
      </c>
      <c r="C13" s="42" t="s">
        <v>923</v>
      </c>
      <c r="D13" s="42" t="s">
        <v>1459</v>
      </c>
      <c r="E13" s="42" t="s">
        <v>1333</v>
      </c>
      <c r="F13" s="42">
        <v>8854</v>
      </c>
      <c r="G13" s="43">
        <v>77.05</v>
      </c>
      <c r="H13" s="44">
        <v>0.68</v>
      </c>
    </row>
    <row r="14" spans="1:8">
      <c r="A14" s="45"/>
      <c r="B14" s="46" t="s">
        <v>661</v>
      </c>
      <c r="C14" s="42" t="s">
        <v>18</v>
      </c>
      <c r="D14" s="42" t="s">
        <v>19</v>
      </c>
      <c r="E14" s="42" t="s">
        <v>1341</v>
      </c>
      <c r="F14" s="42">
        <v>1000</v>
      </c>
      <c r="G14" s="43">
        <v>71.13</v>
      </c>
      <c r="H14" s="44">
        <v>0.62</v>
      </c>
    </row>
    <row r="15" spans="1:8">
      <c r="A15" s="45"/>
      <c r="B15" s="46" t="s">
        <v>661</v>
      </c>
      <c r="C15" s="42" t="s">
        <v>881</v>
      </c>
      <c r="D15" s="42" t="s">
        <v>1378</v>
      </c>
      <c r="E15" s="42" t="s">
        <v>1333</v>
      </c>
      <c r="F15" s="42">
        <v>12000</v>
      </c>
      <c r="G15" s="43">
        <v>70.569999999999993</v>
      </c>
      <c r="H15" s="44">
        <v>0.62</v>
      </c>
    </row>
    <row r="16" spans="1:8">
      <c r="A16" s="45"/>
      <c r="B16" s="46" t="s">
        <v>661</v>
      </c>
      <c r="C16" s="42" t="s">
        <v>1644</v>
      </c>
      <c r="D16" s="42" t="s">
        <v>1645</v>
      </c>
      <c r="E16" s="42" t="s">
        <v>1483</v>
      </c>
      <c r="F16" s="42">
        <v>9860</v>
      </c>
      <c r="G16" s="43">
        <v>66.47</v>
      </c>
      <c r="H16" s="44">
        <v>0.57999999999999996</v>
      </c>
    </row>
    <row r="17" spans="1:8">
      <c r="A17" s="45"/>
      <c r="B17" s="46" t="s">
        <v>661</v>
      </c>
      <c r="C17" s="42" t="s">
        <v>606</v>
      </c>
      <c r="D17" s="42" t="s">
        <v>1648</v>
      </c>
      <c r="E17" s="42" t="s">
        <v>1387</v>
      </c>
      <c r="F17" s="42">
        <v>2063</v>
      </c>
      <c r="G17" s="43">
        <v>64.790000000000006</v>
      </c>
      <c r="H17" s="44">
        <v>0.56999999999999995</v>
      </c>
    </row>
    <row r="18" spans="1:8">
      <c r="A18" s="45"/>
      <c r="B18" s="46" t="s">
        <v>661</v>
      </c>
      <c r="C18" s="42" t="s">
        <v>1345</v>
      </c>
      <c r="D18" s="42" t="s">
        <v>1346</v>
      </c>
      <c r="E18" s="42" t="s">
        <v>1338</v>
      </c>
      <c r="F18" s="42">
        <v>2600</v>
      </c>
      <c r="G18" s="43">
        <v>64.53</v>
      </c>
      <c r="H18" s="44">
        <v>0.56999999999999995</v>
      </c>
    </row>
    <row r="19" spans="1:8">
      <c r="A19" s="45"/>
      <c r="B19" s="46" t="s">
        <v>661</v>
      </c>
      <c r="C19" s="42" t="s">
        <v>1339</v>
      </c>
      <c r="D19" s="42" t="s">
        <v>1340</v>
      </c>
      <c r="E19" s="42" t="s">
        <v>1341</v>
      </c>
      <c r="F19" s="42">
        <v>17000</v>
      </c>
      <c r="G19" s="43">
        <v>62.65</v>
      </c>
      <c r="H19" s="44">
        <v>0.55000000000000004</v>
      </c>
    </row>
    <row r="20" spans="1:8">
      <c r="A20" s="45"/>
      <c r="B20" s="46" t="s">
        <v>661</v>
      </c>
      <c r="C20" s="42" t="s">
        <v>1350</v>
      </c>
      <c r="D20" s="42" t="s">
        <v>1351</v>
      </c>
      <c r="E20" s="42" t="s">
        <v>1352</v>
      </c>
      <c r="F20" s="42">
        <v>1700</v>
      </c>
      <c r="G20" s="43">
        <v>62</v>
      </c>
      <c r="H20" s="44">
        <v>0.54</v>
      </c>
    </row>
    <row r="21" spans="1:8">
      <c r="A21" s="45"/>
      <c r="B21" s="46" t="s">
        <v>661</v>
      </c>
      <c r="C21" s="42" t="s">
        <v>1359</v>
      </c>
      <c r="D21" s="42" t="s">
        <v>1360</v>
      </c>
      <c r="E21" s="42" t="s">
        <v>1361</v>
      </c>
      <c r="F21" s="42">
        <v>6640</v>
      </c>
      <c r="G21" s="43">
        <v>60.77</v>
      </c>
      <c r="H21" s="44">
        <v>0.53</v>
      </c>
    </row>
    <row r="22" spans="1:8">
      <c r="A22" s="45"/>
      <c r="B22" s="46" t="s">
        <v>661</v>
      </c>
      <c r="C22" s="42" t="s">
        <v>1347</v>
      </c>
      <c r="D22" s="42" t="s">
        <v>1348</v>
      </c>
      <c r="E22" s="42" t="s">
        <v>1349</v>
      </c>
      <c r="F22" s="42">
        <v>3800</v>
      </c>
      <c r="G22" s="43">
        <v>60.24</v>
      </c>
      <c r="H22" s="44">
        <v>0.53</v>
      </c>
    </row>
    <row r="23" spans="1:8">
      <c r="A23" s="45"/>
      <c r="B23" s="46" t="s">
        <v>661</v>
      </c>
      <c r="C23" s="42" t="s">
        <v>20</v>
      </c>
      <c r="D23" s="42" t="s">
        <v>21</v>
      </c>
      <c r="E23" s="42" t="s">
        <v>1500</v>
      </c>
      <c r="F23" s="42">
        <v>21000</v>
      </c>
      <c r="G23" s="43">
        <v>53.25</v>
      </c>
      <c r="H23" s="44">
        <v>0.47</v>
      </c>
    </row>
    <row r="24" spans="1:8">
      <c r="A24" s="45"/>
      <c r="B24" s="46" t="s">
        <v>661</v>
      </c>
      <c r="C24" s="42" t="s">
        <v>866</v>
      </c>
      <c r="D24" s="42" t="s">
        <v>22</v>
      </c>
      <c r="E24" s="42" t="s">
        <v>1483</v>
      </c>
      <c r="F24" s="42">
        <v>14206</v>
      </c>
      <c r="G24" s="43">
        <v>52.36</v>
      </c>
      <c r="H24" s="44">
        <v>0.46</v>
      </c>
    </row>
    <row r="25" spans="1:8">
      <c r="A25" s="45"/>
      <c r="B25" s="46" t="s">
        <v>661</v>
      </c>
      <c r="C25" s="42" t="s">
        <v>1428</v>
      </c>
      <c r="D25" s="42" t="s">
        <v>1429</v>
      </c>
      <c r="E25" s="42" t="s">
        <v>1430</v>
      </c>
      <c r="F25" s="42">
        <v>13971</v>
      </c>
      <c r="G25" s="43">
        <v>52.21</v>
      </c>
      <c r="H25" s="44">
        <v>0.46</v>
      </c>
    </row>
    <row r="26" spans="1:8">
      <c r="A26" s="45"/>
      <c r="B26" s="46" t="s">
        <v>661</v>
      </c>
      <c r="C26" s="42" t="s">
        <v>1424</v>
      </c>
      <c r="D26" s="42" t="s">
        <v>1425</v>
      </c>
      <c r="E26" s="42" t="s">
        <v>1338</v>
      </c>
      <c r="F26" s="42">
        <v>8550</v>
      </c>
      <c r="G26" s="43">
        <v>51.86</v>
      </c>
      <c r="H26" s="44">
        <v>0.45</v>
      </c>
    </row>
    <row r="27" spans="1:8">
      <c r="A27" s="45"/>
      <c r="B27" s="46" t="s">
        <v>661</v>
      </c>
      <c r="C27" s="42" t="s">
        <v>1411</v>
      </c>
      <c r="D27" s="42" t="s">
        <v>1412</v>
      </c>
      <c r="E27" s="42" t="s">
        <v>1361</v>
      </c>
      <c r="F27" s="42">
        <v>7400</v>
      </c>
      <c r="G27" s="43">
        <v>48.69</v>
      </c>
      <c r="H27" s="44">
        <v>0.43</v>
      </c>
    </row>
    <row r="28" spans="1:8">
      <c r="A28" s="45"/>
      <c r="B28" s="46" t="s">
        <v>661</v>
      </c>
      <c r="C28" s="42" t="s">
        <v>1376</v>
      </c>
      <c r="D28" s="42" t="s">
        <v>1377</v>
      </c>
      <c r="E28" s="42" t="s">
        <v>1341</v>
      </c>
      <c r="F28" s="42">
        <v>2500</v>
      </c>
      <c r="G28" s="43">
        <v>46.89</v>
      </c>
      <c r="H28" s="44">
        <v>0.41</v>
      </c>
    </row>
    <row r="29" spans="1:8">
      <c r="A29" s="45"/>
      <c r="B29" s="46" t="s">
        <v>661</v>
      </c>
      <c r="C29" s="42" t="s">
        <v>1382</v>
      </c>
      <c r="D29" s="42" t="s">
        <v>1383</v>
      </c>
      <c r="E29" s="42" t="s">
        <v>1333</v>
      </c>
      <c r="F29" s="42">
        <v>30500</v>
      </c>
      <c r="G29" s="43">
        <v>43.26</v>
      </c>
      <c r="H29" s="44">
        <v>0.38</v>
      </c>
    </row>
    <row r="30" spans="1:8">
      <c r="A30" s="45"/>
      <c r="B30" s="46" t="s">
        <v>661</v>
      </c>
      <c r="C30" s="42" t="s">
        <v>1407</v>
      </c>
      <c r="D30" s="42" t="s">
        <v>1408</v>
      </c>
      <c r="E30" s="42" t="s">
        <v>1387</v>
      </c>
      <c r="F30" s="42">
        <v>5140</v>
      </c>
      <c r="G30" s="43">
        <v>35.83</v>
      </c>
      <c r="H30" s="44">
        <v>0.31</v>
      </c>
    </row>
    <row r="31" spans="1:8">
      <c r="A31" s="45"/>
      <c r="B31" s="46" t="s">
        <v>661</v>
      </c>
      <c r="C31" s="42" t="s">
        <v>1004</v>
      </c>
      <c r="D31" s="42" t="s">
        <v>1381</v>
      </c>
      <c r="E31" s="42" t="s">
        <v>1352</v>
      </c>
      <c r="F31" s="42">
        <v>6100</v>
      </c>
      <c r="G31" s="43">
        <v>35.69</v>
      </c>
      <c r="H31" s="44">
        <v>0.31</v>
      </c>
    </row>
    <row r="32" spans="1:8">
      <c r="A32" s="45"/>
      <c r="B32" s="46" t="s">
        <v>661</v>
      </c>
      <c r="C32" s="42" t="s">
        <v>23</v>
      </c>
      <c r="D32" s="42" t="s">
        <v>24</v>
      </c>
      <c r="E32" s="42" t="s">
        <v>1341</v>
      </c>
      <c r="F32" s="42">
        <v>2400</v>
      </c>
      <c r="G32" s="43">
        <v>33.36</v>
      </c>
      <c r="H32" s="44">
        <v>0.28999999999999998</v>
      </c>
    </row>
    <row r="33" spans="1:8">
      <c r="A33" s="45"/>
      <c r="B33" s="46" t="s">
        <v>661</v>
      </c>
      <c r="C33" s="42" t="s">
        <v>1393</v>
      </c>
      <c r="D33" s="42" t="s">
        <v>1394</v>
      </c>
      <c r="E33" s="42" t="s">
        <v>1363</v>
      </c>
      <c r="F33" s="42">
        <v>4500</v>
      </c>
      <c r="G33" s="43">
        <v>32.909999999999997</v>
      </c>
      <c r="H33" s="44">
        <v>0.28999999999999998</v>
      </c>
    </row>
    <row r="34" spans="1:8">
      <c r="A34" s="45"/>
      <c r="B34" s="46" t="s">
        <v>661</v>
      </c>
      <c r="C34" s="42" t="s">
        <v>1391</v>
      </c>
      <c r="D34" s="42" t="s">
        <v>1392</v>
      </c>
      <c r="E34" s="42" t="s">
        <v>1372</v>
      </c>
      <c r="F34" s="42">
        <v>8580</v>
      </c>
      <c r="G34" s="43">
        <v>30.15</v>
      </c>
      <c r="H34" s="44">
        <v>0.26</v>
      </c>
    </row>
    <row r="35" spans="1:8">
      <c r="A35" s="45"/>
      <c r="B35" s="46" t="s">
        <v>661</v>
      </c>
      <c r="C35" s="42" t="s">
        <v>1543</v>
      </c>
      <c r="D35" s="42" t="s">
        <v>1544</v>
      </c>
      <c r="E35" s="42" t="s">
        <v>1341</v>
      </c>
      <c r="F35" s="42">
        <v>3500</v>
      </c>
      <c r="G35" s="43">
        <v>30.02</v>
      </c>
      <c r="H35" s="44">
        <v>0.26</v>
      </c>
    </row>
    <row r="36" spans="1:8">
      <c r="A36" s="45"/>
      <c r="B36" s="46" t="s">
        <v>661</v>
      </c>
      <c r="C36" s="42" t="s">
        <v>25</v>
      </c>
      <c r="D36" s="42" t="s">
        <v>26</v>
      </c>
      <c r="E36" s="42" t="s">
        <v>1500</v>
      </c>
      <c r="F36" s="42">
        <v>4812</v>
      </c>
      <c r="G36" s="43">
        <v>28.42</v>
      </c>
      <c r="H36" s="44">
        <v>0.25</v>
      </c>
    </row>
    <row r="37" spans="1:8">
      <c r="A37" s="45"/>
      <c r="B37" s="46" t="s">
        <v>661</v>
      </c>
      <c r="C37" s="42" t="s">
        <v>942</v>
      </c>
      <c r="D37" s="42" t="s">
        <v>1461</v>
      </c>
      <c r="E37" s="42" t="s">
        <v>1333</v>
      </c>
      <c r="F37" s="42">
        <v>13000</v>
      </c>
      <c r="G37" s="43">
        <v>24.65</v>
      </c>
      <c r="H37" s="44">
        <v>0.22</v>
      </c>
    </row>
    <row r="38" spans="1:8">
      <c r="A38" s="45"/>
      <c r="B38" s="46" t="s">
        <v>661</v>
      </c>
      <c r="C38" s="42" t="s">
        <v>1481</v>
      </c>
      <c r="D38" s="42" t="s">
        <v>1482</v>
      </c>
      <c r="E38" s="42" t="s">
        <v>1483</v>
      </c>
      <c r="F38" s="42">
        <v>5500</v>
      </c>
      <c r="G38" s="43">
        <v>23.68</v>
      </c>
      <c r="H38" s="44">
        <v>0.21</v>
      </c>
    </row>
    <row r="39" spans="1:8">
      <c r="A39" s="45"/>
      <c r="B39" s="46" t="s">
        <v>661</v>
      </c>
      <c r="C39" s="42" t="s">
        <v>27</v>
      </c>
      <c r="D39" s="42" t="s">
        <v>28</v>
      </c>
      <c r="E39" s="42" t="s">
        <v>1400</v>
      </c>
      <c r="F39" s="42">
        <v>12000</v>
      </c>
      <c r="G39" s="43">
        <v>22.75</v>
      </c>
      <c r="H39" s="44">
        <v>0.2</v>
      </c>
    </row>
    <row r="40" spans="1:8">
      <c r="A40" s="45"/>
      <c r="B40" s="46" t="s">
        <v>661</v>
      </c>
      <c r="C40" s="42" t="s">
        <v>1711</v>
      </c>
      <c r="D40" s="42" t="s">
        <v>1712</v>
      </c>
      <c r="E40" s="42" t="s">
        <v>1341</v>
      </c>
      <c r="F40" s="42">
        <v>2000</v>
      </c>
      <c r="G40" s="43">
        <v>21.22</v>
      </c>
      <c r="H40" s="44">
        <v>0.19</v>
      </c>
    </row>
    <row r="41" spans="1:8">
      <c r="A41" s="45"/>
      <c r="B41" s="46" t="s">
        <v>661</v>
      </c>
      <c r="C41" s="42" t="s">
        <v>848</v>
      </c>
      <c r="D41" s="42" t="s">
        <v>1460</v>
      </c>
      <c r="E41" s="42" t="s">
        <v>1333</v>
      </c>
      <c r="F41" s="42">
        <v>10750</v>
      </c>
      <c r="G41" s="43">
        <v>20.76</v>
      </c>
      <c r="H41" s="44">
        <v>0.18</v>
      </c>
    </row>
    <row r="42" spans="1:8">
      <c r="A42" s="45"/>
      <c r="B42" s="46" t="s">
        <v>661</v>
      </c>
      <c r="C42" s="42" t="s">
        <v>843</v>
      </c>
      <c r="D42" s="42" t="s">
        <v>1560</v>
      </c>
      <c r="E42" s="42" t="s">
        <v>1397</v>
      </c>
      <c r="F42" s="42">
        <v>10000</v>
      </c>
      <c r="G42" s="43">
        <v>20.2</v>
      </c>
      <c r="H42" s="44">
        <v>0.18</v>
      </c>
    </row>
    <row r="43" spans="1:8">
      <c r="A43" s="45"/>
      <c r="B43" s="46" t="s">
        <v>661</v>
      </c>
      <c r="C43" s="42" t="s">
        <v>1713</v>
      </c>
      <c r="D43" s="42" t="s">
        <v>1714</v>
      </c>
      <c r="E43" s="42" t="s">
        <v>1715</v>
      </c>
      <c r="F43" s="42">
        <v>3203</v>
      </c>
      <c r="G43" s="43">
        <v>5.39</v>
      </c>
      <c r="H43" s="44">
        <v>0.05</v>
      </c>
    </row>
    <row r="44" spans="1:8" ht="13.5" thickBot="1">
      <c r="A44" s="45"/>
      <c r="B44" s="42"/>
      <c r="C44" s="42"/>
      <c r="D44" s="42"/>
      <c r="E44" s="47" t="s">
        <v>637</v>
      </c>
      <c r="F44" s="42"/>
      <c r="G44" s="48">
        <v>2211.7199999999998</v>
      </c>
      <c r="H44" s="49">
        <v>19.420000000000002</v>
      </c>
    </row>
    <row r="45" spans="1:8" ht="13.5" thickTop="1">
      <c r="A45" s="45"/>
      <c r="B45" s="42"/>
      <c r="C45" s="42"/>
      <c r="D45" s="42"/>
      <c r="E45" s="42"/>
      <c r="F45" s="42"/>
      <c r="G45" s="43"/>
      <c r="H45" s="44"/>
    </row>
    <row r="46" spans="1:8">
      <c r="A46" s="128" t="s">
        <v>562</v>
      </c>
      <c r="B46" s="129"/>
      <c r="C46" s="129"/>
      <c r="D46" s="42"/>
      <c r="E46" s="42"/>
      <c r="F46" s="42"/>
      <c r="G46" s="43"/>
      <c r="H46" s="44"/>
    </row>
    <row r="47" spans="1:8">
      <c r="A47" s="45"/>
      <c r="B47" s="131" t="s">
        <v>563</v>
      </c>
      <c r="C47" s="129"/>
      <c r="D47" s="42"/>
      <c r="E47" s="42"/>
      <c r="F47" s="42"/>
      <c r="G47" s="43"/>
      <c r="H47" s="44"/>
    </row>
    <row r="48" spans="1:8">
      <c r="A48" s="45"/>
      <c r="B48" s="130" t="s">
        <v>564</v>
      </c>
      <c r="C48" s="129"/>
      <c r="D48" s="42"/>
      <c r="E48" s="42"/>
      <c r="F48" s="42"/>
      <c r="G48" s="43"/>
      <c r="H48" s="44"/>
    </row>
    <row r="49" spans="1:8">
      <c r="A49" s="45"/>
      <c r="B49" s="50">
        <v>0.107</v>
      </c>
      <c r="C49" s="42" t="s">
        <v>744</v>
      </c>
      <c r="D49" s="42" t="s">
        <v>745</v>
      </c>
      <c r="E49" s="42" t="s">
        <v>602</v>
      </c>
      <c r="F49" s="42">
        <v>127</v>
      </c>
      <c r="G49" s="43">
        <v>1301.48</v>
      </c>
      <c r="H49" s="44">
        <v>11.41</v>
      </c>
    </row>
    <row r="50" spans="1:8">
      <c r="A50" s="45"/>
      <c r="B50" s="50">
        <v>9.2499999999999999E-2</v>
      </c>
      <c r="C50" s="42" t="s">
        <v>577</v>
      </c>
      <c r="D50" s="42" t="s">
        <v>578</v>
      </c>
      <c r="E50" s="42" t="s">
        <v>576</v>
      </c>
      <c r="F50" s="42">
        <v>75</v>
      </c>
      <c r="G50" s="43">
        <v>767.58</v>
      </c>
      <c r="H50" s="44">
        <v>6.73</v>
      </c>
    </row>
    <row r="51" spans="1:8">
      <c r="A51" s="45"/>
      <c r="B51" s="50">
        <v>0.11</v>
      </c>
      <c r="C51" s="42" t="s">
        <v>565</v>
      </c>
      <c r="D51" s="42" t="s">
        <v>566</v>
      </c>
      <c r="E51" s="42" t="s">
        <v>567</v>
      </c>
      <c r="F51" s="42">
        <v>50</v>
      </c>
      <c r="G51" s="43">
        <v>547.67999999999995</v>
      </c>
      <c r="H51" s="44">
        <v>4.8</v>
      </c>
    </row>
    <row r="52" spans="1:8">
      <c r="A52" s="45"/>
      <c r="B52" s="50">
        <v>0.1152</v>
      </c>
      <c r="C52" s="42" t="s">
        <v>783</v>
      </c>
      <c r="D52" s="42" t="s">
        <v>784</v>
      </c>
      <c r="E52" s="42" t="s">
        <v>582</v>
      </c>
      <c r="F52" s="42">
        <v>50000</v>
      </c>
      <c r="G52" s="43">
        <v>521.78</v>
      </c>
      <c r="H52" s="44">
        <v>4.58</v>
      </c>
    </row>
    <row r="53" spans="1:8">
      <c r="A53" s="45"/>
      <c r="B53" s="50">
        <v>8.4900000000000003E-2</v>
      </c>
      <c r="C53" s="42" t="s">
        <v>1437</v>
      </c>
      <c r="D53" s="42" t="s">
        <v>29</v>
      </c>
      <c r="E53" s="42" t="s">
        <v>624</v>
      </c>
      <c r="F53" s="42">
        <v>50</v>
      </c>
      <c r="G53" s="43">
        <v>499.94</v>
      </c>
      <c r="H53" s="44">
        <v>4.38</v>
      </c>
    </row>
    <row r="54" spans="1:8">
      <c r="A54" s="45"/>
      <c r="B54" s="50">
        <v>0.11600000000000001</v>
      </c>
      <c r="C54" s="42" t="s">
        <v>969</v>
      </c>
      <c r="D54" s="42" t="s">
        <v>1198</v>
      </c>
      <c r="E54" s="42" t="s">
        <v>994</v>
      </c>
      <c r="F54" s="42">
        <v>5000</v>
      </c>
      <c r="G54" s="43">
        <v>51.57</v>
      </c>
      <c r="H54" s="44">
        <v>0.45</v>
      </c>
    </row>
    <row r="55" spans="1:8">
      <c r="A55" s="45"/>
      <c r="B55" s="50">
        <v>0.109</v>
      </c>
      <c r="C55" s="42" t="s">
        <v>1028</v>
      </c>
      <c r="D55" s="42" t="s">
        <v>30</v>
      </c>
      <c r="E55" s="42" t="s">
        <v>576</v>
      </c>
      <c r="F55" s="42">
        <v>18</v>
      </c>
      <c r="G55" s="43">
        <v>3.02</v>
      </c>
      <c r="H55" s="44">
        <v>0.03</v>
      </c>
    </row>
    <row r="56" spans="1:8" ht="13.5" thickBot="1">
      <c r="A56" s="45"/>
      <c r="B56" s="42"/>
      <c r="C56" s="42"/>
      <c r="D56" s="42"/>
      <c r="E56" s="47" t="s">
        <v>637</v>
      </c>
      <c r="F56" s="42"/>
      <c r="G56" s="48">
        <v>3693.05</v>
      </c>
      <c r="H56" s="49">
        <v>32.380000000000003</v>
      </c>
    </row>
    <row r="57" spans="1:8" ht="13.5" thickTop="1">
      <c r="A57" s="45"/>
      <c r="B57" s="130" t="s">
        <v>638</v>
      </c>
      <c r="C57" s="129"/>
      <c r="D57" s="42"/>
      <c r="E57" s="42"/>
      <c r="F57" s="42"/>
      <c r="G57" s="43"/>
      <c r="H57" s="44"/>
    </row>
    <row r="58" spans="1:8">
      <c r="A58" s="45"/>
      <c r="B58" s="50">
        <v>0.1085</v>
      </c>
      <c r="C58" s="42" t="s">
        <v>1200</v>
      </c>
      <c r="D58" s="42" t="s">
        <v>1201</v>
      </c>
      <c r="E58" s="42" t="s">
        <v>596</v>
      </c>
      <c r="F58" s="42">
        <v>10</v>
      </c>
      <c r="G58" s="43">
        <v>103.23</v>
      </c>
      <c r="H58" s="44">
        <v>0.91</v>
      </c>
    </row>
    <row r="59" spans="1:8" ht="13.5" thickBot="1">
      <c r="A59" s="45"/>
      <c r="B59" s="42"/>
      <c r="C59" s="42"/>
      <c r="D59" s="42"/>
      <c r="E59" s="47" t="s">
        <v>637</v>
      </c>
      <c r="F59" s="42"/>
      <c r="G59" s="48">
        <v>103.23</v>
      </c>
      <c r="H59" s="49">
        <v>0.91</v>
      </c>
    </row>
    <row r="60" spans="1:8" ht="13.5" thickTop="1">
      <c r="A60" s="45"/>
      <c r="B60" s="131" t="s">
        <v>642</v>
      </c>
      <c r="C60" s="129"/>
      <c r="D60" s="42"/>
      <c r="E60" s="42"/>
      <c r="F60" s="42"/>
      <c r="G60" s="43"/>
      <c r="H60" s="44"/>
    </row>
    <row r="61" spans="1:8">
      <c r="A61" s="45"/>
      <c r="B61" s="130" t="s">
        <v>564</v>
      </c>
      <c r="C61" s="129"/>
      <c r="D61" s="42"/>
      <c r="E61" s="42"/>
      <c r="F61" s="42"/>
      <c r="G61" s="43"/>
      <c r="H61" s="44"/>
    </row>
    <row r="62" spans="1:8">
      <c r="A62" s="45"/>
      <c r="B62" s="50">
        <v>8.4000000000000005E-2</v>
      </c>
      <c r="C62" s="42" t="s">
        <v>654</v>
      </c>
      <c r="D62" s="42" t="s">
        <v>655</v>
      </c>
      <c r="E62" s="42" t="s">
        <v>645</v>
      </c>
      <c r="F62" s="42">
        <v>2500000</v>
      </c>
      <c r="G62" s="43">
        <v>2617.85</v>
      </c>
      <c r="H62" s="44">
        <v>22.95</v>
      </c>
    </row>
    <row r="63" spans="1:8">
      <c r="A63" s="45"/>
      <c r="B63" s="50">
        <v>9.1999999999999998E-2</v>
      </c>
      <c r="C63" s="42" t="s">
        <v>648</v>
      </c>
      <c r="D63" s="42" t="s">
        <v>649</v>
      </c>
      <c r="E63" s="42" t="s">
        <v>645</v>
      </c>
      <c r="F63" s="42">
        <v>800000</v>
      </c>
      <c r="G63" s="43">
        <v>901.93</v>
      </c>
      <c r="H63" s="44">
        <v>7.91</v>
      </c>
    </row>
    <row r="64" spans="1:8">
      <c r="A64" s="45"/>
      <c r="B64" s="50">
        <v>8.1500000000000003E-2</v>
      </c>
      <c r="C64" s="42" t="s">
        <v>643</v>
      </c>
      <c r="D64" s="42" t="s">
        <v>644</v>
      </c>
      <c r="E64" s="42" t="s">
        <v>645</v>
      </c>
      <c r="F64" s="42">
        <v>500000</v>
      </c>
      <c r="G64" s="43">
        <v>520</v>
      </c>
      <c r="H64" s="44">
        <v>4.5599999999999996</v>
      </c>
    </row>
    <row r="65" spans="1:8" ht="13.5" thickBot="1">
      <c r="A65" s="45"/>
      <c r="B65" s="42"/>
      <c r="C65" s="42"/>
      <c r="D65" s="42"/>
      <c r="E65" s="47" t="s">
        <v>637</v>
      </c>
      <c r="F65" s="42"/>
      <c r="G65" s="48">
        <f>SUM(G62:G64)</f>
        <v>4039.7799999999997</v>
      </c>
      <c r="H65" s="49">
        <f>SUM(H62:H64)</f>
        <v>35.42</v>
      </c>
    </row>
    <row r="66" spans="1:8" ht="13.5" thickTop="1">
      <c r="A66" s="45"/>
      <c r="B66" s="42"/>
      <c r="C66" s="42"/>
      <c r="D66" s="42"/>
      <c r="E66" s="42"/>
      <c r="F66" s="42"/>
      <c r="G66" s="43"/>
      <c r="H66" s="44"/>
    </row>
    <row r="67" spans="1:8">
      <c r="A67" s="45"/>
      <c r="B67" s="46" t="s">
        <v>661</v>
      </c>
      <c r="C67" s="42" t="s">
        <v>662</v>
      </c>
      <c r="D67" s="42"/>
      <c r="E67" s="42" t="s">
        <v>661</v>
      </c>
      <c r="F67" s="42"/>
      <c r="G67" s="43">
        <v>1099.77</v>
      </c>
      <c r="H67" s="44">
        <v>9.64</v>
      </c>
    </row>
    <row r="68" spans="1:8" ht="13.5" thickBot="1">
      <c r="A68" s="45"/>
      <c r="B68" s="42"/>
      <c r="C68" s="42"/>
      <c r="D68" s="42"/>
      <c r="E68" s="47" t="s">
        <v>637</v>
      </c>
      <c r="F68" s="42"/>
      <c r="G68" s="48">
        <v>1099.77</v>
      </c>
      <c r="H68" s="49">
        <v>9.64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3" t="s">
        <v>663</v>
      </c>
      <c r="B70" s="42"/>
      <c r="C70" s="42"/>
      <c r="D70" s="42"/>
      <c r="E70" s="42"/>
      <c r="F70" s="42"/>
      <c r="G70" s="54">
        <v>256.85000000000002</v>
      </c>
      <c r="H70" s="55">
        <v>2.23</v>
      </c>
    </row>
    <row r="71" spans="1:8">
      <c r="A71" s="45"/>
      <c r="B71" s="42"/>
      <c r="C71" s="42"/>
      <c r="D71" s="42"/>
      <c r="E71" s="42"/>
      <c r="F71" s="42"/>
      <c r="G71" s="43"/>
      <c r="H71" s="44"/>
    </row>
    <row r="72" spans="1:8" ht="13.5" thickBot="1">
      <c r="A72" s="45"/>
      <c r="B72" s="42"/>
      <c r="C72" s="42"/>
      <c r="D72" s="42"/>
      <c r="E72" s="47" t="s">
        <v>664</v>
      </c>
      <c r="F72" s="42"/>
      <c r="G72" s="48">
        <v>11404.4</v>
      </c>
      <c r="H72" s="49">
        <v>100</v>
      </c>
    </row>
    <row r="73" spans="1:8" ht="13.5" thickTop="1">
      <c r="A73" s="45"/>
      <c r="B73" s="42"/>
      <c r="C73" s="42"/>
      <c r="D73" s="42"/>
      <c r="E73" s="42"/>
      <c r="F73" s="42"/>
      <c r="G73" s="43"/>
      <c r="H73" s="44"/>
    </row>
    <row r="74" spans="1:8">
      <c r="A74" s="56" t="s">
        <v>665</v>
      </c>
      <c r="B74" s="42"/>
      <c r="C74" s="42"/>
      <c r="D74" s="42"/>
      <c r="E74" s="42"/>
      <c r="F74" s="42"/>
      <c r="G74" s="43"/>
      <c r="H74" s="44"/>
    </row>
    <row r="75" spans="1:8">
      <c r="A75" s="45">
        <v>1</v>
      </c>
      <c r="B75" s="42" t="s">
        <v>553</v>
      </c>
      <c r="C75" s="42"/>
      <c r="D75" s="42"/>
      <c r="E75" s="42"/>
      <c r="F75" s="42"/>
      <c r="G75" s="43"/>
      <c r="H75" s="44"/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45">
        <v>2</v>
      </c>
      <c r="B77" s="42" t="s">
        <v>667</v>
      </c>
      <c r="C77" s="42"/>
      <c r="D77" s="42"/>
      <c r="E77" s="42"/>
      <c r="F77" s="42"/>
      <c r="G77" s="43"/>
      <c r="H77" s="44"/>
    </row>
    <row r="78" spans="1:8">
      <c r="A78" s="45"/>
      <c r="B78" s="42"/>
      <c r="C78" s="42"/>
      <c r="D78" s="42"/>
      <c r="E78" s="42"/>
      <c r="F78" s="42"/>
      <c r="G78" s="43"/>
      <c r="H78" s="44"/>
    </row>
    <row r="79" spans="1:8">
      <c r="A79" s="45">
        <v>3</v>
      </c>
      <c r="B79" s="42" t="s">
        <v>668</v>
      </c>
      <c r="C79" s="42"/>
      <c r="D79" s="42"/>
      <c r="E79" s="42"/>
      <c r="F79" s="42"/>
      <c r="G79" s="43"/>
      <c r="H79" s="44"/>
    </row>
    <row r="80" spans="1:8">
      <c r="A80" s="45"/>
      <c r="B80" s="42" t="s">
        <v>669</v>
      </c>
      <c r="C80" s="42"/>
      <c r="D80" s="42"/>
      <c r="E80" s="42"/>
      <c r="F80" s="42"/>
      <c r="G80" s="43"/>
      <c r="H80" s="44"/>
    </row>
    <row r="81" spans="1:8">
      <c r="A81" s="45"/>
      <c r="B81" s="42" t="s">
        <v>670</v>
      </c>
      <c r="C81" s="42"/>
      <c r="D81" s="42"/>
      <c r="E81" s="42"/>
      <c r="F81" s="42"/>
      <c r="G81" s="43"/>
      <c r="H81" s="44"/>
    </row>
    <row r="82" spans="1:8">
      <c r="A82" s="57"/>
      <c r="B82" s="58"/>
      <c r="C82" s="58"/>
      <c r="D82" s="58"/>
      <c r="E82" s="58"/>
      <c r="F82" s="58"/>
      <c r="G82" s="59"/>
      <c r="H82" s="60"/>
    </row>
  </sheetData>
  <mergeCells count="9">
    <mergeCell ref="B57:C57"/>
    <mergeCell ref="B60:C60"/>
    <mergeCell ref="B61:C61"/>
    <mergeCell ref="B47:C47"/>
    <mergeCell ref="B48:C48"/>
    <mergeCell ref="A2:C2"/>
    <mergeCell ref="A3:C3"/>
    <mergeCell ref="B4:C4"/>
    <mergeCell ref="A46:C46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390"/>
  <sheetViews>
    <sheetView workbookViewId="0">
      <selection sqref="A1:IV65536"/>
    </sheetView>
  </sheetViews>
  <sheetFormatPr defaultRowHeight="12.75"/>
  <cols>
    <col min="1" max="1" width="36.7109375" style="107" bestFit="1" customWidth="1"/>
    <col min="2" max="2" width="19.28515625" style="107" bestFit="1" customWidth="1"/>
    <col min="3" max="3" width="17" style="107" bestFit="1" customWidth="1"/>
    <col min="4" max="16384" width="9.140625" style="107"/>
  </cols>
  <sheetData>
    <row r="1" spans="1:3">
      <c r="A1" s="106" t="s">
        <v>119</v>
      </c>
      <c r="B1" s="106" t="s">
        <v>120</v>
      </c>
      <c r="C1" s="106" t="s">
        <v>121</v>
      </c>
    </row>
    <row r="2" spans="1:3">
      <c r="A2" s="108" t="s">
        <v>122</v>
      </c>
      <c r="B2" s="108">
        <v>1011.62</v>
      </c>
      <c r="C2" s="108">
        <v>1011.8514</v>
      </c>
    </row>
    <row r="3" spans="1:3">
      <c r="A3" s="108" t="s">
        <v>123</v>
      </c>
      <c r="B3" s="108">
        <v>2243.7102</v>
      </c>
      <c r="C3" s="108">
        <v>2259.6941000000002</v>
      </c>
    </row>
    <row r="4" spans="1:3">
      <c r="A4" s="108" t="s">
        <v>124</v>
      </c>
      <c r="B4" s="108">
        <v>1005.7283</v>
      </c>
      <c r="C4" s="108">
        <v>1005.6997</v>
      </c>
    </row>
    <row r="5" spans="1:3">
      <c r="A5" s="108" t="s">
        <v>125</v>
      </c>
      <c r="B5" s="108">
        <v>1012.4521</v>
      </c>
      <c r="C5" s="108">
        <v>1012.8688</v>
      </c>
    </row>
    <row r="6" spans="1:3">
      <c r="A6" s="108" t="s">
        <v>126</v>
      </c>
      <c r="B6" s="108">
        <v>1011.62</v>
      </c>
      <c r="C6" s="108">
        <v>1011.8528</v>
      </c>
    </row>
    <row r="7" spans="1:3">
      <c r="A7" s="108" t="s">
        <v>127</v>
      </c>
      <c r="B7" s="108">
        <v>2245.9351999999999</v>
      </c>
      <c r="C7" s="108">
        <v>2262.0309999999999</v>
      </c>
    </row>
    <row r="8" spans="1:3">
      <c r="A8" s="108" t="s">
        <v>128</v>
      </c>
      <c r="B8" s="108">
        <v>1011.0788</v>
      </c>
      <c r="C8" s="108">
        <v>1011.0513</v>
      </c>
    </row>
    <row r="9" spans="1:3">
      <c r="A9" s="108" t="s">
        <v>129</v>
      </c>
      <c r="B9" s="108">
        <v>1014.1156</v>
      </c>
      <c r="C9" s="108">
        <v>1014.5358</v>
      </c>
    </row>
    <row r="10" spans="1:3">
      <c r="A10" s="108" t="s">
        <v>130</v>
      </c>
      <c r="B10" s="108">
        <v>2660.2483000000002</v>
      </c>
      <c r="C10" s="108">
        <v>2678.3157000000001</v>
      </c>
    </row>
    <row r="11" spans="1:3">
      <c r="A11" s="108" t="s">
        <v>131</v>
      </c>
      <c r="B11" s="108">
        <v>1222.81</v>
      </c>
      <c r="C11" s="108">
        <v>1223.0897</v>
      </c>
    </row>
    <row r="12" spans="1:3">
      <c r="A12" s="108" t="s">
        <v>132</v>
      </c>
      <c r="B12" s="108">
        <v>2776.9567000000002</v>
      </c>
      <c r="C12" s="108">
        <v>2796.7739999999999</v>
      </c>
    </row>
    <row r="13" spans="1:3">
      <c r="A13" s="108" t="s">
        <v>133</v>
      </c>
      <c r="B13" s="108">
        <v>1000.4863</v>
      </c>
      <c r="C13" s="108">
        <v>1000.905</v>
      </c>
    </row>
    <row r="14" spans="1:3">
      <c r="A14" s="108" t="s">
        <v>134</v>
      </c>
      <c r="B14" s="108">
        <v>1222.81</v>
      </c>
      <c r="C14" s="108">
        <v>1223.0914</v>
      </c>
    </row>
    <row r="15" spans="1:3">
      <c r="A15" s="108" t="s">
        <v>135</v>
      </c>
      <c r="B15" s="108">
        <v>2779.6783999999998</v>
      </c>
      <c r="C15" s="108">
        <v>2799.6338999999998</v>
      </c>
    </row>
    <row r="16" spans="1:3">
      <c r="A16" s="108" t="s">
        <v>136</v>
      </c>
      <c r="B16" s="108">
        <v>1003.0388</v>
      </c>
      <c r="C16" s="108">
        <v>1003.4618</v>
      </c>
    </row>
    <row r="17" spans="1:3">
      <c r="A17" s="108" t="s">
        <v>137</v>
      </c>
      <c r="B17" s="108">
        <v>1002.6962</v>
      </c>
      <c r="C17" s="108">
        <v>1003.0015</v>
      </c>
    </row>
    <row r="18" spans="1:3">
      <c r="A18" s="108" t="s">
        <v>138</v>
      </c>
      <c r="B18" s="108">
        <v>2547.2995000000001</v>
      </c>
      <c r="C18" s="108">
        <v>2563.6689999999999</v>
      </c>
    </row>
    <row r="19" spans="1:3">
      <c r="A19" s="108" t="s">
        <v>139</v>
      </c>
      <c r="B19" s="108">
        <v>11.926399999999999</v>
      </c>
      <c r="C19" s="108">
        <v>12.1881</v>
      </c>
    </row>
    <row r="20" spans="1:3">
      <c r="A20" s="108" t="s">
        <v>140</v>
      </c>
      <c r="B20" s="108">
        <v>36.385800000000003</v>
      </c>
      <c r="C20" s="108">
        <v>37.184100000000001</v>
      </c>
    </row>
    <row r="21" spans="1:3">
      <c r="A21" s="108" t="s">
        <v>141</v>
      </c>
      <c r="B21" s="108">
        <v>23.895600000000002</v>
      </c>
      <c r="C21" s="108">
        <v>24.419499999999999</v>
      </c>
    </row>
    <row r="22" spans="1:3">
      <c r="A22" s="108" t="s">
        <v>142</v>
      </c>
      <c r="B22" s="108">
        <v>25.994900000000001</v>
      </c>
      <c r="C22" s="108">
        <v>26.564900000000002</v>
      </c>
    </row>
    <row r="23" spans="1:3">
      <c r="A23" s="108" t="s">
        <v>143</v>
      </c>
      <c r="B23" s="108">
        <v>38.996499999999997</v>
      </c>
      <c r="C23" s="108">
        <v>39.851500000000001</v>
      </c>
    </row>
    <row r="24" spans="1:3">
      <c r="A24" s="108" t="s">
        <v>144</v>
      </c>
      <c r="B24" s="108">
        <v>39.503300000000003</v>
      </c>
      <c r="C24" s="108">
        <v>40.399099999999997</v>
      </c>
    </row>
    <row r="25" spans="1:3">
      <c r="A25" s="108" t="s">
        <v>145</v>
      </c>
      <c r="B25" s="108">
        <v>10.9915</v>
      </c>
      <c r="C25" s="108">
        <v>11.2325</v>
      </c>
    </row>
    <row r="26" spans="1:3">
      <c r="A26" s="108" t="s">
        <v>146</v>
      </c>
      <c r="B26" s="108">
        <v>24.1294</v>
      </c>
      <c r="C26" s="108">
        <v>24.679400000000001</v>
      </c>
    </row>
    <row r="27" spans="1:3">
      <c r="A27" s="108" t="s">
        <v>147</v>
      </c>
      <c r="B27" s="108">
        <v>39.503399999999999</v>
      </c>
      <c r="C27" s="108">
        <v>40.399099999999997</v>
      </c>
    </row>
    <row r="28" spans="1:3">
      <c r="A28" s="108" t="s">
        <v>148</v>
      </c>
      <c r="B28" s="108">
        <v>11.492800000000001</v>
      </c>
      <c r="C28" s="108">
        <v>11.753399999999999</v>
      </c>
    </row>
    <row r="29" spans="1:3">
      <c r="A29" s="108" t="s">
        <v>149</v>
      </c>
      <c r="B29" s="108">
        <v>10.118499999999999</v>
      </c>
      <c r="C29" s="108">
        <v>10.1708</v>
      </c>
    </row>
    <row r="30" spans="1:3">
      <c r="A30" s="108" t="s">
        <v>150</v>
      </c>
      <c r="B30" s="108">
        <v>25.555399999999999</v>
      </c>
      <c r="C30" s="108">
        <v>25.814</v>
      </c>
    </row>
    <row r="31" spans="1:3">
      <c r="A31" s="108" t="s">
        <v>151</v>
      </c>
      <c r="B31" s="108">
        <v>10.881500000000001</v>
      </c>
      <c r="C31" s="108">
        <v>10.9916</v>
      </c>
    </row>
    <row r="32" spans="1:3">
      <c r="A32" s="108" t="s">
        <v>152</v>
      </c>
      <c r="B32" s="108">
        <v>10.217000000000001</v>
      </c>
      <c r="C32" s="108">
        <v>10.2699</v>
      </c>
    </row>
    <row r="33" spans="1:3">
      <c r="A33" s="108" t="s">
        <v>153</v>
      </c>
      <c r="B33" s="108">
        <v>25.811900000000001</v>
      </c>
      <c r="C33" s="108">
        <v>26.084099999999999</v>
      </c>
    </row>
    <row r="34" spans="1:3">
      <c r="A34" s="108" t="s">
        <v>154</v>
      </c>
      <c r="B34" s="108">
        <v>10.2294</v>
      </c>
      <c r="C34" s="108">
        <v>10.337300000000001</v>
      </c>
    </row>
    <row r="35" spans="1:3">
      <c r="A35" s="108" t="s">
        <v>155</v>
      </c>
      <c r="B35" s="108">
        <v>11.0451</v>
      </c>
      <c r="C35" s="108">
        <v>11.156499999999999</v>
      </c>
    </row>
    <row r="36" spans="1:3">
      <c r="A36" s="108" t="s">
        <v>156</v>
      </c>
      <c r="B36" s="108">
        <v>14.6168</v>
      </c>
      <c r="C36" s="108">
        <v>14.7643</v>
      </c>
    </row>
    <row r="37" spans="1:3">
      <c r="A37" s="108" t="s">
        <v>157</v>
      </c>
      <c r="B37" s="108">
        <v>10.190799999999999</v>
      </c>
      <c r="C37" s="108">
        <v>10.238899999999999</v>
      </c>
    </row>
    <row r="38" spans="1:3">
      <c r="A38" s="108" t="s">
        <v>158</v>
      </c>
      <c r="B38" s="108">
        <v>10.321999999999999</v>
      </c>
      <c r="C38" s="108">
        <v>10.4261</v>
      </c>
    </row>
    <row r="39" spans="1:3">
      <c r="A39" s="108" t="s">
        <v>159</v>
      </c>
      <c r="B39" s="108">
        <v>10.0113</v>
      </c>
      <c r="C39" s="108">
        <v>10.0152</v>
      </c>
    </row>
    <row r="40" spans="1:3">
      <c r="A40" s="108" t="s">
        <v>160</v>
      </c>
      <c r="B40" s="108">
        <v>11.0962</v>
      </c>
      <c r="C40" s="108">
        <v>11.212899999999999</v>
      </c>
    </row>
    <row r="41" spans="1:3">
      <c r="A41" s="108" t="s">
        <v>161</v>
      </c>
      <c r="B41" s="108">
        <v>14.7735</v>
      </c>
      <c r="C41" s="108">
        <v>14.928900000000001</v>
      </c>
    </row>
    <row r="42" spans="1:3">
      <c r="A42" s="108" t="s">
        <v>162</v>
      </c>
      <c r="B42" s="108">
        <v>10.322900000000001</v>
      </c>
      <c r="C42" s="108">
        <v>10.371700000000001</v>
      </c>
    </row>
    <row r="43" spans="1:3">
      <c r="A43" s="108" t="s">
        <v>163</v>
      </c>
      <c r="B43" s="108">
        <v>10.165900000000001</v>
      </c>
      <c r="C43" s="108">
        <v>10.170400000000001</v>
      </c>
    </row>
    <row r="44" spans="1:3">
      <c r="A44" s="108" t="s">
        <v>164</v>
      </c>
      <c r="B44" s="108">
        <v>10.079800000000001</v>
      </c>
      <c r="C44" s="108">
        <v>10.082000000000001</v>
      </c>
    </row>
    <row r="45" spans="1:3">
      <c r="A45" s="108" t="s">
        <v>165</v>
      </c>
      <c r="B45" s="108">
        <v>21.787500000000001</v>
      </c>
      <c r="C45" s="108">
        <v>21.9496</v>
      </c>
    </row>
    <row r="46" spans="1:3">
      <c r="A46" s="108" t="s">
        <v>166</v>
      </c>
      <c r="B46" s="108">
        <v>10.113099999999999</v>
      </c>
      <c r="C46" s="108">
        <v>10.126099999999999</v>
      </c>
    </row>
    <row r="47" spans="1:3">
      <c r="A47" s="108" t="s">
        <v>167</v>
      </c>
      <c r="B47" s="108">
        <v>10.117800000000001</v>
      </c>
      <c r="C47" s="108">
        <v>10.119899999999999</v>
      </c>
    </row>
    <row r="48" spans="1:3">
      <c r="A48" s="108" t="s">
        <v>168</v>
      </c>
      <c r="B48" s="108">
        <v>10.079800000000001</v>
      </c>
      <c r="C48" s="108">
        <v>10.082100000000001</v>
      </c>
    </row>
    <row r="49" spans="1:3">
      <c r="A49" s="108" t="s">
        <v>169</v>
      </c>
      <c r="B49" s="108">
        <v>21.880199999999999</v>
      </c>
      <c r="C49" s="108">
        <v>22.049399999999999</v>
      </c>
    </row>
    <row r="50" spans="1:3">
      <c r="A50" s="108" t="s">
        <v>170</v>
      </c>
      <c r="B50" s="108">
        <v>10.5322</v>
      </c>
      <c r="C50" s="108">
        <v>10.5456</v>
      </c>
    </row>
    <row r="51" spans="1:3">
      <c r="A51" s="108" t="s">
        <v>171</v>
      </c>
      <c r="B51" s="108">
        <v>10.164</v>
      </c>
      <c r="C51" s="108">
        <v>10.1663</v>
      </c>
    </row>
    <row r="52" spans="1:3">
      <c r="A52" s="108" t="s">
        <v>172</v>
      </c>
      <c r="B52" s="108">
        <v>10.047499999999999</v>
      </c>
      <c r="C52" s="108">
        <v>10.040800000000001</v>
      </c>
    </row>
    <row r="53" spans="1:3">
      <c r="A53" s="108" t="s">
        <v>173</v>
      </c>
      <c r="B53" s="108">
        <v>17.059899999999999</v>
      </c>
      <c r="C53" s="108">
        <v>17.3172</v>
      </c>
    </row>
    <row r="54" spans="1:3">
      <c r="A54" s="108" t="s">
        <v>174</v>
      </c>
      <c r="B54" s="108">
        <v>11.124499999999999</v>
      </c>
      <c r="C54" s="108">
        <v>11.292299999999999</v>
      </c>
    </row>
    <row r="55" spans="1:3">
      <c r="A55" s="108" t="s">
        <v>175</v>
      </c>
      <c r="B55" s="108">
        <v>10.373100000000001</v>
      </c>
      <c r="C55" s="108">
        <v>10.348599999999999</v>
      </c>
    </row>
    <row r="56" spans="1:3">
      <c r="A56" s="108" t="s">
        <v>176</v>
      </c>
      <c r="B56" s="108">
        <v>10.047499999999999</v>
      </c>
      <c r="C56" s="108">
        <v>10.0427</v>
      </c>
    </row>
    <row r="57" spans="1:3">
      <c r="A57" s="108" t="s">
        <v>177</v>
      </c>
      <c r="B57" s="108">
        <v>17.2605</v>
      </c>
      <c r="C57" s="108">
        <v>17.531099999999999</v>
      </c>
    </row>
    <row r="58" spans="1:3">
      <c r="A58" s="108" t="s">
        <v>178</v>
      </c>
      <c r="B58" s="108">
        <v>10.536799999999999</v>
      </c>
      <c r="C58" s="108">
        <v>10.7021</v>
      </c>
    </row>
    <row r="59" spans="1:3">
      <c r="A59" s="108" t="s">
        <v>179</v>
      </c>
      <c r="B59" s="108">
        <v>11.5411</v>
      </c>
      <c r="C59" s="108">
        <v>11.722099999999999</v>
      </c>
    </row>
    <row r="60" spans="1:3">
      <c r="A60" s="108" t="s">
        <v>180</v>
      </c>
      <c r="B60" s="108">
        <v>10.0524</v>
      </c>
      <c r="C60" s="108">
        <v>10.029999999999999</v>
      </c>
    </row>
    <row r="61" spans="1:3">
      <c r="A61" s="108" t="s">
        <v>181</v>
      </c>
      <c r="B61" s="108">
        <v>12.0472</v>
      </c>
      <c r="C61" s="108">
        <v>12.2247</v>
      </c>
    </row>
    <row r="62" spans="1:3">
      <c r="A62" s="108" t="s">
        <v>182</v>
      </c>
      <c r="B62" s="108">
        <v>21.049099999999999</v>
      </c>
      <c r="C62" s="108">
        <v>21.359200000000001</v>
      </c>
    </row>
    <row r="63" spans="1:3">
      <c r="A63" s="108" t="s">
        <v>183</v>
      </c>
      <c r="B63" s="108">
        <v>10.5631</v>
      </c>
      <c r="C63" s="108">
        <v>10.7188</v>
      </c>
    </row>
    <row r="64" spans="1:3">
      <c r="A64" s="108" t="s">
        <v>184</v>
      </c>
      <c r="B64" s="108">
        <v>11.311</v>
      </c>
      <c r="C64" s="108">
        <v>11.534599999999999</v>
      </c>
    </row>
    <row r="65" spans="1:3">
      <c r="A65" s="108" t="s">
        <v>185</v>
      </c>
      <c r="B65" s="108">
        <v>11.311199999999999</v>
      </c>
      <c r="C65" s="108">
        <v>11.5349</v>
      </c>
    </row>
    <row r="66" spans="1:3">
      <c r="A66" s="108" t="s">
        <v>186</v>
      </c>
      <c r="B66" s="108">
        <v>11.205500000000001</v>
      </c>
      <c r="C66" s="108">
        <v>11.417400000000001</v>
      </c>
    </row>
    <row r="67" spans="1:3">
      <c r="A67" s="108" t="s">
        <v>187</v>
      </c>
      <c r="B67" s="108">
        <v>11.205500000000001</v>
      </c>
      <c r="C67" s="108">
        <v>11.417400000000001</v>
      </c>
    </row>
    <row r="68" spans="1:3">
      <c r="A68" s="108" t="s">
        <v>188</v>
      </c>
      <c r="B68" s="108">
        <v>10.0336</v>
      </c>
      <c r="C68" s="108">
        <v>10.0898</v>
      </c>
    </row>
    <row r="69" spans="1:3">
      <c r="A69" s="108" t="s">
        <v>189</v>
      </c>
      <c r="B69" s="108">
        <v>17.716899999999999</v>
      </c>
      <c r="C69" s="108">
        <v>17.816199999999998</v>
      </c>
    </row>
    <row r="70" spans="1:3">
      <c r="A70" s="108" t="s">
        <v>190</v>
      </c>
      <c r="B70" s="108">
        <v>0</v>
      </c>
      <c r="C70" s="108">
        <v>10.0899</v>
      </c>
    </row>
    <row r="71" spans="1:3">
      <c r="A71" s="108" t="s">
        <v>190</v>
      </c>
      <c r="B71" s="108">
        <v>17.717199999999998</v>
      </c>
      <c r="C71" s="108">
        <v>17.817</v>
      </c>
    </row>
    <row r="72" spans="1:3">
      <c r="A72" s="108" t="s">
        <v>191</v>
      </c>
      <c r="B72" s="108">
        <v>0</v>
      </c>
      <c r="C72" s="108">
        <v>1804.3821</v>
      </c>
    </row>
    <row r="73" spans="1:3">
      <c r="A73" s="108" t="s">
        <v>192</v>
      </c>
      <c r="B73" s="108">
        <v>0</v>
      </c>
      <c r="C73" s="108">
        <v>1042.4018000000001</v>
      </c>
    </row>
    <row r="74" spans="1:3">
      <c r="A74" s="108" t="s">
        <v>193</v>
      </c>
      <c r="B74" s="108">
        <v>0</v>
      </c>
      <c r="C74" s="108">
        <v>1763.6561999999999</v>
      </c>
    </row>
    <row r="75" spans="1:3">
      <c r="A75" s="108" t="s">
        <v>194</v>
      </c>
      <c r="B75" s="108">
        <v>0</v>
      </c>
      <c r="C75" s="108">
        <v>1021.544</v>
      </c>
    </row>
    <row r="76" spans="1:3">
      <c r="A76" s="108" t="s">
        <v>195</v>
      </c>
      <c r="B76" s="108">
        <v>0</v>
      </c>
      <c r="C76" s="108">
        <v>1042.4703</v>
      </c>
    </row>
    <row r="77" spans="1:3">
      <c r="A77" s="108" t="s">
        <v>196</v>
      </c>
      <c r="B77" s="108">
        <v>0</v>
      </c>
      <c r="C77" s="108">
        <v>1042.3986</v>
      </c>
    </row>
    <row r="78" spans="1:3">
      <c r="A78" s="108" t="s">
        <v>197</v>
      </c>
      <c r="B78" s="108">
        <v>0</v>
      </c>
      <c r="C78" s="108">
        <v>1792.3601000000001</v>
      </c>
    </row>
    <row r="79" spans="1:3">
      <c r="A79" s="108" t="s">
        <v>198</v>
      </c>
      <c r="B79" s="108">
        <v>0</v>
      </c>
      <c r="C79" s="108">
        <v>1021.5051999999999</v>
      </c>
    </row>
    <row r="80" spans="1:3">
      <c r="A80" s="108" t="s">
        <v>199</v>
      </c>
      <c r="B80" s="108">
        <v>0</v>
      </c>
      <c r="C80" s="108">
        <v>1046.9411</v>
      </c>
    </row>
    <row r="81" spans="1:3">
      <c r="A81" s="108" t="s">
        <v>200</v>
      </c>
      <c r="B81" s="108">
        <v>0</v>
      </c>
      <c r="C81" s="108">
        <v>1042.3462999999999</v>
      </c>
    </row>
    <row r="82" spans="1:3">
      <c r="A82" s="108" t="s">
        <v>201</v>
      </c>
      <c r="B82" s="108">
        <v>0</v>
      </c>
      <c r="C82" s="108">
        <v>1812.3187</v>
      </c>
    </row>
    <row r="83" spans="1:3">
      <c r="A83" s="108" t="s">
        <v>202</v>
      </c>
      <c r="B83" s="108">
        <v>0</v>
      </c>
      <c r="C83" s="108">
        <v>1021.5475</v>
      </c>
    </row>
    <row r="84" spans="1:3">
      <c r="A84" s="108" t="s">
        <v>203</v>
      </c>
      <c r="B84" s="108">
        <v>12.2826</v>
      </c>
      <c r="C84" s="108">
        <v>12.5915</v>
      </c>
    </row>
    <row r="85" spans="1:3">
      <c r="A85" s="108" t="s">
        <v>204</v>
      </c>
      <c r="B85" s="108">
        <v>12.3779</v>
      </c>
      <c r="C85" s="108">
        <v>12.709</v>
      </c>
    </row>
    <row r="86" spans="1:3">
      <c r="A86" s="108" t="s">
        <v>205</v>
      </c>
      <c r="B86" s="108">
        <v>11.737500000000001</v>
      </c>
      <c r="C86" s="108">
        <v>12.035600000000001</v>
      </c>
    </row>
    <row r="87" spans="1:3">
      <c r="A87" s="108" t="s">
        <v>205</v>
      </c>
      <c r="B87" s="108">
        <v>47.51</v>
      </c>
      <c r="C87" s="108">
        <v>48.716500000000003</v>
      </c>
    </row>
    <row r="88" spans="1:3">
      <c r="A88" s="108" t="s">
        <v>205</v>
      </c>
      <c r="B88" s="108">
        <v>48.137500000000003</v>
      </c>
      <c r="C88" s="108">
        <v>49.427</v>
      </c>
    </row>
    <row r="89" spans="1:3">
      <c r="A89" s="108" t="s">
        <v>206</v>
      </c>
      <c r="B89" s="108">
        <v>46.486199999999997</v>
      </c>
      <c r="C89" s="108">
        <v>47.655299999999997</v>
      </c>
    </row>
    <row r="90" spans="1:3">
      <c r="A90" s="108" t="s">
        <v>207</v>
      </c>
      <c r="B90" s="108">
        <v>47.141199999999998</v>
      </c>
      <c r="C90" s="108">
        <v>48.4024</v>
      </c>
    </row>
    <row r="91" spans="1:3">
      <c r="A91" s="108" t="s">
        <v>208</v>
      </c>
      <c r="B91" s="108">
        <v>16.4846</v>
      </c>
      <c r="C91" s="108">
        <v>16.6066</v>
      </c>
    </row>
    <row r="92" spans="1:3">
      <c r="A92" s="108" t="s">
        <v>209</v>
      </c>
      <c r="B92" s="108">
        <v>10.0335</v>
      </c>
      <c r="C92" s="108">
        <v>10.0357</v>
      </c>
    </row>
    <row r="93" spans="1:3">
      <c r="A93" s="108" t="s">
        <v>210</v>
      </c>
      <c r="B93" s="108">
        <v>30.421299999999999</v>
      </c>
      <c r="C93" s="108">
        <v>30.6464</v>
      </c>
    </row>
    <row r="94" spans="1:3">
      <c r="A94" s="108" t="s">
        <v>211</v>
      </c>
      <c r="B94" s="108">
        <v>10.6767</v>
      </c>
      <c r="C94" s="108">
        <v>10.681800000000001</v>
      </c>
    </row>
    <row r="95" spans="1:3">
      <c r="A95" s="108" t="s">
        <v>212</v>
      </c>
      <c r="B95" s="108">
        <v>17.446200000000001</v>
      </c>
      <c r="C95" s="108">
        <v>17.577500000000001</v>
      </c>
    </row>
    <row r="96" spans="1:3">
      <c r="A96" s="108" t="s">
        <v>213</v>
      </c>
      <c r="B96" s="108">
        <v>10.0587</v>
      </c>
      <c r="C96" s="108">
        <v>10.061</v>
      </c>
    </row>
    <row r="97" spans="1:3">
      <c r="A97" s="108" t="s">
        <v>214</v>
      </c>
      <c r="B97" s="108">
        <v>30.5092</v>
      </c>
      <c r="C97" s="108">
        <v>30.738800000000001</v>
      </c>
    </row>
    <row r="98" spans="1:3">
      <c r="A98" s="108" t="s">
        <v>215</v>
      </c>
      <c r="B98" s="108">
        <v>10.882999999999999</v>
      </c>
      <c r="C98" s="108">
        <v>10.888</v>
      </c>
    </row>
    <row r="99" spans="1:3">
      <c r="A99" s="108" t="s">
        <v>216</v>
      </c>
      <c r="B99" s="108">
        <v>22.782</v>
      </c>
      <c r="C99" s="108">
        <v>23.287099999999999</v>
      </c>
    </row>
    <row r="100" spans="1:3">
      <c r="A100" s="108" t="s">
        <v>217</v>
      </c>
      <c r="B100" s="108">
        <v>12.404400000000001</v>
      </c>
      <c r="C100" s="108">
        <v>12.5943</v>
      </c>
    </row>
    <row r="101" spans="1:3">
      <c r="A101" s="108" t="s">
        <v>218</v>
      </c>
      <c r="B101" s="108">
        <v>12.999499999999999</v>
      </c>
      <c r="C101" s="108">
        <v>13.287699999999999</v>
      </c>
    </row>
    <row r="102" spans="1:3">
      <c r="A102" s="108" t="s">
        <v>219</v>
      </c>
      <c r="B102" s="108">
        <v>23.104800000000001</v>
      </c>
      <c r="C102" s="108">
        <v>23.632300000000001</v>
      </c>
    </row>
    <row r="103" spans="1:3">
      <c r="A103" s="108" t="s">
        <v>220</v>
      </c>
      <c r="B103" s="108">
        <v>12.531000000000001</v>
      </c>
      <c r="C103" s="108">
        <v>12.726000000000001</v>
      </c>
    </row>
    <row r="104" spans="1:3">
      <c r="A104" s="108" t="s">
        <v>221</v>
      </c>
      <c r="B104" s="108">
        <v>13.2402</v>
      </c>
      <c r="C104" s="108">
        <v>13.5425</v>
      </c>
    </row>
    <row r="105" spans="1:3">
      <c r="A105" s="108" t="s">
        <v>222</v>
      </c>
      <c r="B105" s="108">
        <v>0</v>
      </c>
      <c r="C105" s="108">
        <v>1695.8036999999999</v>
      </c>
    </row>
    <row r="106" spans="1:3">
      <c r="A106" s="108" t="s">
        <v>223</v>
      </c>
      <c r="B106" s="108">
        <v>0</v>
      </c>
      <c r="C106" s="108">
        <v>1006.8569</v>
      </c>
    </row>
    <row r="107" spans="1:3">
      <c r="A107" s="108" t="s">
        <v>224</v>
      </c>
      <c r="B107" s="108">
        <v>0</v>
      </c>
      <c r="C107" s="108">
        <v>1010.9499</v>
      </c>
    </row>
    <row r="108" spans="1:3">
      <c r="A108" s="108" t="s">
        <v>225</v>
      </c>
      <c r="B108" s="108">
        <v>0</v>
      </c>
      <c r="C108" s="108">
        <v>1650.7563</v>
      </c>
    </row>
    <row r="109" spans="1:3">
      <c r="A109" s="108" t="s">
        <v>226</v>
      </c>
      <c r="B109" s="108">
        <v>0</v>
      </c>
      <c r="C109" s="108">
        <v>1011.0969</v>
      </c>
    </row>
    <row r="110" spans="1:3">
      <c r="A110" s="108" t="s">
        <v>227</v>
      </c>
      <c r="B110" s="108">
        <v>0</v>
      </c>
      <c r="C110" s="108">
        <v>1015.1834</v>
      </c>
    </row>
    <row r="111" spans="1:3">
      <c r="A111" s="108" t="s">
        <v>228</v>
      </c>
      <c r="B111" s="108">
        <v>0</v>
      </c>
      <c r="C111" s="108">
        <v>1210.9703</v>
      </c>
    </row>
    <row r="112" spans="1:3">
      <c r="A112" s="108" t="s">
        <v>229</v>
      </c>
      <c r="B112" s="108">
        <v>0</v>
      </c>
      <c r="C112" s="108">
        <v>1665.6494</v>
      </c>
    </row>
    <row r="113" spans="1:3">
      <c r="A113" s="108" t="s">
        <v>230</v>
      </c>
      <c r="B113" s="108">
        <v>0</v>
      </c>
      <c r="C113" s="108">
        <v>1027.2865999999999</v>
      </c>
    </row>
    <row r="114" spans="1:3">
      <c r="A114" s="108" t="s">
        <v>231</v>
      </c>
      <c r="B114" s="108">
        <v>0</v>
      </c>
      <c r="C114" s="108">
        <v>1020.9859</v>
      </c>
    </row>
    <row r="115" spans="1:3">
      <c r="A115" s="108" t="s">
        <v>232</v>
      </c>
      <c r="B115" s="108">
        <v>11.814500000000001</v>
      </c>
      <c r="C115" s="108">
        <v>12.079499999999999</v>
      </c>
    </row>
    <row r="116" spans="1:3">
      <c r="A116" s="108" t="s">
        <v>233</v>
      </c>
      <c r="B116" s="108">
        <v>13.977499999999999</v>
      </c>
      <c r="C116" s="108">
        <v>14.290900000000001</v>
      </c>
    </row>
    <row r="117" spans="1:3">
      <c r="A117" s="108" t="s">
        <v>234</v>
      </c>
      <c r="B117" s="108">
        <v>11.9222</v>
      </c>
      <c r="C117" s="108">
        <v>12.179500000000001</v>
      </c>
    </row>
    <row r="118" spans="1:3">
      <c r="A118" s="108" t="s">
        <v>235</v>
      </c>
      <c r="B118" s="108">
        <v>11.8644</v>
      </c>
      <c r="C118" s="108">
        <v>12.1305</v>
      </c>
    </row>
    <row r="119" spans="1:3">
      <c r="A119" s="108" t="s">
        <v>236</v>
      </c>
      <c r="B119" s="108">
        <v>12.5383</v>
      </c>
      <c r="C119" s="108">
        <v>12.8245</v>
      </c>
    </row>
    <row r="120" spans="1:3">
      <c r="A120" s="108" t="s">
        <v>237</v>
      </c>
      <c r="B120" s="108">
        <v>14.110799999999999</v>
      </c>
      <c r="C120" s="108">
        <v>14.4329</v>
      </c>
    </row>
    <row r="121" spans="1:3">
      <c r="A121" s="108" t="s">
        <v>238</v>
      </c>
      <c r="B121" s="108">
        <v>11.999599999999999</v>
      </c>
      <c r="C121" s="108">
        <v>12.2584</v>
      </c>
    </row>
    <row r="122" spans="1:3">
      <c r="A122" s="108" t="s">
        <v>239</v>
      </c>
      <c r="B122" s="108">
        <v>11.936500000000001</v>
      </c>
      <c r="C122" s="108">
        <v>12.209</v>
      </c>
    </row>
    <row r="123" spans="1:3">
      <c r="A123" s="108" t="s">
        <v>240</v>
      </c>
      <c r="B123" s="108">
        <v>10.9754</v>
      </c>
      <c r="C123" s="108">
        <v>11.1091</v>
      </c>
    </row>
    <row r="124" spans="1:3">
      <c r="A124" s="108" t="s">
        <v>241</v>
      </c>
      <c r="B124" s="108">
        <v>11.0167</v>
      </c>
      <c r="C124" s="108">
        <v>11.1557</v>
      </c>
    </row>
    <row r="125" spans="1:3">
      <c r="A125" s="108" t="s">
        <v>242</v>
      </c>
      <c r="B125" s="108">
        <v>11.0169</v>
      </c>
      <c r="C125" s="108">
        <v>11.155900000000001</v>
      </c>
    </row>
    <row r="126" spans="1:3">
      <c r="A126" s="108" t="s">
        <v>243</v>
      </c>
      <c r="B126" s="108">
        <v>10.204800000000001</v>
      </c>
      <c r="C126" s="108">
        <v>10.333500000000001</v>
      </c>
    </row>
    <row r="127" spans="1:3">
      <c r="A127" s="108" t="s">
        <v>244</v>
      </c>
      <c r="B127" s="108">
        <v>10.975300000000001</v>
      </c>
      <c r="C127" s="108">
        <v>11.1091</v>
      </c>
    </row>
    <row r="128" spans="1:3">
      <c r="A128" s="108" t="s">
        <v>245</v>
      </c>
      <c r="B128" s="108">
        <v>10.200799999999999</v>
      </c>
      <c r="C128" s="108">
        <v>10.325100000000001</v>
      </c>
    </row>
    <row r="129" spans="1:3">
      <c r="A129" s="108" t="s">
        <v>246</v>
      </c>
      <c r="B129" s="108">
        <v>10.021000000000001</v>
      </c>
      <c r="C129" s="108">
        <v>10.056900000000001</v>
      </c>
    </row>
    <row r="130" spans="1:3">
      <c r="A130" s="108" t="s">
        <v>247</v>
      </c>
      <c r="B130" s="108">
        <v>17.560500000000001</v>
      </c>
      <c r="C130" s="108">
        <v>17.6234</v>
      </c>
    </row>
    <row r="131" spans="1:3">
      <c r="A131" s="108" t="s">
        <v>248</v>
      </c>
      <c r="B131" s="108">
        <v>17.5671</v>
      </c>
      <c r="C131" s="108">
        <v>17.630600000000001</v>
      </c>
    </row>
    <row r="132" spans="1:3">
      <c r="A132" s="108" t="s">
        <v>249</v>
      </c>
      <c r="B132" s="108">
        <v>10.090199999999999</v>
      </c>
      <c r="C132" s="108">
        <v>10.1533</v>
      </c>
    </row>
    <row r="133" spans="1:3">
      <c r="A133" s="108" t="s">
        <v>250</v>
      </c>
      <c r="B133" s="108">
        <v>17.434999999999999</v>
      </c>
      <c r="C133" s="108">
        <v>17.544</v>
      </c>
    </row>
    <row r="134" spans="1:3">
      <c r="A134" s="108" t="s">
        <v>251</v>
      </c>
      <c r="B134" s="108">
        <v>10.0915</v>
      </c>
      <c r="C134" s="108">
        <v>10.1548</v>
      </c>
    </row>
    <row r="135" spans="1:3">
      <c r="A135" s="108" t="s">
        <v>251</v>
      </c>
      <c r="B135" s="108">
        <v>17.453399999999998</v>
      </c>
      <c r="C135" s="108">
        <v>17.562999999999999</v>
      </c>
    </row>
    <row r="136" spans="1:3">
      <c r="A136" s="108" t="s">
        <v>252</v>
      </c>
      <c r="B136" s="108">
        <v>10.0312</v>
      </c>
      <c r="C136" s="108">
        <v>10.080500000000001</v>
      </c>
    </row>
    <row r="137" spans="1:3">
      <c r="A137" s="108" t="s">
        <v>253</v>
      </c>
      <c r="B137" s="108">
        <v>17.4617</v>
      </c>
      <c r="C137" s="108">
        <v>17.547499999999999</v>
      </c>
    </row>
    <row r="138" spans="1:3">
      <c r="A138" s="108" t="s">
        <v>254</v>
      </c>
      <c r="B138" s="108">
        <v>17.464600000000001</v>
      </c>
      <c r="C138" s="108">
        <v>17.550899999999999</v>
      </c>
    </row>
    <row r="139" spans="1:3">
      <c r="A139" s="108" t="s">
        <v>255</v>
      </c>
      <c r="B139" s="108">
        <v>10.1126</v>
      </c>
      <c r="C139" s="108">
        <v>10.018599999999999</v>
      </c>
    </row>
    <row r="140" spans="1:3">
      <c r="A140" s="108" t="s">
        <v>256</v>
      </c>
      <c r="B140" s="108">
        <v>16.7742</v>
      </c>
      <c r="C140" s="108">
        <v>16.850899999999999</v>
      </c>
    </row>
    <row r="141" spans="1:3">
      <c r="A141" s="108" t="s">
        <v>257</v>
      </c>
      <c r="B141" s="108">
        <v>10.113200000000001</v>
      </c>
      <c r="C141" s="108">
        <v>10.018700000000001</v>
      </c>
    </row>
    <row r="142" spans="1:3">
      <c r="A142" s="108" t="s">
        <v>258</v>
      </c>
      <c r="B142" s="108">
        <v>10.1068</v>
      </c>
      <c r="C142" s="108">
        <v>10.1716</v>
      </c>
    </row>
    <row r="143" spans="1:3">
      <c r="A143" s="108" t="s">
        <v>259</v>
      </c>
      <c r="B143" s="108">
        <v>17.305099999999999</v>
      </c>
      <c r="C143" s="108">
        <v>17.416</v>
      </c>
    </row>
    <row r="144" spans="1:3">
      <c r="A144" s="108" t="s">
        <v>260</v>
      </c>
      <c r="B144" s="108">
        <v>10.107200000000001</v>
      </c>
      <c r="C144" s="108">
        <v>10.1723</v>
      </c>
    </row>
    <row r="145" spans="1:3">
      <c r="A145" s="108" t="s">
        <v>260</v>
      </c>
      <c r="B145" s="108">
        <v>17.314299999999999</v>
      </c>
      <c r="C145" s="108">
        <v>17.425699999999999</v>
      </c>
    </row>
    <row r="146" spans="1:3">
      <c r="A146" s="108" t="s">
        <v>261</v>
      </c>
      <c r="B146" s="108">
        <v>10.0823</v>
      </c>
      <c r="C146" s="108">
        <v>10.143000000000001</v>
      </c>
    </row>
    <row r="147" spans="1:3">
      <c r="A147" s="108" t="s">
        <v>262</v>
      </c>
      <c r="B147" s="108">
        <v>16.360199999999999</v>
      </c>
      <c r="C147" s="108">
        <v>16.4587</v>
      </c>
    </row>
    <row r="148" spans="1:3">
      <c r="A148" s="108" t="s">
        <v>263</v>
      </c>
      <c r="B148" s="108">
        <v>10.0276</v>
      </c>
      <c r="C148" s="108">
        <v>10.062099999999999</v>
      </c>
    </row>
    <row r="149" spans="1:3">
      <c r="A149" s="108" t="s">
        <v>264</v>
      </c>
      <c r="B149" s="108">
        <v>15.821</v>
      </c>
      <c r="C149" s="108">
        <v>15.875500000000001</v>
      </c>
    </row>
    <row r="150" spans="1:3">
      <c r="A150" s="108" t="s">
        <v>265</v>
      </c>
      <c r="B150" s="108">
        <v>10.150700000000001</v>
      </c>
      <c r="C150" s="108">
        <v>10.042299999999999</v>
      </c>
    </row>
    <row r="151" spans="1:3">
      <c r="A151" s="108" t="s">
        <v>266</v>
      </c>
      <c r="B151" s="108">
        <v>15.776999999999999</v>
      </c>
      <c r="C151" s="108">
        <v>15.8592</v>
      </c>
    </row>
    <row r="152" spans="1:3">
      <c r="A152" s="108" t="s">
        <v>267</v>
      </c>
      <c r="B152" s="108">
        <v>15.779199999999999</v>
      </c>
      <c r="C152" s="108">
        <v>0</v>
      </c>
    </row>
    <row r="153" spans="1:3">
      <c r="A153" s="108" t="s">
        <v>268</v>
      </c>
      <c r="B153" s="108">
        <v>10.091200000000001</v>
      </c>
      <c r="C153" s="108">
        <v>10.016999999999999</v>
      </c>
    </row>
    <row r="154" spans="1:3">
      <c r="A154" s="108" t="s">
        <v>269</v>
      </c>
      <c r="B154" s="108">
        <v>15.507899999999999</v>
      </c>
      <c r="C154" s="108">
        <v>15.549300000000001</v>
      </c>
    </row>
    <row r="155" spans="1:3">
      <c r="A155" s="108" t="s">
        <v>270</v>
      </c>
      <c r="B155" s="108">
        <v>12.865600000000001</v>
      </c>
      <c r="C155" s="108">
        <v>12.9598</v>
      </c>
    </row>
    <row r="156" spans="1:3">
      <c r="A156" s="108" t="s">
        <v>271</v>
      </c>
      <c r="B156" s="108">
        <v>12.865600000000001</v>
      </c>
      <c r="C156" s="108">
        <v>12.9598</v>
      </c>
    </row>
    <row r="157" spans="1:3">
      <c r="A157" s="108" t="s">
        <v>272</v>
      </c>
      <c r="B157" s="108">
        <v>10.4297</v>
      </c>
      <c r="C157" s="108">
        <v>10.525600000000001</v>
      </c>
    </row>
    <row r="158" spans="1:3">
      <c r="A158" s="108" t="s">
        <v>273</v>
      </c>
      <c r="B158" s="108">
        <v>11.494199999999999</v>
      </c>
      <c r="C158" s="108">
        <v>11.600199999999999</v>
      </c>
    </row>
    <row r="159" spans="1:3">
      <c r="A159" s="108" t="s">
        <v>274</v>
      </c>
      <c r="B159" s="108">
        <v>11.4794</v>
      </c>
      <c r="C159" s="108">
        <v>11.5839</v>
      </c>
    </row>
    <row r="160" spans="1:3">
      <c r="A160" s="108" t="s">
        <v>275</v>
      </c>
      <c r="B160" s="108">
        <v>11.491300000000001</v>
      </c>
      <c r="C160" s="108">
        <v>11.5991</v>
      </c>
    </row>
    <row r="161" spans="1:3">
      <c r="A161" s="108" t="s">
        <v>276</v>
      </c>
      <c r="B161" s="108">
        <v>11.4777</v>
      </c>
      <c r="C161" s="108">
        <v>11.5839</v>
      </c>
    </row>
    <row r="162" spans="1:3">
      <c r="A162" s="108" t="s">
        <v>277</v>
      </c>
      <c r="B162" s="108">
        <v>10.4352</v>
      </c>
      <c r="C162" s="108">
        <v>10.5335</v>
      </c>
    </row>
    <row r="163" spans="1:3">
      <c r="A163" s="108" t="s">
        <v>278</v>
      </c>
      <c r="B163" s="108">
        <v>11.482900000000001</v>
      </c>
      <c r="C163" s="108">
        <v>11.590999999999999</v>
      </c>
    </row>
    <row r="164" spans="1:3">
      <c r="A164" s="108" t="s">
        <v>279</v>
      </c>
      <c r="B164" s="108">
        <v>10.432499999999999</v>
      </c>
      <c r="C164" s="108">
        <v>10.530099999999999</v>
      </c>
    </row>
    <row r="165" spans="1:3">
      <c r="A165" s="108" t="s">
        <v>280</v>
      </c>
      <c r="B165" s="108">
        <v>11.463100000000001</v>
      </c>
      <c r="C165" s="108">
        <v>11.5701</v>
      </c>
    </row>
    <row r="166" spans="1:3">
      <c r="A166" s="108" t="s">
        <v>281</v>
      </c>
      <c r="B166" s="108">
        <v>11.514200000000001</v>
      </c>
      <c r="C166" s="108">
        <v>11.604699999999999</v>
      </c>
    </row>
    <row r="167" spans="1:3">
      <c r="A167" s="108" t="s">
        <v>282</v>
      </c>
      <c r="B167" s="108">
        <v>11.4597</v>
      </c>
      <c r="C167" s="108">
        <v>11.548999999999999</v>
      </c>
    </row>
    <row r="168" spans="1:3">
      <c r="A168" s="108" t="s">
        <v>283</v>
      </c>
      <c r="B168" s="108">
        <v>11.4597</v>
      </c>
      <c r="C168" s="108">
        <v>11.548999999999999</v>
      </c>
    </row>
    <row r="169" spans="1:3">
      <c r="A169" s="108" t="s">
        <v>284</v>
      </c>
      <c r="B169" s="108">
        <v>11.4589</v>
      </c>
      <c r="C169" s="108">
        <v>11.5655</v>
      </c>
    </row>
    <row r="170" spans="1:3">
      <c r="A170" s="108" t="s">
        <v>285</v>
      </c>
      <c r="B170" s="108">
        <v>11.4391</v>
      </c>
      <c r="C170" s="108">
        <v>11.544499999999999</v>
      </c>
    </row>
    <row r="171" spans="1:3">
      <c r="A171" s="108" t="s">
        <v>286</v>
      </c>
      <c r="B171" s="108">
        <v>11.4695</v>
      </c>
      <c r="C171" s="108">
        <v>11.576700000000001</v>
      </c>
    </row>
    <row r="172" spans="1:3">
      <c r="A172" s="108" t="s">
        <v>287</v>
      </c>
      <c r="B172" s="108">
        <v>10.384499999999999</v>
      </c>
      <c r="C172" s="108">
        <v>10.478400000000001</v>
      </c>
    </row>
    <row r="173" spans="1:3">
      <c r="A173" s="108" t="s">
        <v>288</v>
      </c>
      <c r="B173" s="108">
        <v>11.4068</v>
      </c>
      <c r="C173" s="108">
        <v>11.51</v>
      </c>
    </row>
    <row r="174" spans="1:3">
      <c r="A174" s="108" t="s">
        <v>289</v>
      </c>
      <c r="B174" s="108">
        <v>11.489599999999999</v>
      </c>
      <c r="C174" s="108">
        <v>11.5984</v>
      </c>
    </row>
    <row r="175" spans="1:3">
      <c r="A175" s="108" t="s">
        <v>290</v>
      </c>
      <c r="B175" s="108">
        <v>11.4726</v>
      </c>
      <c r="C175" s="108">
        <v>11.5802</v>
      </c>
    </row>
    <row r="176" spans="1:3">
      <c r="A176" s="108" t="s">
        <v>291</v>
      </c>
      <c r="B176" s="108">
        <v>11.4428</v>
      </c>
      <c r="C176" s="108">
        <v>11.5542</v>
      </c>
    </row>
    <row r="177" spans="1:3">
      <c r="A177" s="108" t="s">
        <v>292</v>
      </c>
      <c r="B177" s="108">
        <v>10.3469</v>
      </c>
      <c r="C177" s="108">
        <v>10.4467</v>
      </c>
    </row>
    <row r="178" spans="1:3">
      <c r="A178" s="108" t="s">
        <v>293</v>
      </c>
      <c r="B178" s="108">
        <v>11.413</v>
      </c>
      <c r="C178" s="108">
        <v>11.523099999999999</v>
      </c>
    </row>
    <row r="179" spans="1:3">
      <c r="A179" s="108" t="s">
        <v>294</v>
      </c>
      <c r="B179" s="108">
        <v>11.586</v>
      </c>
      <c r="C179" s="108">
        <v>11.691000000000001</v>
      </c>
    </row>
    <row r="180" spans="1:3">
      <c r="A180" s="108" t="s">
        <v>295</v>
      </c>
      <c r="B180" s="108">
        <v>11.586</v>
      </c>
      <c r="C180" s="108">
        <v>11.691000000000001</v>
      </c>
    </row>
    <row r="181" spans="1:3">
      <c r="A181" s="108" t="s">
        <v>296</v>
      </c>
      <c r="B181" s="108">
        <v>11.516</v>
      </c>
      <c r="C181" s="108">
        <v>11.6159</v>
      </c>
    </row>
    <row r="182" spans="1:3">
      <c r="A182" s="108" t="s">
        <v>297</v>
      </c>
      <c r="B182" s="108">
        <v>11.516</v>
      </c>
      <c r="C182" s="108">
        <v>11.6159</v>
      </c>
    </row>
    <row r="183" spans="1:3">
      <c r="A183" s="108" t="s">
        <v>298</v>
      </c>
      <c r="B183" s="108">
        <v>11.4621</v>
      </c>
      <c r="C183" s="108">
        <v>11.574400000000001</v>
      </c>
    </row>
    <row r="184" spans="1:3">
      <c r="A184" s="108" t="s">
        <v>299</v>
      </c>
      <c r="B184" s="108">
        <v>11.4476</v>
      </c>
      <c r="C184" s="108">
        <v>11.5588</v>
      </c>
    </row>
    <row r="185" spans="1:3">
      <c r="A185" s="108" t="s">
        <v>300</v>
      </c>
      <c r="B185" s="108">
        <v>11.4718</v>
      </c>
      <c r="C185" s="108">
        <v>11.583</v>
      </c>
    </row>
    <row r="186" spans="1:3">
      <c r="A186" s="108" t="s">
        <v>301</v>
      </c>
      <c r="B186" s="108">
        <v>11.4718</v>
      </c>
      <c r="C186" s="108">
        <v>11.583</v>
      </c>
    </row>
    <row r="187" spans="1:3">
      <c r="A187" s="108" t="s">
        <v>302</v>
      </c>
      <c r="B187" s="108">
        <v>11.4155</v>
      </c>
      <c r="C187" s="108">
        <v>11.5251</v>
      </c>
    </row>
    <row r="188" spans="1:3">
      <c r="A188" s="108" t="s">
        <v>303</v>
      </c>
      <c r="B188" s="108">
        <v>11.4725</v>
      </c>
      <c r="C188" s="108">
        <v>11.5875</v>
      </c>
    </row>
    <row r="189" spans="1:3">
      <c r="A189" s="108" t="s">
        <v>304</v>
      </c>
      <c r="B189" s="108">
        <v>11.4636</v>
      </c>
      <c r="C189" s="108">
        <v>11.577500000000001</v>
      </c>
    </row>
    <row r="190" spans="1:3">
      <c r="A190" s="108" t="s">
        <v>305</v>
      </c>
      <c r="B190" s="108">
        <v>11.4445</v>
      </c>
      <c r="C190" s="108">
        <v>11.5595</v>
      </c>
    </row>
    <row r="191" spans="1:3">
      <c r="A191" s="108" t="s">
        <v>306</v>
      </c>
      <c r="B191" s="108">
        <v>11.3879</v>
      </c>
      <c r="C191" s="108">
        <v>11.5014</v>
      </c>
    </row>
    <row r="192" spans="1:3">
      <c r="A192" s="108" t="s">
        <v>307</v>
      </c>
      <c r="B192" s="108">
        <v>11.3879</v>
      </c>
      <c r="C192" s="108">
        <v>11.5014</v>
      </c>
    </row>
    <row r="193" spans="1:3">
      <c r="A193" s="108" t="s">
        <v>308</v>
      </c>
      <c r="B193" s="108">
        <v>11.3851</v>
      </c>
      <c r="C193" s="108">
        <v>11.4961</v>
      </c>
    </row>
    <row r="194" spans="1:3">
      <c r="A194" s="108" t="s">
        <v>309</v>
      </c>
      <c r="B194" s="108">
        <v>11.385400000000001</v>
      </c>
      <c r="C194" s="108">
        <v>11.496499999999999</v>
      </c>
    </row>
    <row r="195" spans="1:3">
      <c r="A195" s="108" t="s">
        <v>310</v>
      </c>
      <c r="B195" s="108">
        <v>11.3659</v>
      </c>
      <c r="C195" s="108">
        <v>11.476000000000001</v>
      </c>
    </row>
    <row r="196" spans="1:3">
      <c r="A196" s="108" t="s">
        <v>311</v>
      </c>
      <c r="B196" s="108">
        <v>11.3422</v>
      </c>
      <c r="C196" s="108">
        <v>11.4499</v>
      </c>
    </row>
    <row r="197" spans="1:3">
      <c r="A197" s="108" t="s">
        <v>312</v>
      </c>
      <c r="B197" s="108">
        <v>11.3287</v>
      </c>
      <c r="C197" s="108">
        <v>11.4352</v>
      </c>
    </row>
    <row r="198" spans="1:3">
      <c r="A198" s="108" t="s">
        <v>313</v>
      </c>
      <c r="B198" s="108">
        <v>11.256600000000001</v>
      </c>
      <c r="C198" s="108">
        <v>11.372199999999999</v>
      </c>
    </row>
    <row r="199" spans="1:3">
      <c r="A199" s="108" t="s">
        <v>314</v>
      </c>
      <c r="B199" s="108">
        <v>11.256600000000001</v>
      </c>
      <c r="C199" s="108">
        <v>11.372199999999999</v>
      </c>
    </row>
    <row r="200" spans="1:3">
      <c r="A200" s="108" t="s">
        <v>315</v>
      </c>
      <c r="B200" s="108">
        <v>11.2133</v>
      </c>
      <c r="C200" s="108">
        <v>11.326000000000001</v>
      </c>
    </row>
    <row r="201" spans="1:3">
      <c r="A201" s="108" t="s">
        <v>316</v>
      </c>
      <c r="B201" s="108">
        <v>11.170199999999999</v>
      </c>
      <c r="C201" s="108">
        <v>11.283300000000001</v>
      </c>
    </row>
    <row r="202" spans="1:3">
      <c r="A202" s="108" t="s">
        <v>317</v>
      </c>
      <c r="B202" s="108">
        <v>11.1568</v>
      </c>
      <c r="C202" s="108">
        <v>11.2684</v>
      </c>
    </row>
    <row r="203" spans="1:3">
      <c r="A203" s="108" t="s">
        <v>318</v>
      </c>
      <c r="B203" s="108">
        <v>11.1568</v>
      </c>
      <c r="C203" s="108">
        <v>11.2683</v>
      </c>
    </row>
    <row r="204" spans="1:3">
      <c r="A204" s="108" t="s">
        <v>319</v>
      </c>
      <c r="B204" s="108">
        <v>11.187200000000001</v>
      </c>
      <c r="C204" s="108">
        <v>11.285399999999999</v>
      </c>
    </row>
    <row r="205" spans="1:3">
      <c r="A205" s="108" t="s">
        <v>320</v>
      </c>
      <c r="B205" s="108">
        <v>11.187200000000001</v>
      </c>
      <c r="C205" s="108">
        <v>11.285399999999999</v>
      </c>
    </row>
    <row r="206" spans="1:3">
      <c r="A206" s="108" t="s">
        <v>321</v>
      </c>
      <c r="B206" s="108">
        <v>11.168900000000001</v>
      </c>
      <c r="C206" s="108">
        <v>11.2654</v>
      </c>
    </row>
    <row r="207" spans="1:3">
      <c r="A207" s="108" t="s">
        <v>322</v>
      </c>
      <c r="B207" s="108">
        <v>11.168900000000001</v>
      </c>
      <c r="C207" s="108">
        <v>11.2654</v>
      </c>
    </row>
    <row r="208" spans="1:3">
      <c r="A208" s="108" t="s">
        <v>323</v>
      </c>
      <c r="B208" s="108">
        <v>10.9876</v>
      </c>
      <c r="C208" s="108">
        <v>11.0936</v>
      </c>
    </row>
    <row r="209" spans="1:3">
      <c r="A209" s="108" t="s">
        <v>324</v>
      </c>
      <c r="B209" s="108">
        <v>10.978199999999999</v>
      </c>
      <c r="C209" s="108">
        <v>11.0832</v>
      </c>
    </row>
    <row r="210" spans="1:3">
      <c r="A210" s="108" t="s">
        <v>325</v>
      </c>
      <c r="B210" s="108">
        <v>10.9556</v>
      </c>
      <c r="C210" s="108">
        <v>11.046200000000001</v>
      </c>
    </row>
    <row r="211" spans="1:3">
      <c r="A211" s="108" t="s">
        <v>326</v>
      </c>
      <c r="B211" s="108">
        <v>10.9543</v>
      </c>
      <c r="C211" s="108">
        <v>11.044</v>
      </c>
    </row>
    <row r="212" spans="1:3">
      <c r="A212" s="108" t="s">
        <v>327</v>
      </c>
      <c r="B212" s="108">
        <v>10.9544</v>
      </c>
      <c r="C212" s="108">
        <v>11.044</v>
      </c>
    </row>
    <row r="213" spans="1:3">
      <c r="A213" s="108" t="s">
        <v>328</v>
      </c>
      <c r="B213" s="108">
        <v>11.3294</v>
      </c>
      <c r="C213" s="108">
        <v>11.4495</v>
      </c>
    </row>
    <row r="214" spans="1:3">
      <c r="A214" s="108" t="s">
        <v>329</v>
      </c>
      <c r="B214" s="108">
        <v>11.301399999999999</v>
      </c>
      <c r="C214" s="108">
        <v>11.418799999999999</v>
      </c>
    </row>
    <row r="215" spans="1:3">
      <c r="A215" s="108" t="s">
        <v>330</v>
      </c>
      <c r="B215" s="108">
        <v>11.301500000000001</v>
      </c>
      <c r="C215" s="108">
        <v>11.418799999999999</v>
      </c>
    </row>
    <row r="216" spans="1:3">
      <c r="A216" s="108" t="s">
        <v>331</v>
      </c>
      <c r="B216" s="108">
        <v>10.951700000000001</v>
      </c>
      <c r="C216" s="108">
        <v>11.032</v>
      </c>
    </row>
    <row r="217" spans="1:3">
      <c r="A217" s="108" t="s">
        <v>332</v>
      </c>
      <c r="B217" s="108">
        <v>10.948</v>
      </c>
      <c r="C217" s="108">
        <v>11.028499999999999</v>
      </c>
    </row>
    <row r="218" spans="1:3">
      <c r="A218" s="108" t="s">
        <v>333</v>
      </c>
      <c r="B218" s="108">
        <v>10.905099999999999</v>
      </c>
      <c r="C218" s="108">
        <v>10.9816</v>
      </c>
    </row>
    <row r="219" spans="1:3">
      <c r="A219" s="108" t="s">
        <v>334</v>
      </c>
      <c r="B219" s="108">
        <v>10.905099999999999</v>
      </c>
      <c r="C219" s="108">
        <v>10.9816</v>
      </c>
    </row>
    <row r="220" spans="1:3">
      <c r="A220" s="108" t="s">
        <v>335</v>
      </c>
      <c r="B220" s="108">
        <v>10.8973</v>
      </c>
      <c r="C220" s="108">
        <v>10.981299999999999</v>
      </c>
    </row>
    <row r="221" spans="1:3">
      <c r="A221" s="108" t="s">
        <v>336</v>
      </c>
      <c r="B221" s="108">
        <v>10.8667</v>
      </c>
      <c r="C221" s="108">
        <v>10.947699999999999</v>
      </c>
    </row>
    <row r="222" spans="1:3">
      <c r="A222" s="108" t="s">
        <v>337</v>
      </c>
      <c r="B222" s="108">
        <v>10.9535</v>
      </c>
      <c r="C222" s="108">
        <v>11.039199999999999</v>
      </c>
    </row>
    <row r="223" spans="1:3">
      <c r="A223" s="108" t="s">
        <v>338</v>
      </c>
      <c r="B223" s="108">
        <v>10.918699999999999</v>
      </c>
      <c r="C223" s="108">
        <v>11.0008</v>
      </c>
    </row>
    <row r="224" spans="1:3">
      <c r="A224" s="108" t="s">
        <v>339</v>
      </c>
      <c r="B224" s="108">
        <v>10.8657</v>
      </c>
      <c r="C224" s="108">
        <v>10.942299999999999</v>
      </c>
    </row>
    <row r="225" spans="1:3">
      <c r="A225" s="108" t="s">
        <v>340</v>
      </c>
      <c r="B225" s="108">
        <v>10.846399999999999</v>
      </c>
      <c r="C225" s="108">
        <v>10.921099999999999</v>
      </c>
    </row>
    <row r="226" spans="1:3">
      <c r="A226" s="108" t="s">
        <v>341</v>
      </c>
      <c r="B226" s="108">
        <v>10.846500000000001</v>
      </c>
      <c r="C226" s="108">
        <v>10.921099999999999</v>
      </c>
    </row>
    <row r="227" spans="1:3">
      <c r="A227" s="108" t="s">
        <v>342</v>
      </c>
      <c r="B227" s="108">
        <v>10.8704</v>
      </c>
      <c r="C227" s="108">
        <v>10.946199999999999</v>
      </c>
    </row>
    <row r="228" spans="1:3">
      <c r="A228" s="108" t="s">
        <v>343</v>
      </c>
      <c r="B228" s="108">
        <v>10.8704</v>
      </c>
      <c r="C228" s="108">
        <v>10.946199999999999</v>
      </c>
    </row>
    <row r="229" spans="1:3">
      <c r="A229" s="108" t="s">
        <v>344</v>
      </c>
      <c r="B229" s="108">
        <v>10.8515</v>
      </c>
      <c r="C229" s="108">
        <v>10.9253</v>
      </c>
    </row>
    <row r="230" spans="1:3">
      <c r="A230" s="108" t="s">
        <v>345</v>
      </c>
      <c r="B230" s="108">
        <v>10.8515</v>
      </c>
      <c r="C230" s="108">
        <v>10.9253</v>
      </c>
    </row>
    <row r="231" spans="1:3">
      <c r="A231" s="108" t="s">
        <v>346</v>
      </c>
      <c r="B231" s="108">
        <v>10.857900000000001</v>
      </c>
      <c r="C231" s="108">
        <v>10.9335</v>
      </c>
    </row>
    <row r="232" spans="1:3">
      <c r="A232" s="108" t="s">
        <v>347</v>
      </c>
      <c r="B232" s="108">
        <v>10.8581</v>
      </c>
      <c r="C232" s="108">
        <v>10.9337</v>
      </c>
    </row>
    <row r="233" spans="1:3">
      <c r="A233" s="108" t="s">
        <v>348</v>
      </c>
      <c r="B233" s="108">
        <v>10.839399999999999</v>
      </c>
      <c r="C233" s="108">
        <v>10.913</v>
      </c>
    </row>
    <row r="234" spans="1:3">
      <c r="A234" s="108" t="s">
        <v>349</v>
      </c>
      <c r="B234" s="108">
        <v>10.8537</v>
      </c>
      <c r="C234" s="108">
        <v>10.930899999999999</v>
      </c>
    </row>
    <row r="235" spans="1:3">
      <c r="A235" s="108" t="s">
        <v>350</v>
      </c>
      <c r="B235" s="108">
        <v>10.8491</v>
      </c>
      <c r="C235" s="108">
        <v>10.925800000000001</v>
      </c>
    </row>
    <row r="236" spans="1:3">
      <c r="A236" s="108" t="s">
        <v>351</v>
      </c>
      <c r="B236" s="108">
        <v>10.8491</v>
      </c>
      <c r="C236" s="108">
        <v>10.925800000000001</v>
      </c>
    </row>
    <row r="237" spans="1:3">
      <c r="A237" s="108" t="s">
        <v>352</v>
      </c>
      <c r="B237" s="108">
        <v>11.0289</v>
      </c>
      <c r="C237" s="108">
        <v>11.142899999999999</v>
      </c>
    </row>
    <row r="238" spans="1:3">
      <c r="A238" s="108" t="s">
        <v>353</v>
      </c>
      <c r="B238" s="108">
        <v>11.0289</v>
      </c>
      <c r="C238" s="108">
        <v>11.143000000000001</v>
      </c>
    </row>
    <row r="239" spans="1:3">
      <c r="A239" s="108" t="s">
        <v>354</v>
      </c>
      <c r="B239" s="108">
        <v>10.9727</v>
      </c>
      <c r="C239" s="108">
        <v>11.080500000000001</v>
      </c>
    </row>
    <row r="240" spans="1:3">
      <c r="A240" s="108" t="s">
        <v>355</v>
      </c>
      <c r="B240" s="108">
        <v>10.9727</v>
      </c>
      <c r="C240" s="108">
        <v>11.080500000000001</v>
      </c>
    </row>
    <row r="241" spans="1:3">
      <c r="A241" s="108" t="s">
        <v>356</v>
      </c>
      <c r="B241" s="108">
        <v>10.849500000000001</v>
      </c>
      <c r="C241" s="108">
        <v>10.930099999999999</v>
      </c>
    </row>
    <row r="242" spans="1:3">
      <c r="A242" s="108" t="s">
        <v>357</v>
      </c>
      <c r="B242" s="108">
        <v>10.849500000000001</v>
      </c>
      <c r="C242" s="108">
        <v>10.930099999999999</v>
      </c>
    </row>
    <row r="243" spans="1:3">
      <c r="A243" s="108" t="s">
        <v>358</v>
      </c>
      <c r="B243" s="108">
        <v>10.807499999999999</v>
      </c>
      <c r="C243" s="108">
        <v>10.883599999999999</v>
      </c>
    </row>
    <row r="244" spans="1:3">
      <c r="A244" s="108" t="s">
        <v>359</v>
      </c>
      <c r="B244" s="108">
        <v>10.807499999999999</v>
      </c>
      <c r="C244" s="108">
        <v>10.883599999999999</v>
      </c>
    </row>
    <row r="245" spans="1:3">
      <c r="A245" s="108" t="s">
        <v>360</v>
      </c>
      <c r="B245" s="108">
        <v>10.823</v>
      </c>
      <c r="C245" s="108">
        <v>10.9018</v>
      </c>
    </row>
    <row r="246" spans="1:3">
      <c r="A246" s="108" t="s">
        <v>361</v>
      </c>
      <c r="B246" s="108">
        <v>10.7822</v>
      </c>
      <c r="C246" s="108">
        <v>10.8566</v>
      </c>
    </row>
    <row r="247" spans="1:3">
      <c r="A247" s="108" t="s">
        <v>362</v>
      </c>
      <c r="B247" s="108">
        <v>10.7821</v>
      </c>
      <c r="C247" s="108">
        <v>10.8565</v>
      </c>
    </row>
    <row r="248" spans="1:3">
      <c r="A248" s="108" t="s">
        <v>363</v>
      </c>
      <c r="B248" s="108">
        <v>10.839499999999999</v>
      </c>
      <c r="C248" s="108">
        <v>10.9185</v>
      </c>
    </row>
    <row r="249" spans="1:3">
      <c r="A249" s="108" t="s">
        <v>364</v>
      </c>
      <c r="B249" s="108">
        <v>10.8216</v>
      </c>
      <c r="C249" s="108">
        <v>10.8986</v>
      </c>
    </row>
    <row r="250" spans="1:3">
      <c r="A250" s="108" t="s">
        <v>365</v>
      </c>
      <c r="B250" s="108">
        <v>10.8216</v>
      </c>
      <c r="C250" s="108">
        <v>10.8986</v>
      </c>
    </row>
    <row r="251" spans="1:3">
      <c r="A251" s="108" t="s">
        <v>366</v>
      </c>
      <c r="B251" s="108">
        <v>10.7995</v>
      </c>
      <c r="C251" s="108">
        <v>10.8818</v>
      </c>
    </row>
    <row r="252" spans="1:3">
      <c r="A252" s="108" t="s">
        <v>367</v>
      </c>
      <c r="B252" s="108">
        <v>10.7951</v>
      </c>
      <c r="C252" s="108">
        <v>10.876899999999999</v>
      </c>
    </row>
    <row r="253" spans="1:3">
      <c r="A253" s="108" t="s">
        <v>368</v>
      </c>
      <c r="B253" s="108">
        <v>10.7951</v>
      </c>
      <c r="C253" s="108">
        <v>10.876899999999999</v>
      </c>
    </row>
    <row r="254" spans="1:3">
      <c r="A254" s="108" t="s">
        <v>369</v>
      </c>
      <c r="B254" s="108">
        <v>10.7677</v>
      </c>
      <c r="C254" s="108">
        <v>10.846</v>
      </c>
    </row>
    <row r="255" spans="1:3">
      <c r="A255" s="108" t="s">
        <v>370</v>
      </c>
      <c r="B255" s="108">
        <v>10.7727</v>
      </c>
      <c r="C255" s="108">
        <v>10.8515</v>
      </c>
    </row>
    <row r="256" spans="1:3">
      <c r="A256" s="108" t="s">
        <v>371</v>
      </c>
      <c r="B256" s="108">
        <v>10.750999999999999</v>
      </c>
      <c r="C256" s="108">
        <v>10.827299999999999</v>
      </c>
    </row>
    <row r="257" spans="1:3">
      <c r="A257" s="108" t="s">
        <v>372</v>
      </c>
      <c r="B257" s="108">
        <v>10.750999999999999</v>
      </c>
      <c r="C257" s="108">
        <v>10.827299999999999</v>
      </c>
    </row>
    <row r="258" spans="1:3">
      <c r="A258" s="108" t="s">
        <v>373</v>
      </c>
      <c r="B258" s="108">
        <v>10.759</v>
      </c>
      <c r="C258" s="108">
        <v>10.8375</v>
      </c>
    </row>
    <row r="259" spans="1:3">
      <c r="A259" s="108" t="s">
        <v>374</v>
      </c>
      <c r="B259" s="108">
        <v>10.74</v>
      </c>
      <c r="C259" s="108">
        <v>10.8164</v>
      </c>
    </row>
    <row r="260" spans="1:3">
      <c r="A260" s="108" t="s">
        <v>375</v>
      </c>
      <c r="B260" s="108">
        <v>10.737399999999999</v>
      </c>
      <c r="C260" s="108">
        <v>10.8134</v>
      </c>
    </row>
    <row r="261" spans="1:3">
      <c r="A261" s="108" t="s">
        <v>376</v>
      </c>
      <c r="B261" s="108">
        <v>10.7415</v>
      </c>
      <c r="C261" s="108">
        <v>10.8195</v>
      </c>
    </row>
    <row r="262" spans="1:3">
      <c r="A262" s="108" t="s">
        <v>377</v>
      </c>
      <c r="B262" s="108">
        <v>10.7204</v>
      </c>
      <c r="C262" s="108">
        <v>10.795999999999999</v>
      </c>
    </row>
    <row r="263" spans="1:3">
      <c r="A263" s="108" t="s">
        <v>378</v>
      </c>
      <c r="B263" s="108">
        <v>10.7204</v>
      </c>
      <c r="C263" s="108">
        <v>10.795999999999999</v>
      </c>
    </row>
    <row r="264" spans="1:3">
      <c r="A264" s="108" t="s">
        <v>379</v>
      </c>
      <c r="B264" s="108">
        <v>10.7173</v>
      </c>
      <c r="C264" s="108">
        <v>10.7948</v>
      </c>
    </row>
    <row r="265" spans="1:3">
      <c r="A265" s="108" t="s">
        <v>380</v>
      </c>
      <c r="B265" s="108">
        <v>10.696400000000001</v>
      </c>
      <c r="C265" s="108">
        <v>10.771599999999999</v>
      </c>
    </row>
    <row r="266" spans="1:3">
      <c r="A266" s="108" t="s">
        <v>381</v>
      </c>
      <c r="B266" s="108">
        <v>10.6965</v>
      </c>
      <c r="C266" s="108">
        <v>10.771699999999999</v>
      </c>
    </row>
    <row r="267" spans="1:3">
      <c r="A267" s="108" t="s">
        <v>382</v>
      </c>
      <c r="B267" s="108">
        <v>10.7133</v>
      </c>
      <c r="C267" s="108">
        <v>10.790900000000001</v>
      </c>
    </row>
    <row r="268" spans="1:3">
      <c r="A268" s="108" t="s">
        <v>383</v>
      </c>
      <c r="B268" s="108">
        <v>10.6927</v>
      </c>
      <c r="C268" s="108">
        <v>10.767899999999999</v>
      </c>
    </row>
    <row r="269" spans="1:3">
      <c r="A269" s="108" t="s">
        <v>384</v>
      </c>
      <c r="B269" s="108">
        <v>10.6927</v>
      </c>
      <c r="C269" s="108">
        <v>10.767899999999999</v>
      </c>
    </row>
    <row r="270" spans="1:3">
      <c r="A270" s="108" t="s">
        <v>385</v>
      </c>
      <c r="B270" s="108">
        <v>10.8902</v>
      </c>
      <c r="C270" s="108">
        <v>11.0124</v>
      </c>
    </row>
    <row r="271" spans="1:3">
      <c r="A271" s="108" t="s">
        <v>386</v>
      </c>
      <c r="B271" s="108">
        <v>10.8902</v>
      </c>
      <c r="C271" s="108">
        <v>11.0124</v>
      </c>
    </row>
    <row r="272" spans="1:3">
      <c r="A272" s="108" t="s">
        <v>387</v>
      </c>
      <c r="B272" s="108">
        <v>10.8649</v>
      </c>
      <c r="C272" s="108">
        <v>10.984</v>
      </c>
    </row>
    <row r="273" spans="1:3">
      <c r="A273" s="108" t="s">
        <v>388</v>
      </c>
      <c r="B273" s="108">
        <v>10.8649</v>
      </c>
      <c r="C273" s="108">
        <v>10.984</v>
      </c>
    </row>
    <row r="274" spans="1:3">
      <c r="A274" s="108" t="s">
        <v>389</v>
      </c>
      <c r="B274" s="108">
        <v>10.713699999999999</v>
      </c>
      <c r="C274" s="108">
        <v>10.7911</v>
      </c>
    </row>
    <row r="275" spans="1:3">
      <c r="A275" s="108" t="s">
        <v>390</v>
      </c>
      <c r="B275" s="108">
        <v>10.694100000000001</v>
      </c>
      <c r="C275" s="108">
        <v>10.7691</v>
      </c>
    </row>
    <row r="276" spans="1:3">
      <c r="A276" s="108" t="s">
        <v>391</v>
      </c>
      <c r="B276" s="108">
        <v>10.693300000000001</v>
      </c>
      <c r="C276" s="108">
        <v>10.7683</v>
      </c>
    </row>
    <row r="277" spans="1:3">
      <c r="A277" s="108" t="s">
        <v>392</v>
      </c>
      <c r="B277" s="108">
        <v>10.706200000000001</v>
      </c>
      <c r="C277" s="108">
        <v>10.7852</v>
      </c>
    </row>
    <row r="278" spans="1:3">
      <c r="A278" s="108" t="s">
        <v>393</v>
      </c>
      <c r="B278" s="108">
        <v>10.698</v>
      </c>
      <c r="C278" s="108">
        <v>10.776</v>
      </c>
    </row>
    <row r="279" spans="1:3">
      <c r="A279" s="108" t="s">
        <v>394</v>
      </c>
      <c r="B279" s="108">
        <v>10.869400000000001</v>
      </c>
      <c r="C279" s="108">
        <v>10.9719</v>
      </c>
    </row>
    <row r="280" spans="1:3">
      <c r="A280" s="108" t="s">
        <v>395</v>
      </c>
      <c r="B280" s="108">
        <v>10.832100000000001</v>
      </c>
      <c r="C280" s="108">
        <v>10.93</v>
      </c>
    </row>
    <row r="281" spans="1:3">
      <c r="A281" s="108" t="s">
        <v>396</v>
      </c>
      <c r="B281" s="108">
        <v>10.832100000000001</v>
      </c>
      <c r="C281" s="108">
        <v>10.93</v>
      </c>
    </row>
    <row r="282" spans="1:3">
      <c r="A282" s="108" t="s">
        <v>397</v>
      </c>
      <c r="B282" s="108">
        <v>10.7906</v>
      </c>
      <c r="C282" s="108">
        <v>10.8775</v>
      </c>
    </row>
    <row r="283" spans="1:3">
      <c r="A283" s="108" t="s">
        <v>398</v>
      </c>
      <c r="B283" s="108">
        <v>10.7906</v>
      </c>
      <c r="C283" s="108">
        <v>10.8775</v>
      </c>
    </row>
    <row r="284" spans="1:3">
      <c r="A284" s="108" t="s">
        <v>399</v>
      </c>
      <c r="B284" s="108">
        <v>10.749599999999999</v>
      </c>
      <c r="C284" s="108">
        <v>10.8316</v>
      </c>
    </row>
    <row r="285" spans="1:3">
      <c r="A285" s="108" t="s">
        <v>400</v>
      </c>
      <c r="B285" s="108">
        <v>10.749599999999999</v>
      </c>
      <c r="C285" s="108">
        <v>10.8316</v>
      </c>
    </row>
    <row r="286" spans="1:3">
      <c r="A286" s="108" t="s">
        <v>401</v>
      </c>
      <c r="B286" s="108">
        <v>10.691700000000001</v>
      </c>
      <c r="C286" s="108">
        <v>10.769399999999999</v>
      </c>
    </row>
    <row r="287" spans="1:3">
      <c r="A287" s="108" t="s">
        <v>402</v>
      </c>
      <c r="B287" s="108">
        <v>10.675800000000001</v>
      </c>
      <c r="C287" s="108">
        <v>10.7515</v>
      </c>
    </row>
    <row r="288" spans="1:3">
      <c r="A288" s="108" t="s">
        <v>403</v>
      </c>
      <c r="B288" s="108">
        <v>10.675800000000001</v>
      </c>
      <c r="C288" s="108">
        <v>10.7515</v>
      </c>
    </row>
    <row r="289" spans="1:3">
      <c r="A289" s="108" t="s">
        <v>404</v>
      </c>
      <c r="B289" s="108">
        <v>10.668900000000001</v>
      </c>
      <c r="C289" s="108">
        <v>10.7463</v>
      </c>
    </row>
    <row r="290" spans="1:3">
      <c r="A290" s="108" t="s">
        <v>405</v>
      </c>
      <c r="B290" s="108">
        <v>10.669499999999999</v>
      </c>
      <c r="C290" s="108">
        <v>10.7469</v>
      </c>
    </row>
    <row r="291" spans="1:3">
      <c r="A291" s="108" t="s">
        <v>406</v>
      </c>
      <c r="B291" s="108">
        <v>10.654199999999999</v>
      </c>
      <c r="C291" s="108">
        <v>10.729699999999999</v>
      </c>
    </row>
    <row r="292" spans="1:3">
      <c r="A292" s="108" t="s">
        <v>407</v>
      </c>
      <c r="B292" s="108">
        <v>10.654199999999999</v>
      </c>
      <c r="C292" s="108">
        <v>10.729699999999999</v>
      </c>
    </row>
    <row r="293" spans="1:3">
      <c r="A293" s="108" t="s">
        <v>408</v>
      </c>
      <c r="B293" s="108">
        <v>10.6568</v>
      </c>
      <c r="C293" s="108">
        <v>10.7341</v>
      </c>
    </row>
    <row r="294" spans="1:3">
      <c r="A294" s="108" t="s">
        <v>409</v>
      </c>
      <c r="B294" s="108">
        <v>10.6417</v>
      </c>
      <c r="C294" s="108">
        <v>10.7171</v>
      </c>
    </row>
    <row r="295" spans="1:3">
      <c r="A295" s="108" t="s">
        <v>410</v>
      </c>
      <c r="B295" s="108">
        <v>10.6417</v>
      </c>
      <c r="C295" s="108">
        <v>10.7171</v>
      </c>
    </row>
    <row r="296" spans="1:3">
      <c r="A296" s="108" t="s">
        <v>411</v>
      </c>
      <c r="B296" s="108">
        <v>10.642300000000001</v>
      </c>
      <c r="C296" s="108">
        <v>10.7197</v>
      </c>
    </row>
    <row r="297" spans="1:3">
      <c r="A297" s="108" t="s">
        <v>412</v>
      </c>
      <c r="B297" s="108">
        <v>10.642799999999999</v>
      </c>
      <c r="C297" s="108">
        <v>10.7202</v>
      </c>
    </row>
    <row r="298" spans="1:3">
      <c r="A298" s="108" t="s">
        <v>413</v>
      </c>
      <c r="B298" s="108">
        <v>10.6355</v>
      </c>
      <c r="C298" s="108">
        <v>10.7119</v>
      </c>
    </row>
    <row r="299" spans="1:3">
      <c r="A299" s="108" t="s">
        <v>414</v>
      </c>
      <c r="B299" s="108">
        <v>10.6355</v>
      </c>
      <c r="C299" s="108">
        <v>10.7119</v>
      </c>
    </row>
    <row r="300" spans="1:3">
      <c r="A300" s="108" t="s">
        <v>415</v>
      </c>
      <c r="B300" s="108">
        <v>10.6251</v>
      </c>
      <c r="C300" s="108">
        <v>10.702400000000001</v>
      </c>
    </row>
    <row r="301" spans="1:3">
      <c r="A301" s="108" t="s">
        <v>416</v>
      </c>
      <c r="B301" s="108">
        <v>10.618</v>
      </c>
      <c r="C301" s="108">
        <v>10.6943</v>
      </c>
    </row>
    <row r="302" spans="1:3">
      <c r="A302" s="108" t="s">
        <v>417</v>
      </c>
      <c r="B302" s="108">
        <v>10.618</v>
      </c>
      <c r="C302" s="108">
        <v>10.6943</v>
      </c>
    </row>
    <row r="303" spans="1:3">
      <c r="A303" s="108" t="s">
        <v>418</v>
      </c>
      <c r="B303" s="108">
        <v>10.6813</v>
      </c>
      <c r="C303" s="108">
        <v>10.8146</v>
      </c>
    </row>
    <row r="304" spans="1:3">
      <c r="A304" s="108" t="s">
        <v>419</v>
      </c>
      <c r="B304" s="108">
        <v>10.677899999999999</v>
      </c>
      <c r="C304" s="108">
        <v>10.810700000000001</v>
      </c>
    </row>
    <row r="305" spans="1:3">
      <c r="A305" s="108" t="s">
        <v>420</v>
      </c>
      <c r="B305" s="108">
        <v>10.647600000000001</v>
      </c>
      <c r="C305" s="108">
        <v>10.776</v>
      </c>
    </row>
    <row r="306" spans="1:3">
      <c r="A306" s="108" t="s">
        <v>421</v>
      </c>
      <c r="B306" s="108">
        <v>10.647600000000001</v>
      </c>
      <c r="C306" s="108">
        <v>10.776</v>
      </c>
    </row>
    <row r="307" spans="1:3">
      <c r="A307" s="108" t="s">
        <v>422</v>
      </c>
      <c r="B307" s="108">
        <v>10.5687</v>
      </c>
      <c r="C307" s="108">
        <v>10.644299999999999</v>
      </c>
    </row>
    <row r="308" spans="1:3">
      <c r="A308" s="108" t="s">
        <v>423</v>
      </c>
      <c r="B308" s="108">
        <v>10.5686</v>
      </c>
      <c r="C308" s="108">
        <v>10.6442</v>
      </c>
    </row>
    <row r="309" spans="1:3">
      <c r="A309" s="108" t="s">
        <v>424</v>
      </c>
      <c r="B309" s="108">
        <v>10.5619</v>
      </c>
      <c r="C309" s="108">
        <v>10.6366</v>
      </c>
    </row>
    <row r="310" spans="1:3">
      <c r="A310" s="108" t="s">
        <v>425</v>
      </c>
      <c r="B310" s="108">
        <v>10.5619</v>
      </c>
      <c r="C310" s="108">
        <v>10.6366</v>
      </c>
    </row>
    <row r="311" spans="1:3">
      <c r="A311" s="108" t="s">
        <v>426</v>
      </c>
      <c r="B311" s="108">
        <v>10.547800000000001</v>
      </c>
      <c r="C311" s="108">
        <v>10.6259</v>
      </c>
    </row>
    <row r="312" spans="1:3">
      <c r="A312" s="108" t="s">
        <v>427</v>
      </c>
      <c r="B312" s="108">
        <v>10.548</v>
      </c>
      <c r="C312" s="108">
        <v>10.626200000000001</v>
      </c>
    </row>
    <row r="313" spans="1:3">
      <c r="A313" s="108" t="s">
        <v>428</v>
      </c>
      <c r="B313" s="108">
        <v>10.526</v>
      </c>
      <c r="C313" s="108">
        <v>10.6008</v>
      </c>
    </row>
    <row r="314" spans="1:3">
      <c r="A314" s="108" t="s">
        <v>429</v>
      </c>
      <c r="B314" s="108">
        <v>10.526</v>
      </c>
      <c r="C314" s="108">
        <v>10.6008</v>
      </c>
    </row>
    <row r="315" spans="1:3">
      <c r="A315" s="108" t="s">
        <v>430</v>
      </c>
      <c r="B315" s="108">
        <v>10.418699999999999</v>
      </c>
      <c r="C315" s="108">
        <v>10.5593</v>
      </c>
    </row>
    <row r="316" spans="1:3">
      <c r="A316" s="108" t="s">
        <v>431</v>
      </c>
      <c r="B316" s="108">
        <v>10.4117</v>
      </c>
      <c r="C316" s="108">
        <v>10.5504</v>
      </c>
    </row>
    <row r="317" spans="1:3">
      <c r="A317" s="108" t="s">
        <v>432</v>
      </c>
      <c r="B317" s="108">
        <v>10.4117</v>
      </c>
      <c r="C317" s="108">
        <v>10.5504</v>
      </c>
    </row>
    <row r="318" spans="1:3">
      <c r="A318" s="108" t="s">
        <v>433</v>
      </c>
      <c r="B318" s="108">
        <v>11.862500000000001</v>
      </c>
      <c r="C318" s="108">
        <v>12.3429</v>
      </c>
    </row>
    <row r="319" spans="1:3">
      <c r="A319" s="108" t="s">
        <v>434</v>
      </c>
      <c r="B319" s="108">
        <v>11.862299999999999</v>
      </c>
      <c r="C319" s="108">
        <v>12.342700000000001</v>
      </c>
    </row>
    <row r="320" spans="1:3">
      <c r="A320" s="108" t="s">
        <v>435</v>
      </c>
      <c r="B320" s="108">
        <v>11.957700000000001</v>
      </c>
      <c r="C320" s="108">
        <v>12.4473</v>
      </c>
    </row>
    <row r="321" spans="1:3">
      <c r="A321" s="108" t="s">
        <v>436</v>
      </c>
      <c r="B321" s="108">
        <v>11.957100000000001</v>
      </c>
      <c r="C321" s="108">
        <v>12.4467</v>
      </c>
    </row>
    <row r="322" spans="1:3">
      <c r="A322" s="108" t="s">
        <v>437</v>
      </c>
      <c r="B322" s="108">
        <v>17.928999999999998</v>
      </c>
      <c r="C322" s="108">
        <v>18.808</v>
      </c>
    </row>
    <row r="323" spans="1:3">
      <c r="A323" s="108" t="s">
        <v>438</v>
      </c>
      <c r="B323" s="108">
        <v>17.928999999999998</v>
      </c>
      <c r="C323" s="108">
        <v>18.802</v>
      </c>
    </row>
    <row r="324" spans="1:3">
      <c r="A324" s="108" t="s">
        <v>439</v>
      </c>
      <c r="B324" s="108">
        <v>18.207000000000001</v>
      </c>
      <c r="C324" s="108">
        <v>19.100999999999999</v>
      </c>
    </row>
    <row r="325" spans="1:3">
      <c r="A325" s="108" t="s">
        <v>440</v>
      </c>
      <c r="B325" s="108">
        <v>18.207000000000001</v>
      </c>
      <c r="C325" s="108">
        <v>19.102</v>
      </c>
    </row>
    <row r="326" spans="1:3">
      <c r="A326" s="108" t="s">
        <v>441</v>
      </c>
      <c r="B326" s="108">
        <v>187.3768</v>
      </c>
      <c r="C326" s="108">
        <v>198.40979999999999</v>
      </c>
    </row>
    <row r="327" spans="1:3">
      <c r="A327" s="108" t="s">
        <v>442</v>
      </c>
      <c r="B327" s="108">
        <v>429.80220000000003</v>
      </c>
      <c r="C327" s="108">
        <v>407.19929999999999</v>
      </c>
    </row>
    <row r="328" spans="1:3">
      <c r="A328" s="108" t="s">
        <v>443</v>
      </c>
      <c r="B328" s="108">
        <v>19.295999999999999</v>
      </c>
      <c r="C328" s="108">
        <v>20.440999999999999</v>
      </c>
    </row>
    <row r="329" spans="1:3">
      <c r="A329" s="108" t="s">
        <v>444</v>
      </c>
      <c r="B329" s="108">
        <v>34.826999999999998</v>
      </c>
      <c r="C329" s="108">
        <v>36.893999999999998</v>
      </c>
    </row>
    <row r="330" spans="1:3">
      <c r="A330" s="108" t="s">
        <v>445</v>
      </c>
      <c r="B330" s="108">
        <v>19.715</v>
      </c>
      <c r="C330" s="108">
        <v>20.9</v>
      </c>
    </row>
    <row r="331" spans="1:3">
      <c r="A331" s="108" t="s">
        <v>446</v>
      </c>
      <c r="B331" s="108">
        <v>35.305999999999997</v>
      </c>
      <c r="C331" s="108">
        <v>37.43</v>
      </c>
    </row>
    <row r="332" spans="1:3">
      <c r="A332" s="108" t="s">
        <v>447</v>
      </c>
      <c r="B332" s="108">
        <v>20.143799999999999</v>
      </c>
      <c r="C332" s="108">
        <v>19.977599999999999</v>
      </c>
    </row>
    <row r="333" spans="1:3">
      <c r="A333" s="108" t="s">
        <v>447</v>
      </c>
      <c r="B333" s="108">
        <v>20.330500000000001</v>
      </c>
      <c r="C333" s="108">
        <v>20.1694</v>
      </c>
    </row>
    <row r="334" spans="1:3">
      <c r="A334" s="108" t="s">
        <v>448</v>
      </c>
      <c r="B334" s="108">
        <v>10.745900000000001</v>
      </c>
      <c r="C334" s="108">
        <v>10.7456</v>
      </c>
    </row>
    <row r="335" spans="1:3">
      <c r="A335" s="108" t="s">
        <v>449</v>
      </c>
      <c r="B335" s="108">
        <v>20.162800000000001</v>
      </c>
      <c r="C335" s="108">
        <v>20.3093</v>
      </c>
    </row>
    <row r="336" spans="1:3">
      <c r="A336" s="108" t="s">
        <v>450</v>
      </c>
      <c r="B336" s="108">
        <v>10.887700000000001</v>
      </c>
      <c r="C336" s="108">
        <v>10.8866</v>
      </c>
    </row>
    <row r="337" spans="1:3">
      <c r="A337" s="108" t="s">
        <v>451</v>
      </c>
      <c r="B337" s="108">
        <v>20.361799999999999</v>
      </c>
      <c r="C337" s="108">
        <v>20.520099999999999</v>
      </c>
    </row>
    <row r="338" spans="1:3">
      <c r="A338" s="108" t="s">
        <v>452</v>
      </c>
      <c r="B338" s="108">
        <v>17.521000000000001</v>
      </c>
      <c r="C338" s="108">
        <v>18.885999999999999</v>
      </c>
    </row>
    <row r="339" spans="1:3">
      <c r="A339" s="108" t="s">
        <v>453</v>
      </c>
      <c r="B339" s="108">
        <v>29.588999999999999</v>
      </c>
      <c r="C339" s="108">
        <v>31.895</v>
      </c>
    </row>
    <row r="340" spans="1:3">
      <c r="A340" s="108" t="s">
        <v>454</v>
      </c>
      <c r="B340" s="108">
        <v>18.248000000000001</v>
      </c>
      <c r="C340" s="108">
        <v>19.678999999999998</v>
      </c>
    </row>
    <row r="341" spans="1:3">
      <c r="A341" s="108" t="s">
        <v>455</v>
      </c>
      <c r="B341" s="108">
        <v>30.248000000000001</v>
      </c>
      <c r="C341" s="108">
        <v>32.621000000000002</v>
      </c>
    </row>
    <row r="342" spans="1:3">
      <c r="A342" s="108" t="s">
        <v>456</v>
      </c>
      <c r="B342" s="108">
        <v>21.134</v>
      </c>
      <c r="C342" s="108">
        <v>22.006</v>
      </c>
    </row>
    <row r="343" spans="1:3">
      <c r="A343" s="108" t="s">
        <v>457</v>
      </c>
      <c r="B343" s="108">
        <v>24.606000000000002</v>
      </c>
      <c r="C343" s="108">
        <v>25.620999999999999</v>
      </c>
    </row>
    <row r="344" spans="1:3">
      <c r="A344" s="108" t="s">
        <v>458</v>
      </c>
      <c r="B344" s="108">
        <v>21.434000000000001</v>
      </c>
      <c r="C344" s="108">
        <v>22.332000000000001</v>
      </c>
    </row>
    <row r="345" spans="1:3">
      <c r="A345" s="108" t="s">
        <v>459</v>
      </c>
      <c r="B345" s="108">
        <v>24.943000000000001</v>
      </c>
      <c r="C345" s="108">
        <v>25.989000000000001</v>
      </c>
    </row>
    <row r="346" spans="1:3">
      <c r="A346" s="108" t="s">
        <v>460</v>
      </c>
      <c r="B346" s="108">
        <v>56.219000000000001</v>
      </c>
      <c r="C346" s="108">
        <v>57.064</v>
      </c>
    </row>
    <row r="347" spans="1:3">
      <c r="A347" s="108" t="s">
        <v>460</v>
      </c>
      <c r="B347" s="108">
        <v>56.804000000000002</v>
      </c>
      <c r="C347" s="108">
        <v>57.66</v>
      </c>
    </row>
    <row r="348" spans="1:3">
      <c r="A348" s="108" t="s">
        <v>461</v>
      </c>
      <c r="B348" s="108">
        <v>57.755000000000003</v>
      </c>
      <c r="C348" s="108">
        <v>58.622</v>
      </c>
    </row>
    <row r="349" spans="1:3">
      <c r="A349" s="108" t="s">
        <v>461</v>
      </c>
      <c r="B349" s="108">
        <v>57.838000000000001</v>
      </c>
      <c r="C349" s="108">
        <v>58.709000000000003</v>
      </c>
    </row>
    <row r="350" spans="1:3">
      <c r="A350" s="108" t="s">
        <v>462</v>
      </c>
      <c r="B350" s="108">
        <v>13.523</v>
      </c>
      <c r="C350" s="108">
        <v>13.545</v>
      </c>
    </row>
    <row r="351" spans="1:3">
      <c r="A351" s="108" t="s">
        <v>463</v>
      </c>
      <c r="B351" s="108">
        <v>13.523</v>
      </c>
      <c r="C351" s="108">
        <v>13.545</v>
      </c>
    </row>
    <row r="352" spans="1:3">
      <c r="A352" s="108" t="s">
        <v>464</v>
      </c>
      <c r="B352" s="108">
        <v>13.702</v>
      </c>
      <c r="C352" s="108">
        <v>13.728999999999999</v>
      </c>
    </row>
    <row r="353" spans="1:3">
      <c r="A353" s="108" t="s">
        <v>465</v>
      </c>
      <c r="B353" s="108">
        <v>13.657</v>
      </c>
      <c r="C353" s="108">
        <v>13.683999999999999</v>
      </c>
    </row>
    <row r="354" spans="1:3">
      <c r="A354" s="108" t="s">
        <v>466</v>
      </c>
      <c r="B354" s="108">
        <v>2518.4983000000002</v>
      </c>
      <c r="C354" s="108">
        <v>2584.4594999999999</v>
      </c>
    </row>
    <row r="355" spans="1:3">
      <c r="A355" s="108" t="s">
        <v>467</v>
      </c>
      <c r="B355" s="108">
        <v>42.710999999999999</v>
      </c>
      <c r="C355" s="108">
        <v>46.063000000000002</v>
      </c>
    </row>
    <row r="356" spans="1:3">
      <c r="A356" s="108" t="s">
        <v>468</v>
      </c>
      <c r="B356" s="108">
        <v>163.77799999999999</v>
      </c>
      <c r="C356" s="108">
        <v>176.62899999999999</v>
      </c>
    </row>
    <row r="357" spans="1:3">
      <c r="A357" s="108" t="s">
        <v>469</v>
      </c>
      <c r="B357" s="108">
        <v>43.31</v>
      </c>
      <c r="C357" s="108">
        <v>46.734999999999999</v>
      </c>
    </row>
    <row r="358" spans="1:3">
      <c r="A358" s="108" t="s">
        <v>470</v>
      </c>
      <c r="B358" s="108">
        <v>165.779</v>
      </c>
      <c r="C358" s="108">
        <v>178.89099999999999</v>
      </c>
    </row>
    <row r="359" spans="1:3">
      <c r="A359" s="108" t="s">
        <v>471</v>
      </c>
      <c r="B359" s="108">
        <v>0</v>
      </c>
      <c r="C359" s="108">
        <v>15.72</v>
      </c>
    </row>
    <row r="360" spans="1:3">
      <c r="A360" s="108" t="s">
        <v>472</v>
      </c>
      <c r="B360" s="108">
        <v>0</v>
      </c>
      <c r="C360" s="108">
        <v>15.718999999999999</v>
      </c>
    </row>
    <row r="361" spans="1:3">
      <c r="A361" s="108" t="s">
        <v>473</v>
      </c>
      <c r="B361" s="108">
        <v>0</v>
      </c>
      <c r="C361" s="108">
        <v>15.95</v>
      </c>
    </row>
    <row r="362" spans="1:3">
      <c r="A362" s="108" t="s">
        <v>473</v>
      </c>
      <c r="B362" s="108">
        <v>0</v>
      </c>
      <c r="C362" s="108">
        <v>15.95</v>
      </c>
    </row>
    <row r="363" spans="1:3">
      <c r="A363" s="108" t="s">
        <v>474</v>
      </c>
      <c r="B363" s="108">
        <v>23.312000000000001</v>
      </c>
      <c r="C363" s="108">
        <v>24.893999999999998</v>
      </c>
    </row>
    <row r="364" spans="1:3">
      <c r="A364" s="108" t="s">
        <v>475</v>
      </c>
      <c r="B364" s="108">
        <v>78.453000000000003</v>
      </c>
      <c r="C364" s="108">
        <v>83.778999999999996</v>
      </c>
    </row>
    <row r="365" spans="1:3">
      <c r="A365" s="108" t="s">
        <v>476</v>
      </c>
      <c r="B365" s="108">
        <v>23.584</v>
      </c>
      <c r="C365" s="108">
        <v>25.199000000000002</v>
      </c>
    </row>
    <row r="366" spans="1:3">
      <c r="A366" s="108" t="s">
        <v>477</v>
      </c>
      <c r="B366" s="108">
        <v>79.328999999999994</v>
      </c>
      <c r="C366" s="108">
        <v>84.759</v>
      </c>
    </row>
    <row r="367" spans="1:3">
      <c r="A367" s="108" t="s">
        <v>478</v>
      </c>
      <c r="B367" s="108">
        <v>10.305400000000001</v>
      </c>
      <c r="C367" s="108">
        <v>10.5411</v>
      </c>
    </row>
    <row r="368" spans="1:3">
      <c r="A368" s="108" t="s">
        <v>479</v>
      </c>
      <c r="B368" s="108">
        <v>10.305400000000001</v>
      </c>
      <c r="C368" s="108">
        <v>10.4597</v>
      </c>
    </row>
    <row r="369" spans="1:3">
      <c r="A369" s="108" t="s">
        <v>480</v>
      </c>
      <c r="B369" s="108">
        <v>10.305400000000001</v>
      </c>
      <c r="C369" s="108">
        <v>10.5411</v>
      </c>
    </row>
    <row r="370" spans="1:3">
      <c r="A370" s="108" t="s">
        <v>481</v>
      </c>
      <c r="B370" s="108">
        <v>10.2919</v>
      </c>
      <c r="C370" s="108">
        <v>10.5219</v>
      </c>
    </row>
    <row r="371" spans="1:3">
      <c r="A371" s="108" t="s">
        <v>482</v>
      </c>
      <c r="B371" s="108">
        <v>10.291399999999999</v>
      </c>
      <c r="C371" s="108">
        <v>10.4452</v>
      </c>
    </row>
    <row r="372" spans="1:3">
      <c r="A372" s="108" t="s">
        <v>483</v>
      </c>
      <c r="B372" s="108">
        <v>10.2918</v>
      </c>
      <c r="C372" s="108">
        <v>10.5219</v>
      </c>
    </row>
    <row r="373" spans="1:3">
      <c r="A373" s="108" t="s">
        <v>484</v>
      </c>
      <c r="B373" s="108">
        <v>0</v>
      </c>
      <c r="C373" s="108">
        <v>10.928000000000001</v>
      </c>
    </row>
    <row r="374" spans="1:3">
      <c r="A374" s="108" t="s">
        <v>485</v>
      </c>
      <c r="B374" s="108">
        <v>0</v>
      </c>
      <c r="C374" s="108">
        <v>10.928000000000001</v>
      </c>
    </row>
    <row r="375" spans="1:3">
      <c r="A375" s="108" t="s">
        <v>486</v>
      </c>
      <c r="B375" s="108">
        <v>0</v>
      </c>
      <c r="C375" s="108">
        <v>11.019</v>
      </c>
    </row>
    <row r="376" spans="1:3">
      <c r="A376" s="108" t="s">
        <v>487</v>
      </c>
      <c r="B376" s="108">
        <v>0</v>
      </c>
      <c r="C376" s="108">
        <v>11.019</v>
      </c>
    </row>
    <row r="377" spans="1:3">
      <c r="A377" s="108" t="s">
        <v>488</v>
      </c>
      <c r="B377" s="108">
        <v>0</v>
      </c>
      <c r="C377" s="108">
        <v>7.2089999999999996</v>
      </c>
    </row>
    <row r="378" spans="1:3">
      <c r="A378" s="108" t="s">
        <v>489</v>
      </c>
      <c r="B378" s="108">
        <v>0</v>
      </c>
      <c r="C378" s="108">
        <v>8.6959999999999997</v>
      </c>
    </row>
    <row r="379" spans="1:3">
      <c r="A379" s="108" t="s">
        <v>490</v>
      </c>
      <c r="B379" s="108">
        <v>0</v>
      </c>
      <c r="C379" s="108">
        <v>7.2990000000000004</v>
      </c>
    </row>
    <row r="380" spans="1:3">
      <c r="A380" s="108" t="s">
        <v>491</v>
      </c>
      <c r="B380" s="108">
        <v>0</v>
      </c>
      <c r="C380" s="108">
        <v>8.8049999999999997</v>
      </c>
    </row>
    <row r="381" spans="1:3">
      <c r="A381" s="108" t="s">
        <v>492</v>
      </c>
      <c r="B381" s="108">
        <v>29.725999999999999</v>
      </c>
      <c r="C381" s="108">
        <v>30.672999999999998</v>
      </c>
    </row>
    <row r="382" spans="1:3">
      <c r="A382" s="108" t="s">
        <v>493</v>
      </c>
      <c r="B382" s="108">
        <v>49.933999999999997</v>
      </c>
      <c r="C382" s="108">
        <v>51.524999999999999</v>
      </c>
    </row>
    <row r="383" spans="1:3">
      <c r="A383" s="108" t="s">
        <v>494</v>
      </c>
      <c r="B383" s="108">
        <v>30.216000000000001</v>
      </c>
      <c r="C383" s="108">
        <v>31.199000000000002</v>
      </c>
    </row>
    <row r="384" spans="1:3">
      <c r="A384" s="108" t="s">
        <v>495</v>
      </c>
      <c r="B384" s="108">
        <v>50.72</v>
      </c>
      <c r="C384" s="108">
        <v>52.371000000000002</v>
      </c>
    </row>
    <row r="385" spans="1:3">
      <c r="A385" s="108" t="s">
        <v>496</v>
      </c>
      <c r="B385" s="108">
        <v>829.11789999999996</v>
      </c>
      <c r="C385" s="108">
        <v>881.57669999999996</v>
      </c>
    </row>
    <row r="386" spans="1:3">
      <c r="A386" s="108" t="s">
        <v>497</v>
      </c>
      <c r="B386" s="108">
        <v>18.907</v>
      </c>
      <c r="C386" s="108">
        <v>20.173999999999999</v>
      </c>
    </row>
    <row r="387" spans="1:3">
      <c r="A387" s="108" t="s">
        <v>498</v>
      </c>
      <c r="B387" s="108">
        <v>22.192</v>
      </c>
      <c r="C387" s="108">
        <v>23.678999999999998</v>
      </c>
    </row>
    <row r="388" spans="1:3">
      <c r="A388" s="108" t="s">
        <v>499</v>
      </c>
      <c r="B388" s="108">
        <v>19.204999999999998</v>
      </c>
      <c r="C388" s="108">
        <v>20.506</v>
      </c>
    </row>
    <row r="389" spans="1:3">
      <c r="A389" s="108" t="s">
        <v>500</v>
      </c>
      <c r="B389" s="108">
        <v>22.53</v>
      </c>
      <c r="C389" s="108">
        <v>24.056000000000001</v>
      </c>
    </row>
    <row r="390" spans="1:3">
      <c r="A390" s="108" t="s">
        <v>501</v>
      </c>
      <c r="B390" s="108">
        <v>276.01949999999999</v>
      </c>
      <c r="C390" s="108">
        <v>292.85980000000001</v>
      </c>
    </row>
  </sheetData>
  <phoneticPr fontId="16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2:F46"/>
  <sheetViews>
    <sheetView workbookViewId="0">
      <selection sqref="A1:IV65536"/>
    </sheetView>
  </sheetViews>
  <sheetFormatPr defaultRowHeight="1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115" bestFit="1" customWidth="1"/>
    <col min="5" max="5" width="11" style="115" bestFit="1" customWidth="1"/>
    <col min="6" max="6" width="10" style="115" bestFit="1" customWidth="1"/>
  </cols>
  <sheetData>
    <row r="2" spans="1:6">
      <c r="A2" s="109"/>
      <c r="B2" s="109"/>
      <c r="C2" s="109"/>
      <c r="D2" s="152" t="s">
        <v>502</v>
      </c>
      <c r="E2" s="153"/>
      <c r="F2" s="111"/>
    </row>
    <row r="3" spans="1:6" ht="39">
      <c r="A3" s="110" t="s">
        <v>503</v>
      </c>
      <c r="B3" s="110" t="s">
        <v>504</v>
      </c>
      <c r="C3" s="110" t="s">
        <v>505</v>
      </c>
      <c r="D3" s="112" t="s">
        <v>506</v>
      </c>
      <c r="E3" s="112" t="s">
        <v>507</v>
      </c>
      <c r="F3" s="113" t="s">
        <v>508</v>
      </c>
    </row>
    <row r="4" spans="1:6">
      <c r="A4" s="109" t="s">
        <v>509</v>
      </c>
      <c r="B4" s="109" t="s">
        <v>510</v>
      </c>
      <c r="C4" s="114"/>
      <c r="D4" s="111">
        <v>4.1850999999999999E-2</v>
      </c>
      <c r="E4" s="111">
        <v>3.8811999999999999E-2</v>
      </c>
      <c r="F4" s="111">
        <v>10.0587</v>
      </c>
    </row>
    <row r="5" spans="1:6">
      <c r="A5" s="109" t="s">
        <v>511</v>
      </c>
      <c r="B5" s="109" t="s">
        <v>512</v>
      </c>
      <c r="C5" s="114">
        <v>42016</v>
      </c>
      <c r="D5" s="111">
        <v>1.1000000000000001E-2</v>
      </c>
      <c r="E5" s="111">
        <v>1.0200000000000001E-2</v>
      </c>
      <c r="F5" s="111">
        <v>12.0496</v>
      </c>
    </row>
    <row r="6" spans="1:6">
      <c r="A6" s="109" t="s">
        <v>509</v>
      </c>
      <c r="B6" s="109" t="s">
        <v>513</v>
      </c>
      <c r="C6" s="114"/>
      <c r="D6" s="111">
        <v>4.1029999999999997E-2</v>
      </c>
      <c r="E6" s="111">
        <v>3.8048999999999999E-2</v>
      </c>
      <c r="F6" s="111">
        <v>10.0335</v>
      </c>
    </row>
    <row r="7" spans="1:6">
      <c r="A7" s="109" t="s">
        <v>514</v>
      </c>
      <c r="B7" s="109" t="s">
        <v>515</v>
      </c>
      <c r="C7" s="109"/>
      <c r="D7" s="111">
        <v>4.3872819999999999</v>
      </c>
      <c r="E7" s="111">
        <v>4.0686109999999998</v>
      </c>
      <c r="F7" s="111"/>
    </row>
    <row r="8" spans="1:6">
      <c r="A8" s="109" t="s">
        <v>516</v>
      </c>
      <c r="B8" s="109" t="s">
        <v>517</v>
      </c>
      <c r="C8" s="114">
        <v>42016</v>
      </c>
      <c r="D8" s="111">
        <v>3.95E-2</v>
      </c>
      <c r="E8" s="111">
        <v>3.6600000000000001E-2</v>
      </c>
      <c r="F8" s="111">
        <v>10.2242</v>
      </c>
    </row>
    <row r="9" spans="1:6">
      <c r="A9" s="109" t="s">
        <v>518</v>
      </c>
      <c r="B9" s="109" t="s">
        <v>519</v>
      </c>
      <c r="C9" s="114">
        <v>42016</v>
      </c>
      <c r="D9" s="111">
        <v>7.9899999999999999E-2</v>
      </c>
      <c r="E9" s="111">
        <v>7.9899999999999999E-2</v>
      </c>
      <c r="F9" s="111">
        <v>10.3507</v>
      </c>
    </row>
    <row r="10" spans="1:6">
      <c r="A10" s="109" t="s">
        <v>520</v>
      </c>
      <c r="B10" s="109" t="s">
        <v>521</v>
      </c>
      <c r="C10" s="114">
        <v>42009</v>
      </c>
      <c r="D10" s="111">
        <v>1.0678000000000001</v>
      </c>
      <c r="E10" s="111">
        <v>0.99030000000000007</v>
      </c>
      <c r="F10" s="111">
        <v>1003.6912000000001</v>
      </c>
    </row>
    <row r="11" spans="1:6">
      <c r="A11" s="109" t="s">
        <v>514</v>
      </c>
      <c r="B11" s="109" t="s">
        <v>522</v>
      </c>
      <c r="C11" s="109"/>
      <c r="D11" s="111">
        <v>4.4134199999999995</v>
      </c>
      <c r="E11" s="111">
        <v>4.0928490000000002</v>
      </c>
      <c r="F11" s="111"/>
    </row>
    <row r="12" spans="1:6">
      <c r="A12" s="109" t="s">
        <v>523</v>
      </c>
      <c r="B12" s="109" t="s">
        <v>524</v>
      </c>
      <c r="C12" s="114">
        <v>42016</v>
      </c>
      <c r="D12" s="111">
        <v>3.9600000000000003E-2</v>
      </c>
      <c r="E12" s="111">
        <v>3.6700000000000003E-2</v>
      </c>
      <c r="F12" s="111">
        <v>10.2546</v>
      </c>
    </row>
    <row r="13" spans="1:6">
      <c r="A13" s="109" t="s">
        <v>518</v>
      </c>
      <c r="B13" s="109" t="s">
        <v>517</v>
      </c>
      <c r="C13" s="114">
        <v>42016</v>
      </c>
      <c r="D13" s="111">
        <v>7.4900000000000008E-2</v>
      </c>
      <c r="E13" s="111">
        <v>7.4900000000000008E-2</v>
      </c>
      <c r="F13" s="111">
        <v>10.3347</v>
      </c>
    </row>
    <row r="14" spans="1:6">
      <c r="A14" s="109" t="s">
        <v>525</v>
      </c>
      <c r="B14" s="109" t="s">
        <v>521</v>
      </c>
      <c r="C14" s="114">
        <v>42010</v>
      </c>
      <c r="D14" s="111">
        <v>0.11658409</v>
      </c>
      <c r="E14" s="111">
        <v>0.10811604</v>
      </c>
      <c r="F14" s="111">
        <v>10.1592</v>
      </c>
    </row>
    <row r="15" spans="1:6">
      <c r="A15" s="109" t="s">
        <v>514</v>
      </c>
      <c r="B15" s="109" t="s">
        <v>526</v>
      </c>
      <c r="C15" s="109"/>
      <c r="D15" s="111">
        <v>3.5949</v>
      </c>
      <c r="E15" s="111">
        <v>3.3338000000000001</v>
      </c>
      <c r="F15" s="111"/>
    </row>
    <row r="16" spans="1:6">
      <c r="A16" s="109" t="s">
        <v>527</v>
      </c>
      <c r="B16" s="109" t="s">
        <v>528</v>
      </c>
      <c r="C16" s="109"/>
      <c r="D16" s="111">
        <v>0.11</v>
      </c>
      <c r="E16" s="111">
        <v>0.10200000000000001</v>
      </c>
      <c r="F16" s="111"/>
    </row>
    <row r="17" spans="1:6">
      <c r="A17" s="109" t="s">
        <v>529</v>
      </c>
      <c r="B17" s="109" t="s">
        <v>526</v>
      </c>
      <c r="C17" s="109"/>
      <c r="D17" s="111">
        <v>3.5570000000000004</v>
      </c>
      <c r="E17" s="111">
        <v>3.2986</v>
      </c>
      <c r="F17" s="111"/>
    </row>
    <row r="18" spans="1:6">
      <c r="A18" s="109" t="s">
        <v>520</v>
      </c>
      <c r="B18" s="109" t="s">
        <v>521</v>
      </c>
      <c r="C18" s="114">
        <v>42016</v>
      </c>
      <c r="D18" s="111">
        <v>1.0492000000000001</v>
      </c>
      <c r="E18" s="111">
        <v>0.97300000000000009</v>
      </c>
      <c r="F18" s="111">
        <v>1003.6655000000001</v>
      </c>
    </row>
    <row r="19" spans="1:6">
      <c r="A19" s="109" t="s">
        <v>530</v>
      </c>
      <c r="B19" s="109" t="s">
        <v>515</v>
      </c>
      <c r="C19" s="109"/>
      <c r="D19" s="111">
        <v>4.2401999999999995E-2</v>
      </c>
      <c r="E19" s="111">
        <v>3.9321999999999996E-2</v>
      </c>
      <c r="F19" s="111"/>
    </row>
    <row r="20" spans="1:6">
      <c r="A20" s="109" t="s">
        <v>530</v>
      </c>
      <c r="B20" s="109" t="s">
        <v>517</v>
      </c>
      <c r="C20" s="114">
        <v>42016</v>
      </c>
      <c r="D20" s="111">
        <v>4.4999999999999998E-2</v>
      </c>
      <c r="E20" s="111">
        <v>4.1700000000000001E-2</v>
      </c>
      <c r="F20" s="111">
        <v>10.142000000000001</v>
      </c>
    </row>
    <row r="21" spans="1:6">
      <c r="A21" s="109" t="s">
        <v>516</v>
      </c>
      <c r="B21" s="109" t="s">
        <v>528</v>
      </c>
      <c r="C21" s="109"/>
      <c r="D21" s="111">
        <v>5.5900000000000005E-2</v>
      </c>
      <c r="E21" s="111">
        <v>5.1800000000000006E-2</v>
      </c>
      <c r="F21" s="111"/>
    </row>
    <row r="22" spans="1:6">
      <c r="A22" s="109" t="s">
        <v>511</v>
      </c>
      <c r="B22" s="109" t="s">
        <v>517</v>
      </c>
      <c r="C22" s="114">
        <v>42016</v>
      </c>
      <c r="D22" s="111">
        <v>7.2000000000000007E-3</v>
      </c>
      <c r="E22" s="111">
        <v>6.7000000000000002E-3</v>
      </c>
      <c r="F22" s="111">
        <v>11.97</v>
      </c>
    </row>
    <row r="23" spans="1:6">
      <c r="A23" s="109" t="s">
        <v>531</v>
      </c>
      <c r="B23" s="109" t="s">
        <v>522</v>
      </c>
      <c r="C23" s="109"/>
      <c r="D23" s="111">
        <v>0.11938699999999999</v>
      </c>
      <c r="E23" s="111">
        <v>0.11032399999999999</v>
      </c>
      <c r="F23" s="111"/>
    </row>
    <row r="24" spans="1:6">
      <c r="A24" s="109" t="s">
        <v>529</v>
      </c>
      <c r="B24" s="109" t="s">
        <v>522</v>
      </c>
      <c r="C24" s="109"/>
      <c r="D24" s="111">
        <v>5.331995</v>
      </c>
      <c r="E24" s="111">
        <v>4.9447019999999995</v>
      </c>
      <c r="F24" s="111"/>
    </row>
    <row r="25" spans="1:6">
      <c r="A25" s="109" t="s">
        <v>530</v>
      </c>
      <c r="B25" s="109" t="s">
        <v>522</v>
      </c>
      <c r="C25" s="109"/>
      <c r="D25" s="111">
        <v>4.4098999999999999E-2</v>
      </c>
      <c r="E25" s="111">
        <v>4.0895000000000001E-2</v>
      </c>
      <c r="F25" s="111"/>
    </row>
    <row r="26" spans="1:6">
      <c r="A26" s="109" t="s">
        <v>531</v>
      </c>
      <c r="B26" s="109" t="s">
        <v>528</v>
      </c>
      <c r="C26" s="109"/>
      <c r="D26" s="111">
        <v>0.1164</v>
      </c>
      <c r="E26" s="111">
        <v>0.10790000000000001</v>
      </c>
      <c r="F26" s="111"/>
    </row>
    <row r="27" spans="1:6">
      <c r="A27" s="109" t="s">
        <v>514</v>
      </c>
      <c r="B27" s="109" t="s">
        <v>528</v>
      </c>
      <c r="C27" s="109"/>
      <c r="D27" s="111">
        <v>3.5680000000000001</v>
      </c>
      <c r="E27" s="111">
        <v>3.3087</v>
      </c>
      <c r="F27" s="111"/>
    </row>
    <row r="28" spans="1:6">
      <c r="A28" s="109" t="s">
        <v>514</v>
      </c>
      <c r="B28" s="109" t="s">
        <v>517</v>
      </c>
      <c r="C28" s="114">
        <v>42016</v>
      </c>
      <c r="D28" s="111">
        <v>5.2</v>
      </c>
      <c r="E28" s="111">
        <v>4.8223000000000003</v>
      </c>
      <c r="F28" s="111">
        <v>1008.5039</v>
      </c>
    </row>
    <row r="29" spans="1:6">
      <c r="A29" s="109" t="s">
        <v>532</v>
      </c>
      <c r="B29" s="109" t="s">
        <v>517</v>
      </c>
      <c r="C29" s="114">
        <v>42016</v>
      </c>
      <c r="D29" s="111">
        <v>6.0700000000000004E-2</v>
      </c>
      <c r="E29" s="111">
        <v>5.6300000000000003E-2</v>
      </c>
      <c r="F29" s="111">
        <v>12.4534</v>
      </c>
    </row>
    <row r="30" spans="1:6">
      <c r="A30" s="109" t="s">
        <v>520</v>
      </c>
      <c r="B30" s="109" t="s">
        <v>521</v>
      </c>
      <c r="C30" s="114">
        <v>42023</v>
      </c>
      <c r="D30" s="111">
        <v>1.0459000000000001</v>
      </c>
      <c r="E30" s="111">
        <v>0.9699000000000001</v>
      </c>
      <c r="F30" s="111">
        <v>1003.6610000000001</v>
      </c>
    </row>
    <row r="31" spans="1:6">
      <c r="A31" s="109" t="s">
        <v>533</v>
      </c>
      <c r="B31" s="109" t="s">
        <v>524</v>
      </c>
      <c r="C31" s="114">
        <v>42022</v>
      </c>
      <c r="D31" s="111">
        <v>0.10069528</v>
      </c>
      <c r="E31" s="111">
        <v>9.4707899999999998E-2</v>
      </c>
      <c r="F31" s="111">
        <v>10.139000000000001</v>
      </c>
    </row>
    <row r="32" spans="1:6">
      <c r="A32" s="109" t="s">
        <v>523</v>
      </c>
      <c r="B32" s="109" t="s">
        <v>521</v>
      </c>
      <c r="C32" s="114">
        <v>42016</v>
      </c>
      <c r="D32" s="111">
        <v>3.61E-2</v>
      </c>
      <c r="E32" s="111">
        <v>3.3500000000000002E-2</v>
      </c>
      <c r="F32" s="111">
        <v>10.154</v>
      </c>
    </row>
    <row r="33" spans="1:6">
      <c r="A33" s="109" t="s">
        <v>514</v>
      </c>
      <c r="B33" s="109" t="s">
        <v>512</v>
      </c>
      <c r="C33" s="114">
        <v>42016</v>
      </c>
      <c r="D33" s="111">
        <v>5.2575000000000003</v>
      </c>
      <c r="E33" s="111">
        <v>4.8756000000000004</v>
      </c>
      <c r="F33" s="111">
        <v>1013.8858</v>
      </c>
    </row>
    <row r="34" spans="1:6">
      <c r="A34" s="109" t="s">
        <v>529</v>
      </c>
      <c r="B34" s="109" t="s">
        <v>515</v>
      </c>
      <c r="C34" s="109"/>
      <c r="D34" s="111">
        <v>5.3003969999999994</v>
      </c>
      <c r="E34" s="111">
        <v>4.9153989999999999</v>
      </c>
      <c r="F34" s="111"/>
    </row>
    <row r="35" spans="1:6">
      <c r="A35" s="109" t="s">
        <v>530</v>
      </c>
      <c r="B35" s="109" t="s">
        <v>512</v>
      </c>
      <c r="C35" s="114">
        <v>42016</v>
      </c>
      <c r="D35" s="111">
        <v>4.9200000000000001E-2</v>
      </c>
      <c r="E35" s="111">
        <v>4.5600000000000002E-2</v>
      </c>
      <c r="F35" s="111">
        <v>10.563500000000001</v>
      </c>
    </row>
    <row r="36" spans="1:6">
      <c r="A36" s="109" t="s">
        <v>531</v>
      </c>
      <c r="B36" s="109" t="s">
        <v>515</v>
      </c>
      <c r="C36" s="109"/>
      <c r="D36" s="111">
        <v>0.11477999999999999</v>
      </c>
      <c r="E36" s="111">
        <v>0.106443</v>
      </c>
      <c r="F36" s="111"/>
    </row>
    <row r="37" spans="1:6">
      <c r="A37" s="109" t="s">
        <v>530</v>
      </c>
      <c r="B37" s="109" t="s">
        <v>528</v>
      </c>
      <c r="C37" s="109"/>
      <c r="D37" s="111">
        <v>4.02E-2</v>
      </c>
      <c r="E37" s="111">
        <v>3.7200000000000004E-2</v>
      </c>
      <c r="F37" s="111"/>
    </row>
    <row r="38" spans="1:6">
      <c r="A38" s="109" t="s">
        <v>529</v>
      </c>
      <c r="B38" s="109" t="s">
        <v>528</v>
      </c>
      <c r="C38" s="109"/>
      <c r="D38" s="111">
        <v>3.5274000000000001</v>
      </c>
      <c r="E38" s="111">
        <v>3.2711000000000001</v>
      </c>
      <c r="F38" s="111"/>
    </row>
    <row r="39" spans="1:6">
      <c r="A39" s="109" t="s">
        <v>530</v>
      </c>
      <c r="B39" s="109" t="s">
        <v>526</v>
      </c>
      <c r="C39" s="109"/>
      <c r="D39" s="111">
        <v>4.1800000000000004E-2</v>
      </c>
      <c r="E39" s="111">
        <v>3.8700000000000005E-2</v>
      </c>
      <c r="F39" s="111"/>
    </row>
    <row r="40" spans="1:6">
      <c r="A40" s="109" t="s">
        <v>509</v>
      </c>
      <c r="B40" s="109" t="s">
        <v>512</v>
      </c>
      <c r="C40" s="114">
        <v>42016</v>
      </c>
      <c r="D40" s="111">
        <v>5.5500000000000001E-2</v>
      </c>
      <c r="E40" s="111">
        <v>5.1400000000000001E-2</v>
      </c>
      <c r="F40" s="111">
        <v>10.9161</v>
      </c>
    </row>
    <row r="41" spans="1:6">
      <c r="A41" s="109" t="s">
        <v>516</v>
      </c>
      <c r="B41" s="109" t="s">
        <v>512</v>
      </c>
      <c r="C41" s="114">
        <v>42016</v>
      </c>
      <c r="D41" s="111">
        <v>4.3099999999999999E-2</v>
      </c>
      <c r="E41" s="111">
        <v>3.9900000000000005E-2</v>
      </c>
      <c r="F41" s="111">
        <v>10.358500000000001</v>
      </c>
    </row>
    <row r="42" spans="1:6">
      <c r="A42" s="109" t="s">
        <v>532</v>
      </c>
      <c r="B42" s="109" t="s">
        <v>512</v>
      </c>
      <c r="C42" s="114">
        <v>42016</v>
      </c>
      <c r="D42" s="111">
        <v>6.5100000000000005E-2</v>
      </c>
      <c r="E42" s="111">
        <v>6.0400000000000002E-2</v>
      </c>
      <c r="F42" s="111">
        <v>12.5838</v>
      </c>
    </row>
    <row r="43" spans="1:6">
      <c r="A43" s="109" t="s">
        <v>516</v>
      </c>
      <c r="B43" s="109" t="s">
        <v>526</v>
      </c>
      <c r="C43" s="109"/>
      <c r="D43" s="111">
        <v>5.8800000000000005E-2</v>
      </c>
      <c r="E43" s="111">
        <v>5.45E-2</v>
      </c>
      <c r="F43" s="111"/>
    </row>
    <row r="44" spans="1:6">
      <c r="A44" s="109" t="s">
        <v>534</v>
      </c>
      <c r="B44" s="109" t="s">
        <v>521</v>
      </c>
      <c r="C44" s="114">
        <v>42010</v>
      </c>
      <c r="D44" s="111">
        <v>7.3321360000000002E-2</v>
      </c>
      <c r="E44" s="111">
        <v>6.7997269999999999E-2</v>
      </c>
      <c r="F44" s="111">
        <v>10.0997</v>
      </c>
    </row>
    <row r="45" spans="1:6">
      <c r="A45" s="109" t="s">
        <v>533</v>
      </c>
      <c r="B45" s="109" t="s">
        <v>535</v>
      </c>
      <c r="C45" s="114">
        <v>42022</v>
      </c>
      <c r="D45" s="111">
        <v>0.10162455000000001</v>
      </c>
      <c r="E45" s="111">
        <v>9.4245770000000006E-2</v>
      </c>
      <c r="F45" s="111">
        <v>10.138300000000001</v>
      </c>
    </row>
    <row r="46" spans="1:6">
      <c r="A46" s="109" t="s">
        <v>509</v>
      </c>
      <c r="B46" s="109" t="s">
        <v>517</v>
      </c>
      <c r="C46" s="114">
        <v>42016</v>
      </c>
      <c r="D46" s="111">
        <v>5.3400000000000003E-2</v>
      </c>
      <c r="E46" s="111">
        <v>4.9500000000000002E-2</v>
      </c>
      <c r="F46" s="111">
        <v>10.708600000000001</v>
      </c>
    </row>
  </sheetData>
  <mergeCells count="1">
    <mergeCell ref="D2:E2"/>
  </mergeCells>
  <phoneticPr fontId="16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sheetPr codeName="Sheet3"/>
  <dimension ref="A2:A19"/>
  <sheetViews>
    <sheetView workbookViewId="0">
      <selection activeCell="A11" sqref="A11"/>
    </sheetView>
  </sheetViews>
  <sheetFormatPr defaultRowHeight="15"/>
  <cols>
    <col min="1" max="1" width="100.28515625" bestFit="1" customWidth="1"/>
  </cols>
  <sheetData>
    <row r="2" spans="1:1">
      <c r="A2" s="116" t="s">
        <v>536</v>
      </c>
    </row>
    <row r="4" spans="1:1">
      <c r="A4" s="117" t="s">
        <v>537</v>
      </c>
    </row>
    <row r="5" spans="1:1">
      <c r="A5" s="118" t="s">
        <v>538</v>
      </c>
    </row>
    <row r="6" spans="1:1">
      <c r="A6" s="118" t="s">
        <v>539</v>
      </c>
    </row>
    <row r="7" spans="1:1">
      <c r="A7" s="118" t="s">
        <v>540</v>
      </c>
    </row>
    <row r="8" spans="1:1">
      <c r="A8" s="118" t="s">
        <v>539</v>
      </c>
    </row>
    <row r="9" spans="1:1">
      <c r="A9" s="118" t="s">
        <v>541</v>
      </c>
    </row>
    <row r="10" spans="1:1">
      <c r="A10" s="118" t="s">
        <v>542</v>
      </c>
    </row>
    <row r="11" spans="1:1">
      <c r="A11" s="118" t="s">
        <v>543</v>
      </c>
    </row>
    <row r="12" spans="1:1">
      <c r="A12" s="118" t="s">
        <v>544</v>
      </c>
    </row>
    <row r="13" spans="1:1">
      <c r="A13" s="118" t="s">
        <v>545</v>
      </c>
    </row>
    <row r="14" spans="1:1">
      <c r="A14" s="118" t="s">
        <v>546</v>
      </c>
    </row>
    <row r="15" spans="1:1">
      <c r="A15" s="119" t="s">
        <v>547</v>
      </c>
    </row>
    <row r="16" spans="1:1">
      <c r="A16" s="119" t="s">
        <v>548</v>
      </c>
    </row>
    <row r="17" spans="1:1">
      <c r="A17" s="120"/>
    </row>
    <row r="18" spans="1:1">
      <c r="A18" s="121" t="s">
        <v>549</v>
      </c>
    </row>
    <row r="19" spans="1:1">
      <c r="A19" s="121" t="s">
        <v>550</v>
      </c>
    </row>
  </sheetData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A9" workbookViewId="0">
      <selection activeCell="D30" sqref="D30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19.7109375" style="37" bestFit="1" customWidth="1"/>
    <col min="6" max="6" width="8.7109375" style="37" customWidth="1"/>
    <col min="7" max="7" width="12.140625" style="61" customWidth="1"/>
    <col min="8" max="8" width="10.28515625" style="62" customWidth="1"/>
    <col min="9" max="16384" width="9.140625" style="37"/>
  </cols>
  <sheetData>
    <row r="1" spans="1:8">
      <c r="A1" s="32"/>
      <c r="B1" s="33"/>
      <c r="C1" s="34" t="s">
        <v>7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1646</v>
      </c>
      <c r="D5" s="42" t="s">
        <v>1647</v>
      </c>
      <c r="E5" s="42" t="s">
        <v>1387</v>
      </c>
      <c r="F5" s="42">
        <v>16700</v>
      </c>
      <c r="G5" s="43">
        <v>1831.94</v>
      </c>
      <c r="H5" s="44">
        <v>12.2</v>
      </c>
    </row>
    <row r="6" spans="1:8">
      <c r="A6" s="45"/>
      <c r="B6" s="46" t="s">
        <v>661</v>
      </c>
      <c r="C6" s="42" t="s">
        <v>1677</v>
      </c>
      <c r="D6" s="42" t="s">
        <v>1678</v>
      </c>
      <c r="E6" s="42" t="s">
        <v>1500</v>
      </c>
      <c r="F6" s="42">
        <v>189500</v>
      </c>
      <c r="G6" s="43">
        <v>1689.77</v>
      </c>
      <c r="H6" s="44">
        <v>11.25</v>
      </c>
    </row>
    <row r="7" spans="1:8">
      <c r="A7" s="45"/>
      <c r="B7" s="46" t="s">
        <v>661</v>
      </c>
      <c r="C7" s="42" t="s">
        <v>8</v>
      </c>
      <c r="D7" s="42" t="s">
        <v>9</v>
      </c>
      <c r="E7" s="42" t="s">
        <v>1335</v>
      </c>
      <c r="F7" s="42">
        <v>36603</v>
      </c>
      <c r="G7" s="43">
        <v>1512.31</v>
      </c>
      <c r="H7" s="44">
        <v>10.07</v>
      </c>
    </row>
    <row r="8" spans="1:8">
      <c r="A8" s="45"/>
      <c r="B8" s="46" t="s">
        <v>661</v>
      </c>
      <c r="C8" s="42" t="s">
        <v>10</v>
      </c>
      <c r="D8" s="42" t="s">
        <v>11</v>
      </c>
      <c r="E8" s="42" t="s">
        <v>1500</v>
      </c>
      <c r="F8" s="42">
        <v>210755</v>
      </c>
      <c r="G8" s="43">
        <v>1454.53</v>
      </c>
      <c r="H8" s="44">
        <v>9.68</v>
      </c>
    </row>
    <row r="9" spans="1:8">
      <c r="A9" s="45"/>
      <c r="B9" s="46" t="s">
        <v>661</v>
      </c>
      <c r="C9" s="42" t="s">
        <v>1661</v>
      </c>
      <c r="D9" s="42" t="s">
        <v>1662</v>
      </c>
      <c r="E9" s="42" t="s">
        <v>1400</v>
      </c>
      <c r="F9" s="42">
        <v>124236</v>
      </c>
      <c r="G9" s="43">
        <v>1413.18</v>
      </c>
      <c r="H9" s="44">
        <v>9.41</v>
      </c>
    </row>
    <row r="10" spans="1:8">
      <c r="A10" s="45"/>
      <c r="B10" s="46" t="s">
        <v>661</v>
      </c>
      <c r="C10" s="42" t="s">
        <v>1428</v>
      </c>
      <c r="D10" s="42" t="s">
        <v>1429</v>
      </c>
      <c r="E10" s="42" t="s">
        <v>1430</v>
      </c>
      <c r="F10" s="42">
        <v>361000</v>
      </c>
      <c r="G10" s="43">
        <v>1349.06</v>
      </c>
      <c r="H10" s="44">
        <v>8.98</v>
      </c>
    </row>
    <row r="11" spans="1:8">
      <c r="A11" s="45"/>
      <c r="B11" s="46" t="s">
        <v>661</v>
      </c>
      <c r="C11" s="42" t="s">
        <v>1649</v>
      </c>
      <c r="D11" s="42" t="s">
        <v>1650</v>
      </c>
      <c r="E11" s="42" t="s">
        <v>1500</v>
      </c>
      <c r="F11" s="42">
        <v>72392</v>
      </c>
      <c r="G11" s="43">
        <v>1079.6500000000001</v>
      </c>
      <c r="H11" s="44">
        <v>7.19</v>
      </c>
    </row>
    <row r="12" spans="1:8">
      <c r="A12" s="45"/>
      <c r="B12" s="46" t="s">
        <v>661</v>
      </c>
      <c r="C12" s="42" t="s">
        <v>1402</v>
      </c>
      <c r="D12" s="42" t="s">
        <v>1403</v>
      </c>
      <c r="E12" s="42" t="s">
        <v>1404</v>
      </c>
      <c r="F12" s="42">
        <v>227042</v>
      </c>
      <c r="G12" s="43">
        <v>1054.8399999999999</v>
      </c>
      <c r="H12" s="44">
        <v>7.02</v>
      </c>
    </row>
    <row r="13" spans="1:8">
      <c r="A13" s="45"/>
      <c r="B13" s="46" t="s">
        <v>661</v>
      </c>
      <c r="C13" s="42" t="s">
        <v>12</v>
      </c>
      <c r="D13" s="42" t="s">
        <v>13</v>
      </c>
      <c r="E13" s="42" t="s">
        <v>1400</v>
      </c>
      <c r="F13" s="42">
        <v>89788</v>
      </c>
      <c r="G13" s="43">
        <v>1028.25</v>
      </c>
      <c r="H13" s="44">
        <v>6.84</v>
      </c>
    </row>
    <row r="14" spans="1:8">
      <c r="A14" s="45"/>
      <c r="B14" s="46" t="s">
        <v>661</v>
      </c>
      <c r="C14" s="42" t="s">
        <v>1673</v>
      </c>
      <c r="D14" s="42" t="s">
        <v>1674</v>
      </c>
      <c r="E14" s="42" t="s">
        <v>1670</v>
      </c>
      <c r="F14" s="42">
        <v>62000</v>
      </c>
      <c r="G14" s="43">
        <v>867.07</v>
      </c>
      <c r="H14" s="44">
        <v>5.77</v>
      </c>
    </row>
    <row r="15" spans="1:8">
      <c r="A15" s="45"/>
      <c r="B15" s="46" t="s">
        <v>661</v>
      </c>
      <c r="C15" s="42" t="s">
        <v>1720</v>
      </c>
      <c r="D15" s="42" t="s">
        <v>1721</v>
      </c>
      <c r="E15" s="42" t="s">
        <v>1710</v>
      </c>
      <c r="F15" s="42">
        <v>211000</v>
      </c>
      <c r="G15" s="43">
        <v>611.69000000000005</v>
      </c>
      <c r="H15" s="44">
        <v>4.07</v>
      </c>
    </row>
    <row r="16" spans="1:8">
      <c r="A16" s="45"/>
      <c r="B16" s="46" t="s">
        <v>661</v>
      </c>
      <c r="C16" s="42" t="s">
        <v>14</v>
      </c>
      <c r="D16" s="42" t="s">
        <v>15</v>
      </c>
      <c r="E16" s="42" t="s">
        <v>1400</v>
      </c>
      <c r="F16" s="42">
        <v>5243</v>
      </c>
      <c r="G16" s="43">
        <v>67.31</v>
      </c>
      <c r="H16" s="44">
        <v>0.45</v>
      </c>
    </row>
    <row r="17" spans="1:8" ht="13.5" thickBot="1">
      <c r="A17" s="45"/>
      <c r="B17" s="42"/>
      <c r="C17" s="42"/>
      <c r="D17" s="42"/>
      <c r="E17" s="47" t="s">
        <v>637</v>
      </c>
      <c r="F17" s="42"/>
      <c r="G17" s="48">
        <v>13959.6</v>
      </c>
      <c r="H17" s="49">
        <v>92.93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45"/>
      <c r="B19" s="46" t="s">
        <v>661</v>
      </c>
      <c r="C19" s="42" t="s">
        <v>662</v>
      </c>
      <c r="D19" s="42"/>
      <c r="E19" s="42" t="s">
        <v>661</v>
      </c>
      <c r="F19" s="42"/>
      <c r="G19" s="43">
        <v>868.81</v>
      </c>
      <c r="H19" s="44">
        <v>5.78</v>
      </c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>
      <c r="A21" s="53" t="s">
        <v>663</v>
      </c>
      <c r="B21" s="42"/>
      <c r="C21" s="42"/>
      <c r="D21" s="42"/>
      <c r="E21" s="42"/>
      <c r="F21" s="42"/>
      <c r="G21" s="54">
        <v>193.65</v>
      </c>
      <c r="H21" s="55">
        <v>1.29</v>
      </c>
    </row>
    <row r="22" spans="1:8">
      <c r="A22" s="45"/>
      <c r="B22" s="42"/>
      <c r="C22" s="42"/>
      <c r="D22" s="42"/>
      <c r="E22" s="42"/>
      <c r="F22" s="42"/>
      <c r="G22" s="43"/>
      <c r="H22" s="44"/>
    </row>
    <row r="23" spans="1:8" ht="13.5" thickBot="1">
      <c r="A23" s="45"/>
      <c r="B23" s="42"/>
      <c r="C23" s="42"/>
      <c r="D23" s="42"/>
      <c r="E23" s="47" t="s">
        <v>664</v>
      </c>
      <c r="F23" s="42"/>
      <c r="G23" s="48">
        <v>15022.06</v>
      </c>
      <c r="H23" s="49">
        <v>100</v>
      </c>
    </row>
    <row r="24" spans="1:8" ht="13.5" thickTop="1">
      <c r="A24" s="45"/>
      <c r="B24" s="42"/>
      <c r="C24" s="42"/>
      <c r="D24" s="42"/>
      <c r="E24" s="42"/>
      <c r="F24" s="42"/>
      <c r="G24" s="43"/>
      <c r="H24" s="44"/>
    </row>
    <row r="25" spans="1:8">
      <c r="A25" s="56" t="s">
        <v>665</v>
      </c>
      <c r="B25" s="42"/>
      <c r="C25" s="42"/>
      <c r="D25" s="42"/>
      <c r="E25" s="42"/>
      <c r="F25" s="42"/>
      <c r="G25" s="43"/>
      <c r="H25" s="44"/>
    </row>
    <row r="26" spans="1:8">
      <c r="A26" s="45">
        <v>1</v>
      </c>
      <c r="B26" s="42" t="s">
        <v>1454</v>
      </c>
      <c r="C26" s="42"/>
      <c r="D26" s="42"/>
      <c r="E26" s="42"/>
      <c r="F26" s="42"/>
      <c r="G26" s="43"/>
      <c r="H26" s="44"/>
    </row>
    <row r="27" spans="1:8">
      <c r="A27" s="45"/>
      <c r="B27" s="42"/>
      <c r="C27" s="42"/>
      <c r="D27" s="42"/>
      <c r="E27" s="42"/>
      <c r="F27" s="42"/>
      <c r="G27" s="43"/>
      <c r="H27" s="44"/>
    </row>
    <row r="28" spans="1:8">
      <c r="A28" s="45">
        <v>2</v>
      </c>
      <c r="B28" s="42" t="s">
        <v>667</v>
      </c>
      <c r="C28" s="42"/>
      <c r="D28" s="42"/>
      <c r="E28" s="42"/>
      <c r="F28" s="42"/>
      <c r="G28" s="43"/>
      <c r="H28" s="44"/>
    </row>
    <row r="29" spans="1:8">
      <c r="A29" s="45"/>
      <c r="B29" s="42"/>
      <c r="C29" s="42"/>
      <c r="D29" s="42"/>
      <c r="E29" s="42"/>
      <c r="F29" s="42"/>
      <c r="G29" s="43"/>
      <c r="H29" s="44"/>
    </row>
    <row r="30" spans="1:8">
      <c r="A30" s="45">
        <v>3</v>
      </c>
      <c r="B30" s="42" t="s">
        <v>16</v>
      </c>
      <c r="C30" s="42"/>
      <c r="D30" s="42"/>
      <c r="E30" s="42"/>
      <c r="F30" s="42"/>
      <c r="G30" s="43"/>
      <c r="H30" s="44"/>
    </row>
    <row r="31" spans="1:8">
      <c r="A31" s="57"/>
      <c r="B31" s="58"/>
      <c r="C31" s="58"/>
      <c r="D31" s="58"/>
      <c r="E31" s="58"/>
      <c r="F31" s="58"/>
      <c r="G31" s="59"/>
      <c r="H31" s="60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9"/>
  <sheetViews>
    <sheetView topLeftCell="A37" workbookViewId="0">
      <selection activeCell="C59" sqref="C59"/>
    </sheetView>
  </sheetViews>
  <sheetFormatPr defaultRowHeight="12.75"/>
  <cols>
    <col min="1" max="1" width="2.7109375" style="37" customWidth="1"/>
    <col min="2" max="2" width="45.42578125" style="37" customWidth="1"/>
    <col min="3" max="3" width="18.140625" style="37" customWidth="1"/>
    <col min="4" max="4" width="12.85546875" style="37" customWidth="1"/>
    <col min="5" max="5" width="20" style="37" bestFit="1" customWidth="1"/>
    <col min="6" max="6" width="12.85546875" style="37" customWidth="1"/>
    <col min="7" max="7" width="12.85546875" style="61" customWidth="1"/>
    <col min="8" max="8" width="12.85546875" style="62" customWidth="1"/>
    <col min="9" max="16384" width="9.140625" style="37"/>
  </cols>
  <sheetData>
    <row r="1" spans="1:8">
      <c r="A1" s="32"/>
      <c r="B1" s="33"/>
      <c r="C1" s="34" t="s">
        <v>1815</v>
      </c>
      <c r="D1" s="33"/>
      <c r="E1" s="33"/>
      <c r="F1" s="33"/>
      <c r="G1" s="35"/>
      <c r="H1" s="36"/>
    </row>
    <row r="2" spans="1:8" ht="41.2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2" t="s">
        <v>764</v>
      </c>
      <c r="D5" s="42" t="s">
        <v>1332</v>
      </c>
      <c r="E5" s="42" t="s">
        <v>1333</v>
      </c>
      <c r="F5" s="42">
        <v>550000</v>
      </c>
      <c r="G5" s="43">
        <v>5925.43</v>
      </c>
      <c r="H5" s="44">
        <v>7.97</v>
      </c>
    </row>
    <row r="6" spans="1:8">
      <c r="A6" s="45"/>
      <c r="B6" s="42" t="s">
        <v>931</v>
      </c>
      <c r="D6" s="42" t="s">
        <v>1344</v>
      </c>
      <c r="E6" s="42" t="s">
        <v>1333</v>
      </c>
      <c r="F6" s="42">
        <v>1575000</v>
      </c>
      <c r="G6" s="43">
        <v>5681.03</v>
      </c>
      <c r="H6" s="44">
        <v>7.64</v>
      </c>
    </row>
    <row r="7" spans="1:8">
      <c r="A7" s="45"/>
      <c r="B7" s="42" t="s">
        <v>1336</v>
      </c>
      <c r="D7" s="42" t="s">
        <v>1337</v>
      </c>
      <c r="E7" s="42" t="s">
        <v>1338</v>
      </c>
      <c r="F7" s="42">
        <v>200000</v>
      </c>
      <c r="G7" s="43">
        <v>4283.8</v>
      </c>
      <c r="H7" s="44">
        <v>5.76</v>
      </c>
    </row>
    <row r="8" spans="1:8">
      <c r="A8" s="45"/>
      <c r="B8" s="42" t="s">
        <v>1353</v>
      </c>
      <c r="D8" s="42" t="s">
        <v>1354</v>
      </c>
      <c r="E8" s="42" t="s">
        <v>1355</v>
      </c>
      <c r="F8" s="42">
        <v>210000</v>
      </c>
      <c r="G8" s="43">
        <v>3571.16</v>
      </c>
      <c r="H8" s="44">
        <v>4.8</v>
      </c>
    </row>
    <row r="9" spans="1:8">
      <c r="A9" s="45"/>
      <c r="B9" s="42" t="s">
        <v>1004</v>
      </c>
      <c r="D9" s="42" t="s">
        <v>1381</v>
      </c>
      <c r="E9" s="42" t="s">
        <v>1352</v>
      </c>
      <c r="F9" s="42">
        <v>564500</v>
      </c>
      <c r="G9" s="43">
        <v>3303.17</v>
      </c>
      <c r="H9" s="44">
        <v>4.4400000000000004</v>
      </c>
    </row>
    <row r="10" spans="1:8">
      <c r="A10" s="45"/>
      <c r="B10" s="42" t="s">
        <v>1359</v>
      </c>
      <c r="D10" s="42" t="s">
        <v>1360</v>
      </c>
      <c r="E10" s="42" t="s">
        <v>1361</v>
      </c>
      <c r="F10" s="42">
        <v>350000</v>
      </c>
      <c r="G10" s="43">
        <v>3203.38</v>
      </c>
      <c r="H10" s="44">
        <v>4.3099999999999996</v>
      </c>
    </row>
    <row r="11" spans="1:8">
      <c r="A11" s="45"/>
      <c r="B11" s="42" t="s">
        <v>1345</v>
      </c>
      <c r="D11" s="42" t="s">
        <v>1346</v>
      </c>
      <c r="E11" s="42" t="s">
        <v>1338</v>
      </c>
      <c r="F11" s="42">
        <v>120000</v>
      </c>
      <c r="G11" s="43">
        <v>2978.46</v>
      </c>
      <c r="H11" s="44">
        <v>4</v>
      </c>
    </row>
    <row r="12" spans="1:8">
      <c r="A12" s="45"/>
      <c r="B12" s="42" t="s">
        <v>785</v>
      </c>
      <c r="D12" s="42" t="s">
        <v>1401</v>
      </c>
      <c r="E12" s="42" t="s">
        <v>1333</v>
      </c>
      <c r="F12" s="42">
        <v>945260</v>
      </c>
      <c r="G12" s="43">
        <v>2920.38</v>
      </c>
      <c r="H12" s="44">
        <v>3.93</v>
      </c>
    </row>
    <row r="13" spans="1:8">
      <c r="A13" s="45"/>
      <c r="B13" s="42" t="s">
        <v>1350</v>
      </c>
      <c r="D13" s="42" t="s">
        <v>1351</v>
      </c>
      <c r="E13" s="42" t="s">
        <v>1352</v>
      </c>
      <c r="F13" s="42">
        <v>79000</v>
      </c>
      <c r="G13" s="43">
        <v>2881.41</v>
      </c>
      <c r="H13" s="44">
        <v>3.87</v>
      </c>
    </row>
    <row r="14" spans="1:8">
      <c r="A14" s="45"/>
      <c r="B14" s="42" t="s">
        <v>606</v>
      </c>
      <c r="D14" s="42" t="s">
        <v>1648</v>
      </c>
      <c r="E14" s="42" t="s">
        <v>1387</v>
      </c>
      <c r="F14" s="42">
        <v>82820</v>
      </c>
      <c r="G14" s="43">
        <v>2600.84</v>
      </c>
      <c r="H14" s="44">
        <v>3.5</v>
      </c>
    </row>
    <row r="15" spans="1:8">
      <c r="A15" s="45"/>
      <c r="B15" s="42" t="s">
        <v>881</v>
      </c>
      <c r="D15" s="42" t="s">
        <v>1378</v>
      </c>
      <c r="E15" s="42" t="s">
        <v>1333</v>
      </c>
      <c r="F15" s="42">
        <v>429000</v>
      </c>
      <c r="G15" s="43">
        <v>2522.9499999999998</v>
      </c>
      <c r="H15" s="44">
        <v>3.39</v>
      </c>
    </row>
    <row r="16" spans="1:8">
      <c r="A16" s="45"/>
      <c r="B16" s="42" t="s">
        <v>625</v>
      </c>
      <c r="D16" s="42" t="s">
        <v>1334</v>
      </c>
      <c r="E16" s="42" t="s">
        <v>1335</v>
      </c>
      <c r="F16" s="42">
        <v>190000</v>
      </c>
      <c r="G16" s="43">
        <v>2398.75</v>
      </c>
      <c r="H16" s="44">
        <v>3.22</v>
      </c>
    </row>
    <row r="17" spans="1:8">
      <c r="A17" s="45"/>
      <c r="B17" s="42" t="s">
        <v>1339</v>
      </c>
      <c r="D17" s="42" t="s">
        <v>1340</v>
      </c>
      <c r="E17" s="42" t="s">
        <v>1341</v>
      </c>
      <c r="F17" s="42">
        <v>600000</v>
      </c>
      <c r="G17" s="43">
        <v>2211.3000000000002</v>
      </c>
      <c r="H17" s="44">
        <v>2.97</v>
      </c>
    </row>
    <row r="18" spans="1:8">
      <c r="A18" s="45"/>
      <c r="B18" s="42" t="s">
        <v>1347</v>
      </c>
      <c r="D18" s="42" t="s">
        <v>1348</v>
      </c>
      <c r="E18" s="42" t="s">
        <v>1349</v>
      </c>
      <c r="F18" s="42">
        <v>115000</v>
      </c>
      <c r="G18" s="43">
        <v>1823.1</v>
      </c>
      <c r="H18" s="44">
        <v>2.4500000000000002</v>
      </c>
    </row>
    <row r="19" spans="1:8">
      <c r="A19" s="45"/>
      <c r="B19" s="42" t="s">
        <v>1646</v>
      </c>
      <c r="D19" s="42" t="s">
        <v>1647</v>
      </c>
      <c r="E19" s="42" t="s">
        <v>1387</v>
      </c>
      <c r="F19" s="42">
        <v>13467</v>
      </c>
      <c r="G19" s="43">
        <v>1477.29</v>
      </c>
      <c r="H19" s="44">
        <v>1.99</v>
      </c>
    </row>
    <row r="20" spans="1:8">
      <c r="A20" s="45"/>
      <c r="B20" s="42" t="s">
        <v>586</v>
      </c>
      <c r="D20" s="42" t="s">
        <v>1390</v>
      </c>
      <c r="E20" s="42" t="s">
        <v>1333</v>
      </c>
      <c r="F20" s="42">
        <v>170000</v>
      </c>
      <c r="G20" s="43">
        <v>1466.17</v>
      </c>
      <c r="H20" s="44">
        <v>1.97</v>
      </c>
    </row>
    <row r="21" spans="1:8">
      <c r="A21" s="45"/>
      <c r="B21" s="42" t="s">
        <v>923</v>
      </c>
      <c r="D21" s="42" t="s">
        <v>1459</v>
      </c>
      <c r="E21" s="42" t="s">
        <v>1333</v>
      </c>
      <c r="F21" s="42">
        <v>167501</v>
      </c>
      <c r="G21" s="43">
        <v>1457.59</v>
      </c>
      <c r="H21" s="44">
        <v>1.96</v>
      </c>
    </row>
    <row r="22" spans="1:8">
      <c r="A22" s="45"/>
      <c r="B22" s="42" t="s">
        <v>1673</v>
      </c>
      <c r="D22" s="42" t="s">
        <v>1674</v>
      </c>
      <c r="E22" s="42" t="s">
        <v>1670</v>
      </c>
      <c r="F22" s="42">
        <v>103317</v>
      </c>
      <c r="G22" s="43">
        <v>1444.89</v>
      </c>
      <c r="H22" s="44">
        <v>1.94</v>
      </c>
    </row>
    <row r="23" spans="1:8">
      <c r="A23" s="45"/>
      <c r="B23" s="42" t="s">
        <v>1366</v>
      </c>
      <c r="D23" s="42" t="s">
        <v>1367</v>
      </c>
      <c r="E23" s="42" t="s">
        <v>1338</v>
      </c>
      <c r="F23" s="42">
        <v>50000</v>
      </c>
      <c r="G23" s="43">
        <v>1434.25</v>
      </c>
      <c r="H23" s="44">
        <v>1.93</v>
      </c>
    </row>
    <row r="24" spans="1:8">
      <c r="A24" s="45"/>
      <c r="B24" s="42" t="s">
        <v>1385</v>
      </c>
      <c r="D24" s="42" t="s">
        <v>1386</v>
      </c>
      <c r="E24" s="42" t="s">
        <v>1387</v>
      </c>
      <c r="F24" s="42">
        <v>312953</v>
      </c>
      <c r="G24" s="43">
        <v>1137.9000000000001</v>
      </c>
      <c r="H24" s="44">
        <v>1.53</v>
      </c>
    </row>
    <row r="25" spans="1:8">
      <c r="A25" s="45"/>
      <c r="B25" s="42" t="s">
        <v>1518</v>
      </c>
      <c r="D25" s="42" t="s">
        <v>1519</v>
      </c>
      <c r="E25" s="42" t="s">
        <v>1375</v>
      </c>
      <c r="F25" s="42">
        <v>2649</v>
      </c>
      <c r="G25" s="43">
        <v>1060.58</v>
      </c>
      <c r="H25" s="44">
        <v>1.43</v>
      </c>
    </row>
    <row r="26" spans="1:8">
      <c r="A26" s="45"/>
      <c r="B26" s="42" t="s">
        <v>1409</v>
      </c>
      <c r="D26" s="42" t="s">
        <v>1410</v>
      </c>
      <c r="E26" s="42" t="s">
        <v>1341</v>
      </c>
      <c r="F26" s="42">
        <v>56000</v>
      </c>
      <c r="G26" s="43">
        <v>1057.8399999999999</v>
      </c>
      <c r="H26" s="44">
        <v>1.42</v>
      </c>
    </row>
    <row r="27" spans="1:8">
      <c r="A27" s="45"/>
      <c r="B27" s="42" t="s">
        <v>1816</v>
      </c>
      <c r="D27" s="42" t="s">
        <v>1817</v>
      </c>
      <c r="E27" s="42" t="s">
        <v>1557</v>
      </c>
      <c r="F27" s="42">
        <v>140000</v>
      </c>
      <c r="G27" s="43">
        <v>1018.57</v>
      </c>
      <c r="H27" s="44">
        <v>1.37</v>
      </c>
    </row>
    <row r="28" spans="1:8">
      <c r="A28" s="45"/>
      <c r="B28" s="42" t="s">
        <v>848</v>
      </c>
      <c r="D28" s="42" t="s">
        <v>1460</v>
      </c>
      <c r="E28" s="42" t="s">
        <v>1333</v>
      </c>
      <c r="F28" s="42">
        <v>450000</v>
      </c>
      <c r="G28" s="43">
        <v>869.18</v>
      </c>
      <c r="H28" s="44">
        <v>1.17</v>
      </c>
    </row>
    <row r="29" spans="1:8">
      <c r="A29" s="45"/>
      <c r="B29" s="42" t="s">
        <v>1543</v>
      </c>
      <c r="D29" s="42" t="s">
        <v>1544</v>
      </c>
      <c r="E29" s="42" t="s">
        <v>1341</v>
      </c>
      <c r="F29" s="42">
        <v>100000</v>
      </c>
      <c r="G29" s="43">
        <v>857.75</v>
      </c>
      <c r="H29" s="44">
        <v>1.1499999999999999</v>
      </c>
    </row>
    <row r="30" spans="1:8">
      <c r="A30" s="45"/>
      <c r="B30" s="42" t="s">
        <v>1726</v>
      </c>
      <c r="D30" s="42" t="s">
        <v>1727</v>
      </c>
      <c r="E30" s="42" t="s">
        <v>1400</v>
      </c>
      <c r="F30" s="42">
        <v>25000</v>
      </c>
      <c r="G30" s="43">
        <v>834.49</v>
      </c>
      <c r="H30" s="44">
        <v>1.1200000000000001</v>
      </c>
    </row>
    <row r="31" spans="1:8">
      <c r="A31" s="45"/>
      <c r="B31" s="42" t="s">
        <v>1405</v>
      </c>
      <c r="D31" s="42" t="s">
        <v>1406</v>
      </c>
      <c r="E31" s="42" t="s">
        <v>1349</v>
      </c>
      <c r="F31" s="42">
        <v>50000</v>
      </c>
      <c r="G31" s="43">
        <v>819.18</v>
      </c>
      <c r="H31" s="44">
        <v>1.1000000000000001</v>
      </c>
    </row>
    <row r="32" spans="1:8">
      <c r="A32" s="45"/>
      <c r="B32" s="42" t="s">
        <v>1569</v>
      </c>
      <c r="D32" s="42" t="s">
        <v>1570</v>
      </c>
      <c r="E32" s="42" t="s">
        <v>1375</v>
      </c>
      <c r="F32" s="42">
        <v>3350</v>
      </c>
      <c r="G32" s="43">
        <v>798.11</v>
      </c>
      <c r="H32" s="44">
        <v>1.07</v>
      </c>
    </row>
    <row r="33" spans="1:8">
      <c r="A33" s="45"/>
      <c r="B33" s="42" t="s">
        <v>1818</v>
      </c>
      <c r="D33" s="42" t="s">
        <v>1819</v>
      </c>
      <c r="E33" s="42" t="s">
        <v>1400</v>
      </c>
      <c r="F33" s="42">
        <v>75000</v>
      </c>
      <c r="G33" s="43">
        <v>781.61</v>
      </c>
      <c r="H33" s="44">
        <v>1.05</v>
      </c>
    </row>
    <row r="34" spans="1:8">
      <c r="A34" s="45"/>
      <c r="B34" s="42" t="s">
        <v>1357</v>
      </c>
      <c r="D34" s="42" t="s">
        <v>1358</v>
      </c>
      <c r="E34" s="42" t="s">
        <v>1349</v>
      </c>
      <c r="F34" s="42">
        <v>85000</v>
      </c>
      <c r="G34" s="43">
        <v>780.09</v>
      </c>
      <c r="H34" s="44">
        <v>1.05</v>
      </c>
    </row>
    <row r="35" spans="1:8">
      <c r="A35" s="45"/>
      <c r="B35" s="42" t="s">
        <v>1376</v>
      </c>
      <c r="D35" s="42" t="s">
        <v>1377</v>
      </c>
      <c r="E35" s="42" t="s">
        <v>1341</v>
      </c>
      <c r="F35" s="42">
        <v>41500</v>
      </c>
      <c r="G35" s="43">
        <v>778.35</v>
      </c>
      <c r="H35" s="44">
        <v>1.05</v>
      </c>
    </row>
    <row r="36" spans="1:8">
      <c r="A36" s="45"/>
      <c r="B36" s="42" t="s">
        <v>1498</v>
      </c>
      <c r="D36" s="42" t="s">
        <v>1499</v>
      </c>
      <c r="E36" s="42" t="s">
        <v>1500</v>
      </c>
      <c r="F36" s="42">
        <v>74701</v>
      </c>
      <c r="G36" s="43">
        <v>772.74</v>
      </c>
      <c r="H36" s="44">
        <v>1.04</v>
      </c>
    </row>
    <row r="37" spans="1:8">
      <c r="A37" s="45"/>
      <c r="B37" s="42" t="s">
        <v>1468</v>
      </c>
      <c r="D37" s="42" t="s">
        <v>1469</v>
      </c>
      <c r="E37" s="42" t="s">
        <v>1361</v>
      </c>
      <c r="F37" s="42">
        <v>100000</v>
      </c>
      <c r="G37" s="43">
        <v>748.85</v>
      </c>
      <c r="H37" s="44">
        <v>1.01</v>
      </c>
    </row>
    <row r="38" spans="1:8">
      <c r="A38" s="45"/>
      <c r="B38" s="42" t="s">
        <v>1478</v>
      </c>
      <c r="D38" s="42" t="s">
        <v>1479</v>
      </c>
      <c r="E38" s="42" t="s">
        <v>1480</v>
      </c>
      <c r="F38" s="42">
        <v>155000</v>
      </c>
      <c r="G38" s="43">
        <v>707.81</v>
      </c>
      <c r="H38" s="44">
        <v>0.95</v>
      </c>
    </row>
    <row r="39" spans="1:8">
      <c r="A39" s="45"/>
      <c r="B39" s="42" t="s">
        <v>1511</v>
      </c>
      <c r="D39" s="42" t="s">
        <v>1512</v>
      </c>
      <c r="E39" s="42" t="s">
        <v>1375</v>
      </c>
      <c r="F39" s="42">
        <v>155550</v>
      </c>
      <c r="G39" s="43">
        <v>701.69</v>
      </c>
      <c r="H39" s="44">
        <v>0.94</v>
      </c>
    </row>
    <row r="40" spans="1:8">
      <c r="A40" s="45"/>
      <c r="B40" s="42" t="s">
        <v>1820</v>
      </c>
      <c r="D40" s="42" t="s">
        <v>1821</v>
      </c>
      <c r="E40" s="42" t="s">
        <v>1400</v>
      </c>
      <c r="F40" s="42">
        <v>99679</v>
      </c>
      <c r="G40" s="43">
        <v>696.56</v>
      </c>
      <c r="H40" s="44">
        <v>0.94</v>
      </c>
    </row>
    <row r="41" spans="1:8">
      <c r="A41" s="45"/>
      <c r="B41" s="42" t="s">
        <v>1481</v>
      </c>
      <c r="D41" s="42" t="s">
        <v>1482</v>
      </c>
      <c r="E41" s="42" t="s">
        <v>1483</v>
      </c>
      <c r="F41" s="42">
        <v>160000</v>
      </c>
      <c r="G41" s="43">
        <v>688.96</v>
      </c>
      <c r="H41" s="44">
        <v>0.93</v>
      </c>
    </row>
    <row r="42" spans="1:8">
      <c r="A42" s="45"/>
      <c r="B42" s="42" t="s">
        <v>738</v>
      </c>
      <c r="D42" s="42" t="s">
        <v>1356</v>
      </c>
      <c r="E42" s="42" t="s">
        <v>1335</v>
      </c>
      <c r="F42" s="42">
        <v>400000</v>
      </c>
      <c r="G42" s="43">
        <v>688.2</v>
      </c>
      <c r="H42" s="44">
        <v>0.93</v>
      </c>
    </row>
    <row r="43" spans="1:8">
      <c r="A43" s="45"/>
      <c r="B43" s="42" t="s">
        <v>1551</v>
      </c>
      <c r="D43" s="42" t="s">
        <v>1552</v>
      </c>
      <c r="E43" s="42" t="s">
        <v>1341</v>
      </c>
      <c r="F43" s="42">
        <v>59239</v>
      </c>
      <c r="G43" s="43">
        <v>577.61</v>
      </c>
      <c r="H43" s="44">
        <v>0.78</v>
      </c>
    </row>
    <row r="44" spans="1:8">
      <c r="A44" s="45"/>
      <c r="B44" s="42" t="s">
        <v>1513</v>
      </c>
      <c r="D44" s="42" t="s">
        <v>1514</v>
      </c>
      <c r="E44" s="42" t="s">
        <v>1515</v>
      </c>
      <c r="F44" s="42">
        <v>180630</v>
      </c>
      <c r="G44" s="43">
        <v>525.17999999999995</v>
      </c>
      <c r="H44" s="44">
        <v>0.71</v>
      </c>
    </row>
    <row r="45" spans="1:8">
      <c r="A45" s="45"/>
      <c r="B45" s="42" t="s">
        <v>1677</v>
      </c>
      <c r="D45" s="42" t="s">
        <v>1678</v>
      </c>
      <c r="E45" s="42" t="s">
        <v>1500</v>
      </c>
      <c r="F45" s="42">
        <v>57081</v>
      </c>
      <c r="G45" s="43">
        <v>508.99</v>
      </c>
      <c r="H45" s="44">
        <v>0.68</v>
      </c>
    </row>
    <row r="46" spans="1:8">
      <c r="A46" s="45"/>
      <c r="B46" s="42" t="s">
        <v>1516</v>
      </c>
      <c r="D46" s="42" t="s">
        <v>1517</v>
      </c>
      <c r="E46" s="42" t="s">
        <v>1500</v>
      </c>
      <c r="F46" s="42">
        <v>717210</v>
      </c>
      <c r="G46" s="43">
        <v>499.9</v>
      </c>
      <c r="H46" s="44">
        <v>0.67</v>
      </c>
    </row>
    <row r="47" spans="1:8">
      <c r="A47" s="45"/>
      <c r="B47" s="42" t="s">
        <v>1822</v>
      </c>
      <c r="D47" s="42" t="s">
        <v>1823</v>
      </c>
      <c r="E47" s="42" t="s">
        <v>1670</v>
      </c>
      <c r="F47" s="42">
        <v>226348</v>
      </c>
      <c r="G47" s="43">
        <v>482.01</v>
      </c>
      <c r="H47" s="44">
        <v>0.65</v>
      </c>
    </row>
    <row r="48" spans="1:8">
      <c r="A48" s="45"/>
      <c r="B48" s="42" t="s">
        <v>1368</v>
      </c>
      <c r="D48" s="42" t="s">
        <v>1369</v>
      </c>
      <c r="E48" s="42" t="s">
        <v>1352</v>
      </c>
      <c r="F48" s="42">
        <v>15265</v>
      </c>
      <c r="G48" s="43">
        <v>437.42</v>
      </c>
      <c r="H48" s="44">
        <v>0.59</v>
      </c>
    </row>
    <row r="49" spans="1:8">
      <c r="A49" s="45"/>
      <c r="B49" s="42" t="s">
        <v>1668</v>
      </c>
      <c r="D49" s="42" t="s">
        <v>1669</v>
      </c>
      <c r="E49" s="42" t="s">
        <v>1670</v>
      </c>
      <c r="F49" s="42">
        <v>6022</v>
      </c>
      <c r="G49" s="43">
        <v>412.05</v>
      </c>
      <c r="H49" s="44">
        <v>0.55000000000000004</v>
      </c>
    </row>
    <row r="50" spans="1:8">
      <c r="A50" s="45"/>
      <c r="B50" s="42" t="s">
        <v>1004</v>
      </c>
      <c r="D50" s="42" t="s">
        <v>1384</v>
      </c>
      <c r="E50" s="42" t="s">
        <v>1352</v>
      </c>
      <c r="F50" s="42">
        <v>25000</v>
      </c>
      <c r="G50" s="43">
        <v>90.99</v>
      </c>
      <c r="H50" s="44">
        <v>0.12</v>
      </c>
    </row>
    <row r="51" spans="1:8" ht="13.5" thickBot="1">
      <c r="A51" s="45"/>
      <c r="B51" s="42"/>
      <c r="C51" s="42"/>
      <c r="D51" s="42"/>
      <c r="E51" s="47" t="s">
        <v>637</v>
      </c>
      <c r="F51" s="42"/>
      <c r="G51" s="51">
        <v>72917.959999999905</v>
      </c>
      <c r="H51" s="52">
        <v>98.039999999999907</v>
      </c>
    </row>
    <row r="52" spans="1:8" ht="13.5" thickTop="1">
      <c r="A52" s="45"/>
      <c r="B52" s="42"/>
      <c r="C52" s="42"/>
      <c r="D52" s="42"/>
      <c r="E52" s="47"/>
      <c r="F52" s="42"/>
      <c r="G52" s="63"/>
      <c r="H52" s="64"/>
    </row>
    <row r="53" spans="1:8">
      <c r="A53" s="45"/>
      <c r="B53" s="131" t="s">
        <v>0</v>
      </c>
      <c r="C53" s="129"/>
      <c r="D53" s="42"/>
      <c r="E53" s="42"/>
      <c r="F53" s="42"/>
      <c r="G53" s="43">
        <v>690.43200000000002</v>
      </c>
      <c r="H53" s="44">
        <v>0.93</v>
      </c>
    </row>
    <row r="54" spans="1:8" ht="13.5" thickBot="1">
      <c r="A54" s="45"/>
      <c r="B54" s="42"/>
      <c r="C54" s="42"/>
      <c r="D54" s="42"/>
      <c r="E54" s="47" t="s">
        <v>637</v>
      </c>
      <c r="F54" s="42"/>
      <c r="G54" s="48">
        <v>690.43200000000002</v>
      </c>
      <c r="H54" s="49">
        <v>0.93</v>
      </c>
    </row>
    <row r="55" spans="1:8" ht="13.5" thickTop="1">
      <c r="A55" s="45"/>
      <c r="B55" s="42"/>
      <c r="C55" s="42"/>
      <c r="D55" s="42"/>
      <c r="E55" s="42"/>
      <c r="F55" s="42"/>
      <c r="G55" s="43"/>
      <c r="H55" s="44"/>
    </row>
    <row r="56" spans="1:8">
      <c r="A56" s="128" t="s">
        <v>562</v>
      </c>
      <c r="B56" s="129"/>
      <c r="C56" s="129"/>
      <c r="D56" s="42"/>
      <c r="E56" s="42"/>
      <c r="F56" s="42"/>
      <c r="G56" s="43"/>
      <c r="H56" s="44"/>
    </row>
    <row r="57" spans="1:8">
      <c r="A57" s="45"/>
      <c r="B57" s="131" t="s">
        <v>563</v>
      </c>
      <c r="C57" s="129"/>
      <c r="D57" s="42"/>
      <c r="E57" s="42"/>
      <c r="F57" s="42"/>
      <c r="G57" s="43"/>
      <c r="H57" s="44"/>
    </row>
    <row r="58" spans="1:8">
      <c r="A58" s="45"/>
      <c r="B58" s="130" t="s">
        <v>564</v>
      </c>
      <c r="C58" s="129"/>
      <c r="D58" s="42"/>
      <c r="E58" s="42"/>
      <c r="F58" s="42"/>
      <c r="G58" s="43"/>
      <c r="H58" s="44"/>
    </row>
    <row r="59" spans="1:8">
      <c r="A59" s="45"/>
      <c r="B59" s="70">
        <v>9.2999999999999999E-2</v>
      </c>
      <c r="C59" s="42" t="s">
        <v>1668</v>
      </c>
      <c r="D59" s="42" t="s">
        <v>1692</v>
      </c>
      <c r="E59" s="42" t="s">
        <v>875</v>
      </c>
      <c r="F59" s="42">
        <v>45500</v>
      </c>
      <c r="G59" s="43">
        <v>4.5999999999999996</v>
      </c>
      <c r="H59" s="44">
        <v>0.01</v>
      </c>
    </row>
    <row r="60" spans="1:8">
      <c r="A60" s="45"/>
      <c r="B60" s="70">
        <v>9.4E-2</v>
      </c>
      <c r="C60" s="42" t="s">
        <v>1668</v>
      </c>
      <c r="D60" s="42" t="s">
        <v>1693</v>
      </c>
      <c r="E60" s="42" t="s">
        <v>875</v>
      </c>
      <c r="F60" s="42">
        <v>26000</v>
      </c>
      <c r="G60" s="43">
        <v>2.64</v>
      </c>
      <c r="H60" s="44">
        <v>0</v>
      </c>
    </row>
    <row r="61" spans="1:8">
      <c r="A61" s="45"/>
      <c r="B61" s="70">
        <v>9.5000000000000001E-2</v>
      </c>
      <c r="C61" s="42" t="s">
        <v>1668</v>
      </c>
      <c r="D61" s="42" t="s">
        <v>1694</v>
      </c>
      <c r="E61" s="42" t="s">
        <v>875</v>
      </c>
      <c r="F61" s="42">
        <v>19500</v>
      </c>
      <c r="G61" s="43">
        <v>2</v>
      </c>
      <c r="H61" s="44">
        <v>0</v>
      </c>
    </row>
    <row r="62" spans="1:8" ht="13.5" thickBot="1">
      <c r="A62" s="45"/>
      <c r="B62" s="42"/>
      <c r="C62" s="42"/>
      <c r="D62" s="42"/>
      <c r="E62" s="47" t="s">
        <v>637</v>
      </c>
      <c r="F62" s="42"/>
      <c r="G62" s="51">
        <v>9.24</v>
      </c>
      <c r="H62" s="52">
        <v>0.01</v>
      </c>
    </row>
    <row r="63" spans="1:8" ht="13.5" thickTop="1">
      <c r="A63" s="45"/>
      <c r="B63" s="42"/>
      <c r="C63" s="42"/>
      <c r="D63" s="42"/>
      <c r="E63" s="42"/>
      <c r="F63" s="42"/>
      <c r="G63" s="43"/>
      <c r="H63" s="44"/>
    </row>
    <row r="64" spans="1:8">
      <c r="A64" s="45"/>
      <c r="B64" s="130" t="s">
        <v>1450</v>
      </c>
      <c r="C64" s="129"/>
      <c r="D64" s="42"/>
      <c r="E64" s="42"/>
      <c r="F64" s="42"/>
      <c r="G64" s="43"/>
      <c r="H64" s="44"/>
    </row>
    <row r="65" spans="1:8">
      <c r="A65" s="45"/>
      <c r="B65" s="131" t="s">
        <v>762</v>
      </c>
      <c r="C65" s="142"/>
      <c r="D65" s="42"/>
      <c r="E65" s="47" t="s">
        <v>763</v>
      </c>
      <c r="F65" s="42"/>
      <c r="G65" s="43"/>
      <c r="H65" s="44"/>
    </row>
    <row r="66" spans="1:8">
      <c r="A66" s="45"/>
      <c r="B66" s="42" t="s">
        <v>1451</v>
      </c>
      <c r="D66" s="42"/>
      <c r="E66" s="42" t="s">
        <v>1814</v>
      </c>
      <c r="F66" s="42"/>
      <c r="G66" s="43">
        <v>400</v>
      </c>
      <c r="H66" s="44">
        <v>0.54</v>
      </c>
    </row>
    <row r="67" spans="1:8" ht="13.5" thickBot="1">
      <c r="A67" s="45"/>
      <c r="B67" s="42"/>
      <c r="D67" s="42"/>
      <c r="E67" s="47" t="s">
        <v>637</v>
      </c>
      <c r="F67" s="42"/>
      <c r="G67" s="48">
        <v>400</v>
      </c>
      <c r="H67" s="49">
        <v>0.54</v>
      </c>
    </row>
    <row r="68" spans="1:8" ht="13.5" thickTop="1">
      <c r="A68" s="45"/>
      <c r="B68" s="42" t="s">
        <v>662</v>
      </c>
      <c r="D68" s="42"/>
      <c r="E68" s="42" t="s">
        <v>661</v>
      </c>
      <c r="F68" s="42"/>
      <c r="G68" s="43">
        <v>1374.71</v>
      </c>
      <c r="H68" s="44">
        <v>1.85</v>
      </c>
    </row>
    <row r="69" spans="1:8" ht="13.5" thickBot="1">
      <c r="A69" s="45"/>
      <c r="B69" s="42"/>
      <c r="C69" s="42"/>
      <c r="D69" s="42"/>
      <c r="E69" s="47" t="s">
        <v>637</v>
      </c>
      <c r="F69" s="42"/>
      <c r="G69" s="48">
        <v>1774.71</v>
      </c>
      <c r="H69" s="49">
        <v>2.39</v>
      </c>
    </row>
    <row r="70" spans="1:8" ht="13.5" thickTop="1">
      <c r="A70" s="45"/>
      <c r="B70" s="42"/>
      <c r="C70" s="42"/>
      <c r="D70" s="42"/>
      <c r="E70" s="42"/>
      <c r="F70" s="42"/>
      <c r="G70" s="43"/>
      <c r="H70" s="44"/>
    </row>
    <row r="71" spans="1:8">
      <c r="A71" s="53" t="s">
        <v>663</v>
      </c>
      <c r="B71" s="42"/>
      <c r="C71" s="42"/>
      <c r="D71" s="42"/>
      <c r="E71" s="42"/>
      <c r="F71" s="42"/>
      <c r="G71" s="54">
        <v>-1000.01</v>
      </c>
      <c r="H71" s="55">
        <v>-1.37</v>
      </c>
    </row>
    <row r="72" spans="1:8">
      <c r="A72" s="45"/>
      <c r="B72" s="42"/>
      <c r="C72" s="42"/>
      <c r="D72" s="42"/>
      <c r="E72" s="42"/>
      <c r="F72" s="42"/>
      <c r="G72" s="43"/>
      <c r="H72" s="44"/>
    </row>
    <row r="73" spans="1:8" ht="13.5" thickBot="1">
      <c r="A73" s="45"/>
      <c r="B73" s="42"/>
      <c r="C73" s="42"/>
      <c r="D73" s="42"/>
      <c r="E73" s="47" t="s">
        <v>664</v>
      </c>
      <c r="F73" s="42"/>
      <c r="G73" s="48">
        <v>74392.33</v>
      </c>
      <c r="H73" s="49">
        <v>100</v>
      </c>
    </row>
    <row r="74" spans="1:8" ht="13.5" thickTop="1">
      <c r="A74" s="45"/>
      <c r="B74" s="42"/>
      <c r="C74" s="42"/>
      <c r="D74" s="42"/>
      <c r="E74" s="42"/>
      <c r="F74" s="42"/>
      <c r="G74" s="43"/>
      <c r="H74" s="44"/>
    </row>
    <row r="75" spans="1:8">
      <c r="A75" s="56" t="s">
        <v>665</v>
      </c>
      <c r="B75" s="42"/>
      <c r="C75" s="42"/>
      <c r="D75" s="42"/>
      <c r="E75" s="42"/>
      <c r="F75" s="42"/>
      <c r="G75" s="43"/>
      <c r="H75" s="44"/>
    </row>
    <row r="76" spans="1:8">
      <c r="A76" s="45">
        <v>1</v>
      </c>
      <c r="B76" s="42" t="s">
        <v>1454</v>
      </c>
      <c r="C76" s="42"/>
      <c r="D76" s="42"/>
      <c r="E76" s="42"/>
      <c r="F76" s="42"/>
      <c r="G76" s="43"/>
      <c r="H76" s="44"/>
    </row>
    <row r="77" spans="1:8">
      <c r="A77" s="45"/>
      <c r="B77" s="42"/>
      <c r="C77" s="42"/>
      <c r="D77" s="42"/>
      <c r="E77" s="42"/>
      <c r="F77" s="42"/>
      <c r="G77" s="43"/>
      <c r="H77" s="44"/>
    </row>
    <row r="78" spans="1:8">
      <c r="A78" s="45">
        <v>2</v>
      </c>
      <c r="B78" s="42" t="s">
        <v>667</v>
      </c>
      <c r="C78" s="42"/>
      <c r="D78" s="42"/>
      <c r="E78" s="42"/>
      <c r="F78" s="42"/>
      <c r="G78" s="43"/>
      <c r="H78" s="44"/>
    </row>
    <row r="79" spans="1:8">
      <c r="A79" s="45"/>
      <c r="B79" s="42"/>
      <c r="C79" s="42"/>
      <c r="D79" s="42"/>
      <c r="E79" s="42"/>
      <c r="F79" s="42"/>
      <c r="G79" s="43"/>
      <c r="H79" s="44"/>
    </row>
    <row r="80" spans="1:8">
      <c r="A80" s="45">
        <v>3</v>
      </c>
      <c r="B80" s="42" t="s">
        <v>1</v>
      </c>
      <c r="C80" s="42"/>
      <c r="D80" s="42"/>
      <c r="E80" s="42"/>
      <c r="F80" s="42"/>
      <c r="G80" s="43"/>
      <c r="H80" s="44"/>
    </row>
    <row r="81" spans="1:8">
      <c r="A81" s="45"/>
      <c r="B81" s="42"/>
      <c r="C81" s="42"/>
      <c r="D81" s="42"/>
      <c r="E81" s="42"/>
      <c r="F81" s="42"/>
      <c r="G81" s="43"/>
      <c r="H81" s="44"/>
    </row>
    <row r="82" spans="1:8">
      <c r="A82" s="45">
        <v>4</v>
      </c>
      <c r="B82" s="42" t="s">
        <v>668</v>
      </c>
      <c r="C82" s="42"/>
      <c r="D82" s="42"/>
      <c r="E82" s="42"/>
      <c r="F82" s="42"/>
      <c r="G82" s="43"/>
      <c r="H82" s="44"/>
    </row>
    <row r="83" spans="1:8">
      <c r="A83" s="45"/>
      <c r="B83" s="42" t="s">
        <v>669</v>
      </c>
      <c r="C83" s="42"/>
      <c r="D83" s="42"/>
      <c r="E83" s="42"/>
      <c r="F83" s="42"/>
      <c r="G83" s="43"/>
      <c r="H83" s="44"/>
    </row>
    <row r="84" spans="1:8">
      <c r="A84" s="45"/>
      <c r="B84" s="42" t="s">
        <v>670</v>
      </c>
      <c r="C84" s="42"/>
      <c r="D84" s="42"/>
      <c r="E84" s="42"/>
      <c r="F84" s="42"/>
      <c r="G84" s="43"/>
      <c r="H84" s="44"/>
    </row>
    <row r="85" spans="1:8">
      <c r="A85" s="45"/>
      <c r="B85" s="42"/>
      <c r="C85" s="42"/>
      <c r="D85" s="42"/>
      <c r="E85" s="42"/>
      <c r="F85" s="42"/>
      <c r="G85" s="43"/>
      <c r="H85" s="44"/>
    </row>
    <row r="86" spans="1:8">
      <c r="A86" s="45">
        <v>5</v>
      </c>
      <c r="B86" s="47" t="s">
        <v>2</v>
      </c>
      <c r="C86" s="47"/>
      <c r="D86" s="47"/>
      <c r="E86" s="47"/>
      <c r="F86" s="47"/>
      <c r="G86" s="54"/>
      <c r="H86" s="44"/>
    </row>
    <row r="87" spans="1:8">
      <c r="A87" s="45"/>
      <c r="B87" s="47"/>
      <c r="C87" s="47"/>
      <c r="D87" s="47"/>
      <c r="E87" s="47"/>
      <c r="F87" s="47"/>
      <c r="G87" s="54"/>
      <c r="H87" s="44"/>
    </row>
    <row r="88" spans="1:8">
      <c r="A88" s="45"/>
      <c r="B88" s="47" t="s">
        <v>1610</v>
      </c>
      <c r="C88" s="47" t="s">
        <v>1611</v>
      </c>
      <c r="D88" s="47" t="s">
        <v>1612</v>
      </c>
      <c r="E88" s="47" t="s">
        <v>1613</v>
      </c>
      <c r="F88" s="47" t="s">
        <v>1614</v>
      </c>
      <c r="G88" s="54"/>
      <c r="H88" s="44"/>
    </row>
    <row r="89" spans="1:8">
      <c r="A89" s="45"/>
      <c r="B89" s="42" t="s">
        <v>3</v>
      </c>
      <c r="C89" s="42" t="s">
        <v>4</v>
      </c>
      <c r="D89" s="42">
        <v>2151.1655718749998</v>
      </c>
      <c r="E89" s="42">
        <v>2157.6</v>
      </c>
      <c r="F89" s="42">
        <v>108.4288</v>
      </c>
      <c r="G89" s="43"/>
      <c r="H89" s="44"/>
    </row>
    <row r="90" spans="1:8">
      <c r="A90" s="45"/>
      <c r="B90" s="42"/>
      <c r="C90" s="42"/>
      <c r="D90" s="42"/>
      <c r="E90" s="42"/>
      <c r="F90" s="42"/>
      <c r="G90" s="43"/>
      <c r="H90" s="44"/>
    </row>
    <row r="91" spans="1:8">
      <c r="A91" s="45"/>
      <c r="B91" s="42" t="s">
        <v>5</v>
      </c>
      <c r="C91" s="42">
        <v>9.2999999999999992E-3</v>
      </c>
      <c r="D91" s="42"/>
      <c r="E91" s="42"/>
      <c r="F91" s="42"/>
      <c r="G91" s="43"/>
      <c r="H91" s="44"/>
    </row>
    <row r="92" spans="1:8">
      <c r="A92" s="45"/>
      <c r="B92" s="42"/>
      <c r="C92" s="42"/>
      <c r="D92" s="42"/>
      <c r="E92" s="42"/>
      <c r="F92" s="42"/>
      <c r="G92" s="43"/>
      <c r="H92" s="44"/>
    </row>
    <row r="93" spans="1:8">
      <c r="A93" s="45">
        <v>6</v>
      </c>
      <c r="B93" s="42" t="s">
        <v>6</v>
      </c>
      <c r="C93" s="42"/>
      <c r="D93" s="42"/>
      <c r="E93" s="42"/>
      <c r="F93" s="42"/>
      <c r="G93" s="43"/>
      <c r="H93" s="44"/>
    </row>
    <row r="94" spans="1:8">
      <c r="A94" s="45"/>
      <c r="B94" s="42" t="s">
        <v>1637</v>
      </c>
      <c r="C94" s="42"/>
      <c r="D94" s="42">
        <v>128</v>
      </c>
      <c r="E94" s="42"/>
      <c r="F94" s="42"/>
      <c r="G94" s="43"/>
      <c r="H94" s="44"/>
    </row>
    <row r="95" spans="1:8">
      <c r="A95" s="45"/>
      <c r="B95" s="42" t="s">
        <v>1638</v>
      </c>
      <c r="C95" s="42"/>
      <c r="D95" s="42">
        <v>128</v>
      </c>
      <c r="E95" s="42"/>
      <c r="F95" s="42"/>
      <c r="G95" s="43"/>
      <c r="H95" s="44"/>
    </row>
    <row r="96" spans="1:8">
      <c r="A96" s="45"/>
      <c r="B96" s="42" t="s">
        <v>1639</v>
      </c>
      <c r="C96" s="42"/>
      <c r="D96" s="42">
        <v>664.56</v>
      </c>
      <c r="E96" s="42" t="s">
        <v>1640</v>
      </c>
      <c r="F96" s="42"/>
      <c r="G96" s="43"/>
      <c r="H96" s="44"/>
    </row>
    <row r="97" spans="1:8">
      <c r="A97" s="45"/>
      <c r="B97" s="42" t="s">
        <v>1641</v>
      </c>
      <c r="C97" s="42"/>
      <c r="D97" s="42">
        <v>683.68</v>
      </c>
      <c r="E97" s="42" t="s">
        <v>1640</v>
      </c>
      <c r="F97" s="42"/>
      <c r="G97" s="43"/>
      <c r="H97" s="44"/>
    </row>
    <row r="98" spans="1:8">
      <c r="A98" s="45"/>
      <c r="B98" s="42" t="s">
        <v>1642</v>
      </c>
      <c r="C98" s="42"/>
      <c r="D98" s="42">
        <v>19.12</v>
      </c>
      <c r="E98" s="42" t="s">
        <v>1640</v>
      </c>
      <c r="F98" s="42"/>
      <c r="G98" s="43"/>
      <c r="H98" s="44"/>
    </row>
    <row r="99" spans="1:8">
      <c r="A99" s="57"/>
      <c r="B99" s="58"/>
      <c r="C99" s="58"/>
      <c r="D99" s="58"/>
      <c r="E99" s="58"/>
      <c r="F99" s="58"/>
      <c r="G99" s="59"/>
      <c r="H99" s="60"/>
    </row>
  </sheetData>
  <mergeCells count="9">
    <mergeCell ref="B58:C58"/>
    <mergeCell ref="B64:C64"/>
    <mergeCell ref="B65:C65"/>
    <mergeCell ref="A2:C2"/>
    <mergeCell ref="A3:C3"/>
    <mergeCell ref="B4:C4"/>
    <mergeCell ref="B53:C53"/>
    <mergeCell ref="A56:C56"/>
    <mergeCell ref="B57:C57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88"/>
  <sheetViews>
    <sheetView topLeftCell="A59" workbookViewId="0">
      <selection activeCell="B80" sqref="B80"/>
    </sheetView>
  </sheetViews>
  <sheetFormatPr defaultRowHeight="12.75"/>
  <cols>
    <col min="1" max="1" width="2.7109375" style="37" customWidth="1"/>
    <col min="2" max="2" width="9" style="37" customWidth="1"/>
    <col min="3" max="3" width="40.7109375" style="37" customWidth="1"/>
    <col min="4" max="4" width="13.28515625" style="37" bestFit="1" customWidth="1"/>
    <col min="5" max="5" width="20" style="37" bestFit="1" customWidth="1"/>
    <col min="6" max="6" width="7.85546875" style="37" bestFit="1" customWidth="1"/>
    <col min="7" max="7" width="13" style="61" customWidth="1"/>
    <col min="8" max="8" width="11.42578125" style="62" customWidth="1"/>
    <col min="9" max="16384" width="9.140625" style="37"/>
  </cols>
  <sheetData>
    <row r="1" spans="1:8">
      <c r="A1" s="32"/>
      <c r="B1" s="33"/>
      <c r="C1" s="34" t="s">
        <v>1795</v>
      </c>
      <c r="D1" s="33"/>
      <c r="E1" s="33"/>
      <c r="F1" s="33"/>
      <c r="G1" s="35"/>
      <c r="H1" s="36"/>
    </row>
    <row r="2" spans="1:8" ht="33.7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1350</v>
      </c>
      <c r="D5" s="42" t="s">
        <v>1351</v>
      </c>
      <c r="E5" s="42" t="s">
        <v>1352</v>
      </c>
      <c r="F5" s="42">
        <v>3913</v>
      </c>
      <c r="G5" s="43">
        <v>142.72</v>
      </c>
      <c r="H5" s="44">
        <v>1.49</v>
      </c>
    </row>
    <row r="6" spans="1:8">
      <c r="A6" s="45"/>
      <c r="B6" s="46" t="s">
        <v>661</v>
      </c>
      <c r="C6" s="42" t="s">
        <v>1353</v>
      </c>
      <c r="D6" s="42" t="s">
        <v>1354</v>
      </c>
      <c r="E6" s="42" t="s">
        <v>1355</v>
      </c>
      <c r="F6" s="42">
        <v>8281</v>
      </c>
      <c r="G6" s="43">
        <v>140.82</v>
      </c>
      <c r="H6" s="44">
        <v>1.47</v>
      </c>
    </row>
    <row r="7" spans="1:8">
      <c r="A7" s="45"/>
      <c r="B7" s="46" t="s">
        <v>661</v>
      </c>
      <c r="C7" s="42" t="s">
        <v>931</v>
      </c>
      <c r="D7" s="42" t="s">
        <v>1344</v>
      </c>
      <c r="E7" s="42" t="s">
        <v>1333</v>
      </c>
      <c r="F7" s="42">
        <v>37600</v>
      </c>
      <c r="G7" s="43">
        <v>135.62</v>
      </c>
      <c r="H7" s="44">
        <v>1.41</v>
      </c>
    </row>
    <row r="8" spans="1:8">
      <c r="A8" s="45"/>
      <c r="B8" s="46" t="s">
        <v>661</v>
      </c>
      <c r="C8" s="42" t="s">
        <v>1004</v>
      </c>
      <c r="D8" s="42" t="s">
        <v>1381</v>
      </c>
      <c r="E8" s="42" t="s">
        <v>1352</v>
      </c>
      <c r="F8" s="42">
        <v>19515</v>
      </c>
      <c r="G8" s="43">
        <v>114.19</v>
      </c>
      <c r="H8" s="44">
        <v>1.19</v>
      </c>
    </row>
    <row r="9" spans="1:8">
      <c r="A9" s="45"/>
      <c r="B9" s="46" t="s">
        <v>661</v>
      </c>
      <c r="C9" s="42" t="s">
        <v>625</v>
      </c>
      <c r="D9" s="42" t="s">
        <v>1334</v>
      </c>
      <c r="E9" s="42" t="s">
        <v>1335</v>
      </c>
      <c r="F9" s="42">
        <v>7986</v>
      </c>
      <c r="G9" s="43">
        <v>100.82</v>
      </c>
      <c r="H9" s="44">
        <v>1.05</v>
      </c>
    </row>
    <row r="10" spans="1:8">
      <c r="A10" s="45"/>
      <c r="B10" s="46" t="s">
        <v>661</v>
      </c>
      <c r="C10" s="42" t="s">
        <v>1359</v>
      </c>
      <c r="D10" s="42" t="s">
        <v>1360</v>
      </c>
      <c r="E10" s="42" t="s">
        <v>1361</v>
      </c>
      <c r="F10" s="42">
        <v>9483</v>
      </c>
      <c r="G10" s="43">
        <v>86.79</v>
      </c>
      <c r="H10" s="44">
        <v>0.9</v>
      </c>
    </row>
    <row r="11" spans="1:8">
      <c r="A11" s="45"/>
      <c r="B11" s="46" t="s">
        <v>661</v>
      </c>
      <c r="C11" s="42" t="s">
        <v>881</v>
      </c>
      <c r="D11" s="42" t="s">
        <v>1378</v>
      </c>
      <c r="E11" s="42" t="s">
        <v>1333</v>
      </c>
      <c r="F11" s="42">
        <v>11375</v>
      </c>
      <c r="G11" s="43">
        <v>66.900000000000006</v>
      </c>
      <c r="H11" s="44">
        <v>0.7</v>
      </c>
    </row>
    <row r="12" spans="1:8">
      <c r="A12" s="45"/>
      <c r="B12" s="46" t="s">
        <v>661</v>
      </c>
      <c r="C12" s="42" t="s">
        <v>1368</v>
      </c>
      <c r="D12" s="42" t="s">
        <v>1369</v>
      </c>
      <c r="E12" s="42" t="s">
        <v>1352</v>
      </c>
      <c r="F12" s="42">
        <v>1988</v>
      </c>
      <c r="G12" s="43">
        <v>56.97</v>
      </c>
      <c r="H12" s="44">
        <v>0.59</v>
      </c>
    </row>
    <row r="13" spans="1:8">
      <c r="A13" s="45"/>
      <c r="B13" s="46" t="s">
        <v>661</v>
      </c>
      <c r="C13" s="42" t="s">
        <v>1347</v>
      </c>
      <c r="D13" s="42" t="s">
        <v>1348</v>
      </c>
      <c r="E13" s="42" t="s">
        <v>1349</v>
      </c>
      <c r="F13" s="42">
        <v>3587</v>
      </c>
      <c r="G13" s="43">
        <v>56.86</v>
      </c>
      <c r="H13" s="44">
        <v>0.59</v>
      </c>
    </row>
    <row r="14" spans="1:8">
      <c r="A14" s="45"/>
      <c r="B14" s="46" t="s">
        <v>661</v>
      </c>
      <c r="C14" s="42" t="s">
        <v>1484</v>
      </c>
      <c r="D14" s="42" t="s">
        <v>1485</v>
      </c>
      <c r="E14" s="42" t="s">
        <v>1338</v>
      </c>
      <c r="F14" s="42">
        <v>3170</v>
      </c>
      <c r="G14" s="43">
        <v>56.8</v>
      </c>
      <c r="H14" s="44">
        <v>0.59</v>
      </c>
    </row>
    <row r="15" spans="1:8">
      <c r="A15" s="45"/>
      <c r="B15" s="46" t="s">
        <v>661</v>
      </c>
      <c r="C15" s="42" t="s">
        <v>764</v>
      </c>
      <c r="D15" s="42" t="s">
        <v>1332</v>
      </c>
      <c r="E15" s="42" t="s">
        <v>1333</v>
      </c>
      <c r="F15" s="42">
        <v>4900</v>
      </c>
      <c r="G15" s="43">
        <v>52.79</v>
      </c>
      <c r="H15" s="44">
        <v>0.55000000000000004</v>
      </c>
    </row>
    <row r="16" spans="1:8">
      <c r="A16" s="45"/>
      <c r="B16" s="46" t="s">
        <v>661</v>
      </c>
      <c r="C16" s="42" t="s">
        <v>1342</v>
      </c>
      <c r="D16" s="42" t="s">
        <v>1343</v>
      </c>
      <c r="E16" s="42" t="s">
        <v>1341</v>
      </c>
      <c r="F16" s="42">
        <v>5509</v>
      </c>
      <c r="G16" s="43">
        <v>51.37</v>
      </c>
      <c r="H16" s="44">
        <v>0.54</v>
      </c>
    </row>
    <row r="17" spans="1:8">
      <c r="A17" s="45"/>
      <c r="B17" s="46" t="s">
        <v>661</v>
      </c>
      <c r="C17" s="42" t="s">
        <v>785</v>
      </c>
      <c r="D17" s="42" t="s">
        <v>1401</v>
      </c>
      <c r="E17" s="42" t="s">
        <v>1333</v>
      </c>
      <c r="F17" s="42">
        <v>16390</v>
      </c>
      <c r="G17" s="43">
        <v>50.64</v>
      </c>
      <c r="H17" s="44">
        <v>0.53</v>
      </c>
    </row>
    <row r="18" spans="1:8">
      <c r="A18" s="45"/>
      <c r="B18" s="46" t="s">
        <v>661</v>
      </c>
      <c r="C18" s="42" t="s">
        <v>1796</v>
      </c>
      <c r="D18" s="42" t="s">
        <v>1797</v>
      </c>
      <c r="E18" s="42" t="s">
        <v>1414</v>
      </c>
      <c r="F18" s="42">
        <v>11166</v>
      </c>
      <c r="G18" s="43">
        <v>43.6</v>
      </c>
      <c r="H18" s="44">
        <v>0.45</v>
      </c>
    </row>
    <row r="19" spans="1:8">
      <c r="A19" s="45"/>
      <c r="B19" s="46" t="s">
        <v>661</v>
      </c>
      <c r="C19" s="42" t="s">
        <v>923</v>
      </c>
      <c r="D19" s="42" t="s">
        <v>1459</v>
      </c>
      <c r="E19" s="42" t="s">
        <v>1333</v>
      </c>
      <c r="F19" s="42">
        <v>4986</v>
      </c>
      <c r="G19" s="43">
        <v>43.39</v>
      </c>
      <c r="H19" s="44">
        <v>0.45</v>
      </c>
    </row>
    <row r="20" spans="1:8">
      <c r="A20" s="45"/>
      <c r="B20" s="46" t="s">
        <v>661</v>
      </c>
      <c r="C20" s="42" t="s">
        <v>1798</v>
      </c>
      <c r="D20" s="42" t="s">
        <v>1799</v>
      </c>
      <c r="E20" s="42" t="s">
        <v>1349</v>
      </c>
      <c r="F20" s="42">
        <v>1306</v>
      </c>
      <c r="G20" s="43">
        <v>42.23</v>
      </c>
      <c r="H20" s="44">
        <v>0.44</v>
      </c>
    </row>
    <row r="21" spans="1:8">
      <c r="A21" s="45"/>
      <c r="B21" s="46" t="s">
        <v>661</v>
      </c>
      <c r="C21" s="42" t="s">
        <v>1357</v>
      </c>
      <c r="D21" s="42" t="s">
        <v>1358</v>
      </c>
      <c r="E21" s="42" t="s">
        <v>1349</v>
      </c>
      <c r="F21" s="42">
        <v>4384</v>
      </c>
      <c r="G21" s="43">
        <v>40.229999999999997</v>
      </c>
      <c r="H21" s="44">
        <v>0.42</v>
      </c>
    </row>
    <row r="22" spans="1:8">
      <c r="A22" s="45"/>
      <c r="B22" s="46" t="s">
        <v>661</v>
      </c>
      <c r="C22" s="42" t="s">
        <v>1339</v>
      </c>
      <c r="D22" s="42" t="s">
        <v>1340</v>
      </c>
      <c r="E22" s="42" t="s">
        <v>1341</v>
      </c>
      <c r="F22" s="42">
        <v>10742</v>
      </c>
      <c r="G22" s="43">
        <v>39.590000000000003</v>
      </c>
      <c r="H22" s="44">
        <v>0.41</v>
      </c>
    </row>
    <row r="23" spans="1:8">
      <c r="A23" s="45"/>
      <c r="B23" s="46" t="s">
        <v>661</v>
      </c>
      <c r="C23" s="42" t="s">
        <v>1336</v>
      </c>
      <c r="D23" s="42" t="s">
        <v>1337</v>
      </c>
      <c r="E23" s="42" t="s">
        <v>1338</v>
      </c>
      <c r="F23" s="42">
        <v>1810</v>
      </c>
      <c r="G23" s="43">
        <v>38.770000000000003</v>
      </c>
      <c r="H23" s="44">
        <v>0.4</v>
      </c>
    </row>
    <row r="24" spans="1:8">
      <c r="A24" s="45"/>
      <c r="B24" s="46" t="s">
        <v>661</v>
      </c>
      <c r="C24" s="42" t="s">
        <v>1424</v>
      </c>
      <c r="D24" s="42" t="s">
        <v>1425</v>
      </c>
      <c r="E24" s="42" t="s">
        <v>1338</v>
      </c>
      <c r="F24" s="42">
        <v>6386</v>
      </c>
      <c r="G24" s="43">
        <v>38.729999999999997</v>
      </c>
      <c r="H24" s="44">
        <v>0.4</v>
      </c>
    </row>
    <row r="25" spans="1:8">
      <c r="A25" s="45"/>
      <c r="B25" s="46" t="s">
        <v>661</v>
      </c>
      <c r="C25" s="42" t="s">
        <v>1345</v>
      </c>
      <c r="D25" s="42" t="s">
        <v>1346</v>
      </c>
      <c r="E25" s="42" t="s">
        <v>1338</v>
      </c>
      <c r="F25" s="42">
        <v>1414</v>
      </c>
      <c r="G25" s="43">
        <v>35.1</v>
      </c>
      <c r="H25" s="44">
        <v>0.37</v>
      </c>
    </row>
    <row r="26" spans="1:8">
      <c r="A26" s="45"/>
      <c r="B26" s="46" t="s">
        <v>661</v>
      </c>
      <c r="C26" s="42" t="s">
        <v>1543</v>
      </c>
      <c r="D26" s="42" t="s">
        <v>1544</v>
      </c>
      <c r="E26" s="42" t="s">
        <v>1341</v>
      </c>
      <c r="F26" s="42">
        <v>3830</v>
      </c>
      <c r="G26" s="43">
        <v>32.85</v>
      </c>
      <c r="H26" s="44">
        <v>0.34</v>
      </c>
    </row>
    <row r="27" spans="1:8">
      <c r="A27" s="45"/>
      <c r="B27" s="46" t="s">
        <v>661</v>
      </c>
      <c r="C27" s="42" t="s">
        <v>1468</v>
      </c>
      <c r="D27" s="42" t="s">
        <v>1469</v>
      </c>
      <c r="E27" s="42" t="s">
        <v>1361</v>
      </c>
      <c r="F27" s="42">
        <v>3603</v>
      </c>
      <c r="G27" s="43">
        <v>26.98</v>
      </c>
      <c r="H27" s="44">
        <v>0.28000000000000003</v>
      </c>
    </row>
    <row r="28" spans="1:8">
      <c r="A28" s="45"/>
      <c r="B28" s="46" t="s">
        <v>661</v>
      </c>
      <c r="C28" s="42" t="s">
        <v>848</v>
      </c>
      <c r="D28" s="42" t="s">
        <v>1460</v>
      </c>
      <c r="E28" s="42" t="s">
        <v>1333</v>
      </c>
      <c r="F28" s="42">
        <v>12385</v>
      </c>
      <c r="G28" s="43">
        <v>23.92</v>
      </c>
      <c r="H28" s="44">
        <v>0.25</v>
      </c>
    </row>
    <row r="29" spans="1:8">
      <c r="A29" s="45"/>
      <c r="B29" s="46" t="s">
        <v>661</v>
      </c>
      <c r="C29" s="42" t="s">
        <v>1391</v>
      </c>
      <c r="D29" s="42" t="s">
        <v>1392</v>
      </c>
      <c r="E29" s="42" t="s">
        <v>1372</v>
      </c>
      <c r="F29" s="42">
        <v>6764</v>
      </c>
      <c r="G29" s="43">
        <v>23.77</v>
      </c>
      <c r="H29" s="44">
        <v>0.25</v>
      </c>
    </row>
    <row r="30" spans="1:8">
      <c r="A30" s="45"/>
      <c r="B30" s="46" t="s">
        <v>661</v>
      </c>
      <c r="C30" s="42" t="s">
        <v>1395</v>
      </c>
      <c r="D30" s="42" t="s">
        <v>1396</v>
      </c>
      <c r="E30" s="42" t="s">
        <v>1397</v>
      </c>
      <c r="F30" s="42">
        <v>13149</v>
      </c>
      <c r="G30" s="43">
        <v>18.61</v>
      </c>
      <c r="H30" s="44">
        <v>0.19</v>
      </c>
    </row>
    <row r="31" spans="1:8">
      <c r="A31" s="45"/>
      <c r="B31" s="46" t="s">
        <v>661</v>
      </c>
      <c r="C31" s="42" t="s">
        <v>606</v>
      </c>
      <c r="D31" s="42" t="s">
        <v>1648</v>
      </c>
      <c r="E31" s="42" t="s">
        <v>1387</v>
      </c>
      <c r="F31" s="42">
        <v>513</v>
      </c>
      <c r="G31" s="43">
        <v>16.11</v>
      </c>
      <c r="H31" s="44">
        <v>0.17</v>
      </c>
    </row>
    <row r="32" spans="1:8">
      <c r="A32" s="45"/>
      <c r="B32" s="46" t="s">
        <v>661</v>
      </c>
      <c r="C32" s="42" t="s">
        <v>738</v>
      </c>
      <c r="D32" s="42" t="s">
        <v>1356</v>
      </c>
      <c r="E32" s="42" t="s">
        <v>1335</v>
      </c>
      <c r="F32" s="42">
        <v>9356</v>
      </c>
      <c r="G32" s="43">
        <v>16.100000000000001</v>
      </c>
      <c r="H32" s="44">
        <v>0.17</v>
      </c>
    </row>
    <row r="33" spans="1:8">
      <c r="A33" s="45"/>
      <c r="B33" s="46" t="s">
        <v>661</v>
      </c>
      <c r="C33" s="42" t="s">
        <v>1532</v>
      </c>
      <c r="D33" s="42" t="s">
        <v>1533</v>
      </c>
      <c r="E33" s="42" t="s">
        <v>1404</v>
      </c>
      <c r="F33" s="42">
        <v>3532</v>
      </c>
      <c r="G33" s="43">
        <v>14.94</v>
      </c>
      <c r="H33" s="44">
        <v>0.16</v>
      </c>
    </row>
    <row r="34" spans="1:8">
      <c r="A34" s="45"/>
      <c r="B34" s="46" t="s">
        <v>661</v>
      </c>
      <c r="C34" s="42" t="s">
        <v>843</v>
      </c>
      <c r="D34" s="42" t="s">
        <v>1560</v>
      </c>
      <c r="E34" s="42" t="s">
        <v>1397</v>
      </c>
      <c r="F34" s="42">
        <v>7367</v>
      </c>
      <c r="G34" s="43">
        <v>14.88</v>
      </c>
      <c r="H34" s="44">
        <v>0.15</v>
      </c>
    </row>
    <row r="35" spans="1:8">
      <c r="A35" s="45"/>
      <c r="B35" s="46" t="s">
        <v>661</v>
      </c>
      <c r="C35" s="42" t="s">
        <v>1388</v>
      </c>
      <c r="D35" s="42" t="s">
        <v>1389</v>
      </c>
      <c r="E35" s="42" t="s">
        <v>1387</v>
      </c>
      <c r="F35" s="42">
        <v>5728</v>
      </c>
      <c r="G35" s="43">
        <v>14.25</v>
      </c>
      <c r="H35" s="44">
        <v>0.15</v>
      </c>
    </row>
    <row r="36" spans="1:8">
      <c r="A36" s="45"/>
      <c r="B36" s="46" t="s">
        <v>661</v>
      </c>
      <c r="C36" s="42" t="s">
        <v>1379</v>
      </c>
      <c r="D36" s="42" t="s">
        <v>1380</v>
      </c>
      <c r="E36" s="42" t="s">
        <v>1352</v>
      </c>
      <c r="F36" s="42">
        <v>1016</v>
      </c>
      <c r="G36" s="43">
        <v>12.85</v>
      </c>
      <c r="H36" s="44">
        <v>0.13</v>
      </c>
    </row>
    <row r="37" spans="1:8">
      <c r="A37" s="45"/>
      <c r="B37" s="46" t="s">
        <v>661</v>
      </c>
      <c r="C37" s="42" t="s">
        <v>942</v>
      </c>
      <c r="D37" s="42" t="s">
        <v>1461</v>
      </c>
      <c r="E37" s="42" t="s">
        <v>1333</v>
      </c>
      <c r="F37" s="42">
        <v>6710</v>
      </c>
      <c r="G37" s="43">
        <v>12.73</v>
      </c>
      <c r="H37" s="44">
        <v>0.13</v>
      </c>
    </row>
    <row r="38" spans="1:8">
      <c r="A38" s="45"/>
      <c r="B38" s="46" t="s">
        <v>661</v>
      </c>
      <c r="C38" s="42" t="s">
        <v>1364</v>
      </c>
      <c r="D38" s="42" t="s">
        <v>1365</v>
      </c>
      <c r="E38" s="42" t="s">
        <v>1363</v>
      </c>
      <c r="F38" s="42">
        <v>8125</v>
      </c>
      <c r="G38" s="43">
        <v>11.67</v>
      </c>
      <c r="H38" s="44">
        <v>0.12</v>
      </c>
    </row>
    <row r="39" spans="1:8">
      <c r="A39" s="45"/>
      <c r="B39" s="46" t="s">
        <v>661</v>
      </c>
      <c r="C39" s="42" t="s">
        <v>1428</v>
      </c>
      <c r="D39" s="42" t="s">
        <v>1429</v>
      </c>
      <c r="E39" s="42" t="s">
        <v>1430</v>
      </c>
      <c r="F39" s="42">
        <v>2867</v>
      </c>
      <c r="G39" s="43">
        <v>10.71</v>
      </c>
      <c r="H39" s="44">
        <v>0.11</v>
      </c>
    </row>
    <row r="40" spans="1:8">
      <c r="A40" s="45"/>
      <c r="B40" s="46" t="s">
        <v>661</v>
      </c>
      <c r="C40" s="42" t="s">
        <v>1800</v>
      </c>
      <c r="D40" s="42" t="s">
        <v>1801</v>
      </c>
      <c r="E40" s="42" t="s">
        <v>1557</v>
      </c>
      <c r="F40" s="42">
        <v>5440</v>
      </c>
      <c r="G40" s="43">
        <v>9.24</v>
      </c>
      <c r="H40" s="44">
        <v>0.1</v>
      </c>
    </row>
    <row r="41" spans="1:8">
      <c r="A41" s="45"/>
      <c r="B41" s="46" t="s">
        <v>661</v>
      </c>
      <c r="C41" s="42" t="s">
        <v>956</v>
      </c>
      <c r="D41" s="42" t="s">
        <v>1566</v>
      </c>
      <c r="E41" s="42" t="s">
        <v>1419</v>
      </c>
      <c r="F41" s="42">
        <v>5587</v>
      </c>
      <c r="G41" s="43">
        <v>7.81</v>
      </c>
      <c r="H41" s="44">
        <v>0.08</v>
      </c>
    </row>
    <row r="42" spans="1:8">
      <c r="A42" s="45"/>
      <c r="B42" s="46" t="s">
        <v>661</v>
      </c>
      <c r="C42" s="42" t="s">
        <v>1802</v>
      </c>
      <c r="D42" s="42" t="s">
        <v>1803</v>
      </c>
      <c r="E42" s="42" t="s">
        <v>1387</v>
      </c>
      <c r="F42" s="42">
        <v>472</v>
      </c>
      <c r="G42" s="43">
        <v>7.37</v>
      </c>
      <c r="H42" s="44">
        <v>0.08</v>
      </c>
    </row>
    <row r="43" spans="1:8">
      <c r="A43" s="45"/>
      <c r="B43" s="46" t="s">
        <v>661</v>
      </c>
      <c r="C43" s="42" t="s">
        <v>1804</v>
      </c>
      <c r="D43" s="42" t="s">
        <v>1805</v>
      </c>
      <c r="E43" s="42" t="s">
        <v>1397</v>
      </c>
      <c r="F43" s="42">
        <v>1662</v>
      </c>
      <c r="G43" s="43">
        <v>6</v>
      </c>
      <c r="H43" s="44">
        <v>0.06</v>
      </c>
    </row>
    <row r="44" spans="1:8">
      <c r="A44" s="45"/>
      <c r="B44" s="46" t="s">
        <v>661</v>
      </c>
      <c r="C44" s="42" t="s">
        <v>1806</v>
      </c>
      <c r="D44" s="42" t="s">
        <v>1807</v>
      </c>
      <c r="E44" s="42" t="s">
        <v>1414</v>
      </c>
      <c r="F44" s="42">
        <v>1683</v>
      </c>
      <c r="G44" s="43">
        <v>2.67</v>
      </c>
      <c r="H44" s="44">
        <v>0.03</v>
      </c>
    </row>
    <row r="45" spans="1:8">
      <c r="A45" s="45"/>
      <c r="B45" s="46" t="s">
        <v>661</v>
      </c>
      <c r="C45" s="42" t="s">
        <v>1571</v>
      </c>
      <c r="D45" s="42" t="s">
        <v>1572</v>
      </c>
      <c r="E45" s="42" t="s">
        <v>1352</v>
      </c>
      <c r="F45" s="42">
        <v>104</v>
      </c>
      <c r="G45" s="43">
        <v>2.4900000000000002</v>
      </c>
      <c r="H45" s="44">
        <v>0.03</v>
      </c>
    </row>
    <row r="46" spans="1:8">
      <c r="A46" s="45"/>
      <c r="B46" s="46" t="s">
        <v>661</v>
      </c>
      <c r="C46" s="42" t="s">
        <v>1028</v>
      </c>
      <c r="D46" s="42" t="s">
        <v>1362</v>
      </c>
      <c r="E46" s="42" t="s">
        <v>1363</v>
      </c>
      <c r="F46" s="42">
        <v>1460</v>
      </c>
      <c r="G46" s="43">
        <v>2.16</v>
      </c>
      <c r="H46" s="44">
        <v>0.02</v>
      </c>
    </row>
    <row r="47" spans="1:8">
      <c r="A47" s="45"/>
      <c r="B47" s="46" t="s">
        <v>661</v>
      </c>
      <c r="C47" s="42" t="s">
        <v>1398</v>
      </c>
      <c r="D47" s="42" t="s">
        <v>1399</v>
      </c>
      <c r="E47" s="42" t="s">
        <v>1400</v>
      </c>
      <c r="F47" s="42">
        <v>642</v>
      </c>
      <c r="G47" s="43">
        <v>1.87</v>
      </c>
      <c r="H47" s="44">
        <v>0.02</v>
      </c>
    </row>
    <row r="48" spans="1:8">
      <c r="A48" s="45"/>
      <c r="B48" s="46" t="s">
        <v>661</v>
      </c>
      <c r="C48" s="42" t="s">
        <v>1422</v>
      </c>
      <c r="D48" s="42" t="s">
        <v>1423</v>
      </c>
      <c r="E48" s="42" t="s">
        <v>1349</v>
      </c>
      <c r="F48" s="42">
        <v>106</v>
      </c>
      <c r="G48" s="43">
        <v>0.74</v>
      </c>
      <c r="H48" s="44">
        <v>0.01</v>
      </c>
    </row>
    <row r="49" spans="1:8" ht="13.5" thickBot="1">
      <c r="A49" s="45"/>
      <c r="B49" s="42"/>
      <c r="C49" s="42"/>
      <c r="D49" s="42"/>
      <c r="E49" s="47" t="s">
        <v>637</v>
      </c>
      <c r="F49" s="42"/>
      <c r="G49" s="48">
        <v>1725.65</v>
      </c>
      <c r="H49" s="49">
        <v>17.97</v>
      </c>
    </row>
    <row r="50" spans="1:8" ht="13.5" thickTop="1">
      <c r="A50" s="45"/>
      <c r="B50" s="42"/>
      <c r="C50" s="42"/>
      <c r="D50" s="42"/>
      <c r="E50" s="42"/>
      <c r="F50" s="42"/>
      <c r="G50" s="43"/>
      <c r="H50" s="44"/>
    </row>
    <row r="51" spans="1:8">
      <c r="A51" s="128" t="s">
        <v>562</v>
      </c>
      <c r="B51" s="129"/>
      <c r="C51" s="129"/>
      <c r="D51" s="42"/>
      <c r="E51" s="42"/>
      <c r="F51" s="42"/>
      <c r="G51" s="43"/>
      <c r="H51" s="44"/>
    </row>
    <row r="52" spans="1:8">
      <c r="A52" s="45"/>
      <c r="B52" s="131" t="s">
        <v>563</v>
      </c>
      <c r="C52" s="129"/>
      <c r="D52" s="42"/>
      <c r="E52" s="42"/>
      <c r="F52" s="42"/>
      <c r="G52" s="43"/>
      <c r="H52" s="44"/>
    </row>
    <row r="53" spans="1:8">
      <c r="A53" s="45"/>
      <c r="B53" s="130" t="s">
        <v>564</v>
      </c>
      <c r="C53" s="129"/>
      <c r="D53" s="42"/>
      <c r="E53" s="42"/>
      <c r="F53" s="42"/>
      <c r="G53" s="43"/>
      <c r="H53" s="44"/>
    </row>
    <row r="54" spans="1:8">
      <c r="A54" s="45"/>
      <c r="B54" s="50">
        <v>9.2299999999999993E-2</v>
      </c>
      <c r="C54" s="42" t="s">
        <v>738</v>
      </c>
      <c r="D54" s="42" t="s">
        <v>1255</v>
      </c>
      <c r="E54" s="42" t="s">
        <v>570</v>
      </c>
      <c r="F54" s="42">
        <v>120</v>
      </c>
      <c r="G54" s="43">
        <v>1217.83</v>
      </c>
      <c r="H54" s="44">
        <v>12.68</v>
      </c>
    </row>
    <row r="55" spans="1:8">
      <c r="A55" s="45"/>
      <c r="B55" s="46" t="s">
        <v>597</v>
      </c>
      <c r="C55" s="42" t="s">
        <v>594</v>
      </c>
      <c r="D55" s="42" t="s">
        <v>1808</v>
      </c>
      <c r="E55" s="42" t="s">
        <v>596</v>
      </c>
      <c r="F55" s="42">
        <v>100</v>
      </c>
      <c r="G55" s="43">
        <v>1122.42</v>
      </c>
      <c r="H55" s="44">
        <v>11.69</v>
      </c>
    </row>
    <row r="56" spans="1:8">
      <c r="A56" s="45"/>
      <c r="B56" s="50">
        <v>9.64E-2</v>
      </c>
      <c r="C56" s="42" t="s">
        <v>672</v>
      </c>
      <c r="D56" s="42" t="s">
        <v>1138</v>
      </c>
      <c r="E56" s="42" t="s">
        <v>576</v>
      </c>
      <c r="F56" s="42">
        <v>100</v>
      </c>
      <c r="G56" s="43">
        <v>1023.36</v>
      </c>
      <c r="H56" s="44">
        <v>10.66</v>
      </c>
    </row>
    <row r="57" spans="1:8">
      <c r="A57" s="45"/>
      <c r="B57" s="50">
        <v>9.7500000000000003E-2</v>
      </c>
      <c r="C57" s="42" t="s">
        <v>625</v>
      </c>
      <c r="D57" s="42" t="s">
        <v>1809</v>
      </c>
      <c r="E57" s="42" t="s">
        <v>576</v>
      </c>
      <c r="F57" s="42">
        <v>100</v>
      </c>
      <c r="G57" s="43">
        <v>1020.39</v>
      </c>
      <c r="H57" s="44">
        <v>10.63</v>
      </c>
    </row>
    <row r="58" spans="1:8">
      <c r="A58" s="45"/>
      <c r="B58" s="50">
        <v>9.2499999999999999E-2</v>
      </c>
      <c r="C58" s="42" t="s">
        <v>1028</v>
      </c>
      <c r="D58" s="42" t="s">
        <v>1810</v>
      </c>
      <c r="E58" s="42" t="s">
        <v>576</v>
      </c>
      <c r="F58" s="42">
        <v>80</v>
      </c>
      <c r="G58" s="43">
        <v>1019.39</v>
      </c>
      <c r="H58" s="44">
        <v>10.62</v>
      </c>
    </row>
    <row r="59" spans="1:8">
      <c r="A59" s="45"/>
      <c r="B59" s="46" t="s">
        <v>597</v>
      </c>
      <c r="C59" s="42" t="s">
        <v>701</v>
      </c>
      <c r="D59" s="42" t="s">
        <v>1811</v>
      </c>
      <c r="E59" s="42" t="s">
        <v>576</v>
      </c>
      <c r="F59" s="42">
        <v>107</v>
      </c>
      <c r="G59" s="43">
        <v>905.6</v>
      </c>
      <c r="H59" s="44">
        <v>9.43</v>
      </c>
    </row>
    <row r="60" spans="1:8">
      <c r="A60" s="45"/>
      <c r="B60" s="50">
        <v>8.8499999999999995E-2</v>
      </c>
      <c r="C60" s="42" t="s">
        <v>631</v>
      </c>
      <c r="D60" s="42" t="s">
        <v>1812</v>
      </c>
      <c r="E60" s="42" t="s">
        <v>576</v>
      </c>
      <c r="F60" s="42">
        <v>50</v>
      </c>
      <c r="G60" s="43">
        <v>506.01</v>
      </c>
      <c r="H60" s="44">
        <v>5.27</v>
      </c>
    </row>
    <row r="61" spans="1:8" ht="13.5" thickBot="1">
      <c r="A61" s="45"/>
      <c r="B61" s="42"/>
      <c r="C61" s="42"/>
      <c r="D61" s="42"/>
      <c r="E61" s="47" t="s">
        <v>637</v>
      </c>
      <c r="F61" s="42"/>
      <c r="G61" s="48">
        <v>6815</v>
      </c>
      <c r="H61" s="49">
        <v>70.98</v>
      </c>
    </row>
    <row r="62" spans="1:8" ht="13.5" thickTop="1">
      <c r="A62" s="45"/>
      <c r="B62" s="42"/>
      <c r="C62" s="42"/>
      <c r="D62" s="42"/>
      <c r="E62" s="42"/>
      <c r="F62" s="42"/>
      <c r="G62" s="43"/>
      <c r="H62" s="44"/>
    </row>
    <row r="63" spans="1:8">
      <c r="A63" s="128" t="s">
        <v>753</v>
      </c>
      <c r="B63" s="129"/>
      <c r="C63" s="129"/>
      <c r="D63" s="42"/>
      <c r="E63" s="42"/>
      <c r="F63" s="42"/>
      <c r="G63" s="43"/>
      <c r="H63" s="44"/>
    </row>
    <row r="64" spans="1:8">
      <c r="A64" s="45"/>
      <c r="B64" s="131" t="s">
        <v>754</v>
      </c>
      <c r="C64" s="129"/>
      <c r="D64" s="42"/>
      <c r="E64" s="42"/>
      <c r="F64" s="42"/>
      <c r="G64" s="43"/>
      <c r="H64" s="44"/>
    </row>
    <row r="65" spans="1:8">
      <c r="A65" s="45"/>
      <c r="B65" s="46" t="s">
        <v>755</v>
      </c>
      <c r="C65" s="42" t="s">
        <v>951</v>
      </c>
      <c r="D65" s="42" t="s">
        <v>1813</v>
      </c>
      <c r="E65" s="42" t="s">
        <v>758</v>
      </c>
      <c r="F65" s="42">
        <v>500</v>
      </c>
      <c r="G65" s="43">
        <v>497.11</v>
      </c>
      <c r="H65" s="44">
        <v>5.18</v>
      </c>
    </row>
    <row r="66" spans="1:8">
      <c r="A66" s="45"/>
      <c r="B66" s="46" t="s">
        <v>755</v>
      </c>
      <c r="C66" s="42" t="s">
        <v>897</v>
      </c>
      <c r="D66" s="42" t="s">
        <v>1061</v>
      </c>
      <c r="E66" s="42" t="s">
        <v>758</v>
      </c>
      <c r="F66" s="42">
        <v>150</v>
      </c>
      <c r="G66" s="43">
        <v>148.66</v>
      </c>
      <c r="H66" s="44">
        <v>1.55</v>
      </c>
    </row>
    <row r="67" spans="1:8" ht="13.5" thickBot="1">
      <c r="A67" s="45"/>
      <c r="B67" s="42"/>
      <c r="C67" s="42"/>
      <c r="D67" s="42"/>
      <c r="E67" s="47" t="s">
        <v>637</v>
      </c>
      <c r="F67" s="42"/>
      <c r="G67" s="51">
        <v>645.77</v>
      </c>
      <c r="H67" s="52">
        <v>6.73</v>
      </c>
    </row>
    <row r="68" spans="1:8" ht="13.5" thickTop="1">
      <c r="A68" s="45"/>
      <c r="B68" s="42"/>
      <c r="C68" s="42"/>
      <c r="D68" s="42"/>
      <c r="E68" s="42"/>
      <c r="F68" s="42"/>
      <c r="G68" s="43"/>
      <c r="H68" s="44"/>
    </row>
    <row r="69" spans="1:8">
      <c r="A69" s="45"/>
      <c r="B69" s="130" t="s">
        <v>1450</v>
      </c>
      <c r="C69" s="129"/>
      <c r="D69" s="42"/>
      <c r="E69" s="42"/>
      <c r="F69" s="42"/>
      <c r="G69" s="43"/>
      <c r="H69" s="44"/>
    </row>
    <row r="70" spans="1:8">
      <c r="A70" s="45"/>
      <c r="B70" s="131" t="s">
        <v>762</v>
      </c>
      <c r="C70" s="129"/>
      <c r="D70" s="42"/>
      <c r="E70" s="47" t="s">
        <v>763</v>
      </c>
      <c r="F70" s="42"/>
      <c r="G70" s="43"/>
      <c r="H70" s="44"/>
    </row>
    <row r="71" spans="1:8">
      <c r="A71" s="45"/>
      <c r="B71" s="42"/>
      <c r="C71" s="42" t="s">
        <v>1451</v>
      </c>
      <c r="D71" s="42"/>
      <c r="E71" s="42" t="s">
        <v>1814</v>
      </c>
      <c r="F71" s="42"/>
      <c r="G71" s="43">
        <v>25</v>
      </c>
      <c r="H71" s="44">
        <v>0.26</v>
      </c>
    </row>
    <row r="72" spans="1:8" ht="13.5" thickBot="1">
      <c r="A72" s="45"/>
      <c r="B72" s="42"/>
      <c r="C72" s="42"/>
      <c r="D72" s="42"/>
      <c r="E72" s="47" t="s">
        <v>637</v>
      </c>
      <c r="F72" s="42"/>
      <c r="G72" s="48">
        <v>25</v>
      </c>
      <c r="H72" s="49">
        <v>0.26</v>
      </c>
    </row>
    <row r="73" spans="1:8" ht="13.5" thickTop="1">
      <c r="A73" s="45"/>
      <c r="B73" s="46" t="s">
        <v>661</v>
      </c>
      <c r="C73" s="42" t="s">
        <v>662</v>
      </c>
      <c r="D73" s="42"/>
      <c r="E73" s="42" t="s">
        <v>661</v>
      </c>
      <c r="F73" s="42"/>
      <c r="G73" s="43">
        <v>324.93</v>
      </c>
      <c r="H73" s="44">
        <v>3.38</v>
      </c>
    </row>
    <row r="74" spans="1:8" ht="13.5" thickBot="1">
      <c r="A74" s="45"/>
      <c r="B74" s="42"/>
      <c r="C74" s="42"/>
      <c r="D74" s="42"/>
      <c r="E74" s="47" t="s">
        <v>637</v>
      </c>
      <c r="F74" s="42"/>
      <c r="G74" s="48">
        <v>349.93</v>
      </c>
      <c r="H74" s="49">
        <v>3.64</v>
      </c>
    </row>
    <row r="75" spans="1:8" ht="13.5" thickTop="1">
      <c r="A75" s="45"/>
      <c r="B75" s="42"/>
      <c r="C75" s="42"/>
      <c r="D75" s="42"/>
      <c r="E75" s="42"/>
      <c r="F75" s="42"/>
      <c r="G75" s="43"/>
      <c r="H75" s="44"/>
    </row>
    <row r="76" spans="1:8">
      <c r="A76" s="53" t="s">
        <v>663</v>
      </c>
      <c r="B76" s="42"/>
      <c r="C76" s="42"/>
      <c r="D76" s="42"/>
      <c r="E76" s="42"/>
      <c r="F76" s="42"/>
      <c r="G76" s="54">
        <v>64.89</v>
      </c>
      <c r="H76" s="55">
        <v>0.68</v>
      </c>
    </row>
    <row r="77" spans="1:8">
      <c r="A77" s="45"/>
      <c r="B77" s="42"/>
      <c r="C77" s="42"/>
      <c r="D77" s="42"/>
      <c r="E77" s="42"/>
      <c r="F77" s="42"/>
      <c r="G77" s="43"/>
      <c r="H77" s="44"/>
    </row>
    <row r="78" spans="1:8" ht="13.5" thickBot="1">
      <c r="A78" s="45"/>
      <c r="B78" s="42"/>
      <c r="C78" s="42"/>
      <c r="D78" s="42"/>
      <c r="E78" s="47" t="s">
        <v>664</v>
      </c>
      <c r="F78" s="42"/>
      <c r="G78" s="48">
        <v>9601.24</v>
      </c>
      <c r="H78" s="49">
        <v>100</v>
      </c>
    </row>
    <row r="79" spans="1:8" ht="13.5" thickTop="1">
      <c r="A79" s="45"/>
      <c r="B79" s="42"/>
      <c r="C79" s="42"/>
      <c r="D79" s="42"/>
      <c r="E79" s="42"/>
      <c r="F79" s="42"/>
      <c r="G79" s="43"/>
      <c r="H79" s="44"/>
    </row>
    <row r="80" spans="1:8">
      <c r="A80" s="56" t="s">
        <v>665</v>
      </c>
      <c r="B80" s="42"/>
      <c r="C80" s="42"/>
      <c r="D80" s="42"/>
      <c r="E80" s="42"/>
      <c r="F80" s="42"/>
      <c r="G80" s="43"/>
      <c r="H80" s="44"/>
    </row>
    <row r="81" spans="1:8">
      <c r="A81" s="45">
        <v>1</v>
      </c>
      <c r="B81" s="42" t="s">
        <v>1055</v>
      </c>
      <c r="C81" s="42"/>
      <c r="D81" s="42"/>
      <c r="E81" s="42"/>
      <c r="F81" s="42"/>
      <c r="G81" s="43"/>
      <c r="H81" s="44"/>
    </row>
    <row r="82" spans="1:8">
      <c r="A82" s="45"/>
      <c r="B82" s="42"/>
      <c r="C82" s="42"/>
      <c r="D82" s="42"/>
      <c r="E82" s="42"/>
      <c r="F82" s="42"/>
      <c r="G82" s="43"/>
      <c r="H82" s="44"/>
    </row>
    <row r="83" spans="1:8">
      <c r="A83" s="45">
        <v>2</v>
      </c>
      <c r="B83" s="42" t="s">
        <v>667</v>
      </c>
      <c r="C83" s="42"/>
      <c r="D83" s="42"/>
      <c r="E83" s="42"/>
      <c r="F83" s="42"/>
      <c r="G83" s="43"/>
      <c r="H83" s="44"/>
    </row>
    <row r="84" spans="1:8">
      <c r="A84" s="45"/>
      <c r="B84" s="42"/>
      <c r="C84" s="42"/>
      <c r="D84" s="42"/>
      <c r="E84" s="42"/>
      <c r="F84" s="42"/>
      <c r="G84" s="43"/>
      <c r="H84" s="44"/>
    </row>
    <row r="85" spans="1:8">
      <c r="A85" s="45">
        <v>3</v>
      </c>
      <c r="B85" s="42" t="s">
        <v>668</v>
      </c>
      <c r="C85" s="42"/>
      <c r="D85" s="42"/>
      <c r="E85" s="42"/>
      <c r="F85" s="42"/>
      <c r="G85" s="43"/>
      <c r="H85" s="44"/>
    </row>
    <row r="86" spans="1:8">
      <c r="A86" s="45"/>
      <c r="B86" s="42" t="s">
        <v>669</v>
      </c>
      <c r="C86" s="42"/>
      <c r="D86" s="42"/>
      <c r="E86" s="42"/>
      <c r="F86" s="42"/>
      <c r="G86" s="43"/>
      <c r="H86" s="44"/>
    </row>
    <row r="87" spans="1:8">
      <c r="A87" s="45"/>
      <c r="B87" s="42" t="s">
        <v>670</v>
      </c>
      <c r="C87" s="42"/>
      <c r="D87" s="42"/>
      <c r="E87" s="42"/>
      <c r="F87" s="42"/>
      <c r="G87" s="43"/>
      <c r="H87" s="44"/>
    </row>
    <row r="88" spans="1:8">
      <c r="A88" s="57"/>
      <c r="B88" s="58"/>
      <c r="C88" s="58"/>
      <c r="D88" s="58"/>
      <c r="E88" s="58"/>
      <c r="F88" s="58"/>
      <c r="G88" s="59"/>
      <c r="H88" s="60"/>
    </row>
  </sheetData>
  <mergeCells count="10">
    <mergeCell ref="A63:C63"/>
    <mergeCell ref="B64:C64"/>
    <mergeCell ref="B69:C69"/>
    <mergeCell ref="B70:C70"/>
    <mergeCell ref="B52:C52"/>
    <mergeCell ref="B53:C53"/>
    <mergeCell ref="A2:C2"/>
    <mergeCell ref="A3:C3"/>
    <mergeCell ref="B4:C4"/>
    <mergeCell ref="A51:C51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G7" sqref="G7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9.28515625" style="37" customWidth="1"/>
    <col min="5" max="5" width="13.28515625" style="37" bestFit="1" customWidth="1"/>
    <col min="6" max="6" width="8.7109375" style="37" customWidth="1"/>
    <col min="7" max="7" width="12.42578125" style="61" customWidth="1"/>
    <col min="8" max="8" width="9.5703125" style="62" customWidth="1"/>
    <col min="9" max="16384" width="9.140625" style="37"/>
  </cols>
  <sheetData>
    <row r="1" spans="1:8">
      <c r="A1" s="32"/>
      <c r="B1" s="33"/>
      <c r="C1" s="34" t="s">
        <v>1790</v>
      </c>
      <c r="D1" s="33"/>
      <c r="E1" s="33"/>
      <c r="F1" s="33"/>
      <c r="G1" s="35"/>
      <c r="H1" s="36"/>
    </row>
    <row r="2" spans="1:8" ht="37.5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1791</v>
      </c>
      <c r="C4" s="129"/>
      <c r="D4" s="42"/>
      <c r="E4" s="42"/>
      <c r="F4" s="42"/>
      <c r="G4" s="43"/>
      <c r="H4" s="44"/>
    </row>
    <row r="5" spans="1:8">
      <c r="A5" s="45"/>
      <c r="B5" s="130" t="s">
        <v>638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1792</v>
      </c>
      <c r="D6" s="42"/>
      <c r="E6" s="42" t="s">
        <v>1793</v>
      </c>
      <c r="F6" s="42">
        <v>1763000</v>
      </c>
      <c r="G6" s="43">
        <v>49315.67</v>
      </c>
      <c r="H6" s="44">
        <v>85.87</v>
      </c>
    </row>
    <row r="7" spans="1:8">
      <c r="A7" s="45"/>
      <c r="B7" s="46" t="s">
        <v>661</v>
      </c>
      <c r="C7" s="42" t="s">
        <v>1794</v>
      </c>
      <c r="D7" s="42"/>
      <c r="E7" s="42" t="s">
        <v>1793</v>
      </c>
      <c r="F7" s="42">
        <v>291000</v>
      </c>
      <c r="G7" s="43">
        <v>8123.77</v>
      </c>
      <c r="H7" s="44">
        <v>14.14</v>
      </c>
    </row>
    <row r="8" spans="1:8" ht="13.5" thickBot="1">
      <c r="A8" s="45"/>
      <c r="B8" s="42"/>
      <c r="C8" s="42"/>
      <c r="D8" s="42"/>
      <c r="E8" s="47" t="s">
        <v>637</v>
      </c>
      <c r="F8" s="42"/>
      <c r="G8" s="48">
        <v>57439.44</v>
      </c>
      <c r="H8" s="49">
        <v>100.01</v>
      </c>
    </row>
    <row r="9" spans="1:8" ht="13.5" thickTop="1">
      <c r="A9" s="45"/>
      <c r="B9" s="42"/>
      <c r="C9" s="42"/>
      <c r="D9" s="42"/>
      <c r="E9" s="42"/>
      <c r="F9" s="42"/>
      <c r="G9" s="43"/>
      <c r="H9" s="44"/>
    </row>
    <row r="10" spans="1:8">
      <c r="A10" s="53" t="s">
        <v>663</v>
      </c>
      <c r="B10" s="42"/>
      <c r="C10" s="42"/>
      <c r="D10" s="42"/>
      <c r="E10" s="42"/>
      <c r="F10" s="42"/>
      <c r="G10" s="54">
        <v>-7.17</v>
      </c>
      <c r="H10" s="55">
        <v>-0.01</v>
      </c>
    </row>
    <row r="11" spans="1:8">
      <c r="A11" s="45"/>
      <c r="B11" s="42"/>
      <c r="C11" s="42"/>
      <c r="D11" s="42"/>
      <c r="E11" s="42"/>
      <c r="F11" s="42"/>
      <c r="G11" s="43"/>
      <c r="H11" s="44"/>
    </row>
    <row r="12" spans="1:8" ht="13.5" thickBot="1">
      <c r="A12" s="45"/>
      <c r="B12" s="42"/>
      <c r="C12" s="42"/>
      <c r="D12" s="42"/>
      <c r="E12" s="47" t="s">
        <v>664</v>
      </c>
      <c r="F12" s="42"/>
      <c r="G12" s="48">
        <v>57432.27</v>
      </c>
      <c r="H12" s="49">
        <v>100</v>
      </c>
    </row>
    <row r="13" spans="1:8" ht="13.5" thickTop="1">
      <c r="A13" s="45"/>
      <c r="B13" s="42"/>
      <c r="C13" s="42"/>
      <c r="D13" s="42"/>
      <c r="E13" s="42"/>
      <c r="F13" s="42"/>
      <c r="G13" s="43"/>
      <c r="H13" s="44"/>
    </row>
    <row r="14" spans="1:8">
      <c r="A14" s="56" t="s">
        <v>665</v>
      </c>
      <c r="B14" s="42"/>
      <c r="C14" s="42"/>
      <c r="D14" s="42"/>
      <c r="E14" s="42"/>
      <c r="F14" s="42"/>
      <c r="G14" s="43"/>
      <c r="H14" s="44"/>
    </row>
    <row r="15" spans="1:8">
      <c r="A15" s="45">
        <v>1</v>
      </c>
      <c r="B15" s="42" t="s">
        <v>926</v>
      </c>
      <c r="C15" s="42"/>
      <c r="D15" s="42"/>
      <c r="E15" s="42"/>
      <c r="F15" s="42"/>
      <c r="G15" s="43"/>
      <c r="H15" s="44"/>
    </row>
    <row r="16" spans="1:8">
      <c r="A16" s="45"/>
      <c r="B16" s="42"/>
      <c r="C16" s="42"/>
      <c r="D16" s="42"/>
      <c r="E16" s="42"/>
      <c r="F16" s="42"/>
      <c r="G16" s="43"/>
      <c r="H16" s="44"/>
    </row>
    <row r="17" spans="1:8">
      <c r="A17" s="45">
        <v>2</v>
      </c>
      <c r="B17" s="42" t="s">
        <v>667</v>
      </c>
      <c r="C17" s="42"/>
      <c r="D17" s="42"/>
      <c r="E17" s="42"/>
      <c r="F17" s="42"/>
      <c r="G17" s="43"/>
      <c r="H17" s="44"/>
    </row>
    <row r="18" spans="1:8">
      <c r="A18" s="57"/>
      <c r="B18" s="58"/>
      <c r="C18" s="58"/>
      <c r="D18" s="58"/>
      <c r="E18" s="58"/>
      <c r="F18" s="58"/>
      <c r="G18" s="59"/>
      <c r="H18" s="60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6" sqref="D6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5703125" style="37" customWidth="1"/>
    <col min="5" max="5" width="19.7109375" style="37" bestFit="1" customWidth="1"/>
    <col min="6" max="6" width="8.7109375" style="37" customWidth="1"/>
    <col min="7" max="7" width="12.140625" style="61" customWidth="1"/>
    <col min="8" max="8" width="7.7109375" style="62" customWidth="1"/>
    <col min="9" max="16384" width="9.140625" style="37"/>
  </cols>
  <sheetData>
    <row r="1" spans="1:8">
      <c r="A1" s="32"/>
      <c r="B1" s="33"/>
      <c r="C1" s="34" t="s">
        <v>1787</v>
      </c>
      <c r="D1" s="33"/>
      <c r="E1" s="33"/>
      <c r="F1" s="33"/>
      <c r="G1" s="35"/>
      <c r="H1" s="36"/>
    </row>
    <row r="2" spans="1:8" ht="38.2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1769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1788</v>
      </c>
      <c r="C4" s="129"/>
      <c r="D4" s="42"/>
      <c r="E4" s="42"/>
      <c r="F4" s="42"/>
      <c r="G4" s="43"/>
      <c r="H4" s="44"/>
    </row>
    <row r="5" spans="1:8">
      <c r="A5" s="45"/>
      <c r="B5" s="130" t="s">
        <v>564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551</v>
      </c>
      <c r="D6" s="42" t="s">
        <v>1789</v>
      </c>
      <c r="E6" s="69" t="s">
        <v>1788</v>
      </c>
      <c r="F6" s="42">
        <v>993806</v>
      </c>
      <c r="G6" s="43">
        <v>25378.82</v>
      </c>
      <c r="H6" s="44">
        <v>98.64</v>
      </c>
    </row>
    <row r="7" spans="1:8" ht="13.5" thickBot="1">
      <c r="A7" s="45"/>
      <c r="B7" s="42"/>
      <c r="C7" s="42"/>
      <c r="D7" s="42"/>
      <c r="E7" s="47" t="s">
        <v>637</v>
      </c>
      <c r="F7" s="42"/>
      <c r="G7" s="48">
        <v>25378.82</v>
      </c>
      <c r="H7" s="49">
        <v>98.64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>
      <c r="A9" s="45"/>
      <c r="B9" s="46" t="s">
        <v>661</v>
      </c>
      <c r="C9" s="42" t="s">
        <v>662</v>
      </c>
      <c r="D9" s="42"/>
      <c r="E9" s="42" t="s">
        <v>661</v>
      </c>
      <c r="F9" s="42"/>
      <c r="G9" s="43">
        <v>449.91</v>
      </c>
      <c r="H9" s="44">
        <v>1.75</v>
      </c>
    </row>
    <row r="10" spans="1:8" ht="13.5" thickBot="1">
      <c r="A10" s="45"/>
      <c r="B10" s="42"/>
      <c r="C10" s="42"/>
      <c r="D10" s="42"/>
      <c r="E10" s="47" t="s">
        <v>637</v>
      </c>
      <c r="F10" s="42"/>
      <c r="G10" s="48">
        <v>449.91</v>
      </c>
      <c r="H10" s="49">
        <v>1.75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53" t="s">
        <v>663</v>
      </c>
      <c r="B12" s="42"/>
      <c r="C12" s="42"/>
      <c r="D12" s="42"/>
      <c r="E12" s="42"/>
      <c r="F12" s="42"/>
      <c r="G12" s="54">
        <v>-99.54</v>
      </c>
      <c r="H12" s="55">
        <v>-0.39</v>
      </c>
    </row>
    <row r="13" spans="1:8">
      <c r="A13" s="45"/>
      <c r="B13" s="42"/>
      <c r="C13" s="42"/>
      <c r="D13" s="42"/>
      <c r="E13" s="42"/>
      <c r="F13" s="42"/>
      <c r="G13" s="43"/>
      <c r="H13" s="44"/>
    </row>
    <row r="14" spans="1:8" ht="13.5" thickBot="1">
      <c r="A14" s="45"/>
      <c r="B14" s="42"/>
      <c r="C14" s="42"/>
      <c r="D14" s="42"/>
      <c r="E14" s="47" t="s">
        <v>664</v>
      </c>
      <c r="F14" s="42"/>
      <c r="G14" s="48">
        <v>25729.19</v>
      </c>
      <c r="H14" s="49">
        <v>100</v>
      </c>
    </row>
    <row r="15" spans="1:8" ht="13.5" thickTop="1">
      <c r="A15" s="45"/>
      <c r="B15" s="42"/>
      <c r="C15" s="42"/>
      <c r="D15" s="42"/>
      <c r="E15" s="42"/>
      <c r="F15" s="42"/>
      <c r="G15" s="43"/>
      <c r="H15" s="44"/>
    </row>
    <row r="16" spans="1:8">
      <c r="A16" s="56" t="s">
        <v>665</v>
      </c>
      <c r="B16" s="42"/>
      <c r="C16" s="42"/>
      <c r="D16" s="42"/>
      <c r="E16" s="42"/>
      <c r="F16" s="42"/>
      <c r="G16" s="43"/>
      <c r="H16" s="44"/>
    </row>
    <row r="17" spans="1:8">
      <c r="A17" s="45">
        <v>1</v>
      </c>
      <c r="B17" s="42" t="s">
        <v>926</v>
      </c>
      <c r="C17" s="42"/>
      <c r="D17" s="42"/>
      <c r="E17" s="42"/>
      <c r="F17" s="42"/>
      <c r="G17" s="43"/>
      <c r="H17" s="44"/>
    </row>
    <row r="18" spans="1:8">
      <c r="A18" s="45"/>
      <c r="B18" s="42"/>
      <c r="C18" s="42"/>
      <c r="D18" s="42"/>
      <c r="E18" s="42"/>
      <c r="F18" s="42"/>
      <c r="G18" s="43"/>
      <c r="H18" s="44"/>
    </row>
    <row r="19" spans="1:8">
      <c r="A19" s="45">
        <v>2</v>
      </c>
      <c r="B19" s="42" t="s">
        <v>667</v>
      </c>
      <c r="C19" s="42"/>
      <c r="D19" s="42"/>
      <c r="E19" s="42"/>
      <c r="F19" s="42"/>
      <c r="G19" s="43"/>
      <c r="H19" s="44"/>
    </row>
    <row r="20" spans="1:8">
      <c r="A20" s="57"/>
      <c r="B20" s="58"/>
      <c r="C20" s="58"/>
      <c r="D20" s="58"/>
      <c r="E20" s="58"/>
      <c r="F20" s="58"/>
      <c r="G20" s="59"/>
      <c r="H20" s="60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F17" sqref="F17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28515625" style="37" bestFit="1" customWidth="1"/>
    <col min="5" max="5" width="14.28515625" style="37" customWidth="1"/>
    <col min="6" max="6" width="8.7109375" style="37" customWidth="1"/>
    <col min="7" max="7" width="12.7109375" style="61" customWidth="1"/>
    <col min="8" max="8" width="9.7109375" style="62" customWidth="1"/>
    <col min="9" max="16384" width="9.140625" style="37"/>
  </cols>
  <sheetData>
    <row r="1" spans="1:8">
      <c r="A1" s="32"/>
      <c r="B1" s="33"/>
      <c r="C1" s="34" t="s">
        <v>1781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1769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1782</v>
      </c>
      <c r="C4" s="129"/>
      <c r="D4" s="42"/>
      <c r="E4" s="42"/>
      <c r="F4" s="42"/>
      <c r="G4" s="43"/>
      <c r="H4" s="44"/>
    </row>
    <row r="5" spans="1:8">
      <c r="A5" s="45"/>
      <c r="B5" s="130" t="s">
        <v>564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1783</v>
      </c>
      <c r="D6" s="42" t="s">
        <v>1784</v>
      </c>
      <c r="E6" s="42" t="s">
        <v>1779</v>
      </c>
      <c r="F6" s="42">
        <v>47620</v>
      </c>
      <c r="G6" s="43">
        <v>1088.72</v>
      </c>
      <c r="H6" s="44">
        <v>28.59</v>
      </c>
    </row>
    <row r="7" spans="1:8" ht="13.5" thickBot="1">
      <c r="A7" s="45"/>
      <c r="B7" s="42"/>
      <c r="C7" s="42"/>
      <c r="D7" s="42"/>
      <c r="E7" s="47" t="s">
        <v>637</v>
      </c>
      <c r="F7" s="42"/>
      <c r="G7" s="48">
        <v>1088.72</v>
      </c>
      <c r="H7" s="49">
        <v>28.59</v>
      </c>
    </row>
    <row r="8" spans="1:8" ht="13.5" thickTop="1">
      <c r="A8" s="45"/>
      <c r="B8" s="130" t="s">
        <v>638</v>
      </c>
      <c r="C8" s="129"/>
      <c r="D8" s="42"/>
      <c r="E8" s="42"/>
      <c r="F8" s="42"/>
      <c r="G8" s="43"/>
      <c r="H8" s="44"/>
    </row>
    <row r="9" spans="1:8">
      <c r="A9" s="45"/>
      <c r="B9" s="46" t="s">
        <v>661</v>
      </c>
      <c r="C9" s="42" t="s">
        <v>1785</v>
      </c>
      <c r="D9" s="42" t="s">
        <v>1786</v>
      </c>
      <c r="E9" s="42" t="s">
        <v>1779</v>
      </c>
      <c r="F9" s="42">
        <v>2845726.2618</v>
      </c>
      <c r="G9" s="43">
        <v>2700.85</v>
      </c>
      <c r="H9" s="44">
        <v>70.92</v>
      </c>
    </row>
    <row r="10" spans="1:8" ht="13.5" thickBot="1">
      <c r="A10" s="45"/>
      <c r="B10" s="42"/>
      <c r="C10" s="42"/>
      <c r="D10" s="42"/>
      <c r="E10" s="47" t="s">
        <v>637</v>
      </c>
      <c r="F10" s="42"/>
      <c r="G10" s="48">
        <v>2700.85</v>
      </c>
      <c r="H10" s="49">
        <v>70.92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45"/>
      <c r="B12" s="46" t="s">
        <v>661</v>
      </c>
      <c r="C12" s="42" t="s">
        <v>662</v>
      </c>
      <c r="D12" s="42"/>
      <c r="E12" s="42" t="s">
        <v>661</v>
      </c>
      <c r="F12" s="42"/>
      <c r="G12" s="43">
        <v>49.99</v>
      </c>
      <c r="H12" s="44">
        <v>1.31</v>
      </c>
    </row>
    <row r="13" spans="1:8" ht="13.5" thickBot="1">
      <c r="A13" s="45"/>
      <c r="B13" s="42"/>
      <c r="C13" s="42"/>
      <c r="D13" s="42"/>
      <c r="E13" s="47" t="s">
        <v>637</v>
      </c>
      <c r="F13" s="42"/>
      <c r="G13" s="48">
        <v>49.99</v>
      </c>
      <c r="H13" s="49">
        <v>1.31</v>
      </c>
    </row>
    <row r="14" spans="1:8" ht="13.5" thickTop="1">
      <c r="A14" s="45"/>
      <c r="B14" s="42"/>
      <c r="C14" s="42"/>
      <c r="D14" s="42"/>
      <c r="E14" s="42"/>
      <c r="F14" s="42"/>
      <c r="G14" s="43"/>
      <c r="H14" s="44"/>
    </row>
    <row r="15" spans="1:8">
      <c r="A15" s="53" t="s">
        <v>663</v>
      </c>
      <c r="B15" s="42"/>
      <c r="C15" s="42"/>
      <c r="D15" s="42"/>
      <c r="E15" s="42"/>
      <c r="F15" s="42"/>
      <c r="G15" s="54">
        <v>-31.38</v>
      </c>
      <c r="H15" s="55">
        <v>-0.82</v>
      </c>
    </row>
    <row r="16" spans="1:8">
      <c r="A16" s="45"/>
      <c r="B16" s="42"/>
      <c r="C16" s="42"/>
      <c r="D16" s="42"/>
      <c r="E16" s="42"/>
      <c r="F16" s="42"/>
      <c r="G16" s="43"/>
      <c r="H16" s="44"/>
    </row>
    <row r="17" spans="1:8" ht="13.5" thickBot="1">
      <c r="A17" s="45"/>
      <c r="B17" s="42"/>
      <c r="C17" s="42"/>
      <c r="D17" s="42"/>
      <c r="E17" s="47" t="s">
        <v>664</v>
      </c>
      <c r="F17" s="42"/>
      <c r="G17" s="48">
        <v>3808.18</v>
      </c>
      <c r="H17" s="49">
        <v>100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6" t="s">
        <v>665</v>
      </c>
      <c r="B19" s="42"/>
      <c r="C19" s="42"/>
      <c r="D19" s="42"/>
      <c r="E19" s="42"/>
      <c r="F19" s="42"/>
      <c r="G19" s="43"/>
      <c r="H19" s="44"/>
    </row>
    <row r="20" spans="1:8">
      <c r="A20" s="45">
        <v>1</v>
      </c>
      <c r="B20" s="42" t="s">
        <v>1454</v>
      </c>
      <c r="C20" s="42"/>
      <c r="D20" s="42"/>
      <c r="E20" s="42"/>
      <c r="F20" s="42"/>
      <c r="G20" s="43"/>
      <c r="H20" s="44"/>
    </row>
    <row r="21" spans="1:8">
      <c r="A21" s="45"/>
      <c r="B21" s="42"/>
      <c r="C21" s="42"/>
      <c r="D21" s="42"/>
      <c r="E21" s="42"/>
      <c r="F21" s="42"/>
      <c r="G21" s="43"/>
      <c r="H21" s="44"/>
    </row>
    <row r="22" spans="1:8">
      <c r="A22" s="45">
        <v>2</v>
      </c>
      <c r="B22" s="42" t="s">
        <v>667</v>
      </c>
      <c r="C22" s="42"/>
      <c r="D22" s="42"/>
      <c r="E22" s="42"/>
      <c r="F22" s="42"/>
      <c r="G22" s="43"/>
      <c r="H22" s="44"/>
    </row>
    <row r="23" spans="1:8">
      <c r="A23" s="45"/>
      <c r="B23" s="42"/>
      <c r="C23" s="42"/>
      <c r="D23" s="42"/>
      <c r="E23" s="42"/>
      <c r="F23" s="42"/>
      <c r="G23" s="43"/>
      <c r="H23" s="44"/>
    </row>
    <row r="24" spans="1:8">
      <c r="A24" s="45">
        <v>3</v>
      </c>
      <c r="B24" s="42" t="s">
        <v>1780</v>
      </c>
      <c r="C24" s="42"/>
      <c r="D24" s="42"/>
      <c r="E24" s="42"/>
      <c r="F24" s="42"/>
      <c r="G24" s="43"/>
      <c r="H24" s="44"/>
    </row>
    <row r="25" spans="1:8">
      <c r="A25" s="57"/>
      <c r="B25" s="58"/>
      <c r="C25" s="58"/>
      <c r="D25" s="58"/>
      <c r="E25" s="58"/>
      <c r="F25" s="58"/>
      <c r="G25" s="59"/>
      <c r="H25" s="60"/>
    </row>
  </sheetData>
  <mergeCells count="5">
    <mergeCell ref="B8:C8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25" sqref="C25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5703125" style="37" bestFit="1" customWidth="1"/>
    <col min="5" max="5" width="13.85546875" style="37" customWidth="1"/>
    <col min="6" max="6" width="8.7109375" style="37" customWidth="1"/>
    <col min="7" max="7" width="12.7109375" style="61" customWidth="1"/>
    <col min="8" max="8" width="11.140625" style="62" customWidth="1"/>
    <col min="9" max="16384" width="9.140625" style="37"/>
  </cols>
  <sheetData>
    <row r="1" spans="1:8">
      <c r="A1" s="32"/>
      <c r="B1" s="33"/>
      <c r="C1" s="34" t="s">
        <v>1768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1769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1769</v>
      </c>
      <c r="C4" s="129"/>
      <c r="D4" s="42"/>
      <c r="E4" s="42"/>
      <c r="F4" s="42"/>
      <c r="G4" s="43"/>
      <c r="H4" s="44"/>
    </row>
    <row r="5" spans="1:8">
      <c r="A5" s="45"/>
      <c r="B5" s="130" t="s">
        <v>638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1770</v>
      </c>
      <c r="D6" s="42" t="s">
        <v>1771</v>
      </c>
      <c r="E6" s="68" t="s">
        <v>1772</v>
      </c>
      <c r="F6" s="42">
        <v>50127.801299999999</v>
      </c>
      <c r="G6" s="43">
        <v>1403.07</v>
      </c>
      <c r="H6" s="44">
        <v>51.87</v>
      </c>
    </row>
    <row r="7" spans="1:8">
      <c r="A7" s="45"/>
      <c r="B7" s="46" t="s">
        <v>661</v>
      </c>
      <c r="C7" s="42" t="s">
        <v>1773</v>
      </c>
      <c r="D7" s="42" t="s">
        <v>1774</v>
      </c>
      <c r="E7" s="68" t="s">
        <v>1772</v>
      </c>
      <c r="F7" s="42">
        <v>1269554.31</v>
      </c>
      <c r="G7" s="43">
        <v>512.79999999999995</v>
      </c>
      <c r="H7" s="44">
        <v>18.96</v>
      </c>
    </row>
    <row r="8" spans="1:8">
      <c r="A8" s="45"/>
      <c r="B8" s="46" t="s">
        <v>661</v>
      </c>
      <c r="C8" s="42" t="s">
        <v>1775</v>
      </c>
      <c r="D8" s="42" t="s">
        <v>1776</v>
      </c>
      <c r="E8" s="68" t="s">
        <v>1772</v>
      </c>
      <c r="F8" s="42">
        <v>2111494.452</v>
      </c>
      <c r="G8" s="43">
        <v>465.47</v>
      </c>
      <c r="H8" s="44">
        <v>17.21</v>
      </c>
    </row>
    <row r="9" spans="1:8">
      <c r="A9" s="45"/>
      <c r="B9" s="46" t="s">
        <v>661</v>
      </c>
      <c r="C9" s="42" t="s">
        <v>1777</v>
      </c>
      <c r="D9" s="42" t="s">
        <v>1778</v>
      </c>
      <c r="E9" s="68" t="s">
        <v>1779</v>
      </c>
      <c r="F9" s="42">
        <v>1313151.074</v>
      </c>
      <c r="G9" s="43">
        <v>315.89999999999998</v>
      </c>
      <c r="H9" s="44">
        <v>11.68</v>
      </c>
    </row>
    <row r="10" spans="1:8" ht="13.5" thickBot="1">
      <c r="A10" s="45"/>
      <c r="B10" s="42"/>
      <c r="C10" s="42"/>
      <c r="D10" s="42"/>
      <c r="E10" s="47" t="s">
        <v>637</v>
      </c>
      <c r="F10" s="42"/>
      <c r="G10" s="48">
        <v>2697.24</v>
      </c>
      <c r="H10" s="49">
        <v>99.72</v>
      </c>
    </row>
    <row r="11" spans="1:8" ht="13.5" thickTop="1">
      <c r="A11" s="45"/>
      <c r="B11" s="42"/>
      <c r="C11" s="42"/>
      <c r="D11" s="42"/>
      <c r="E11" s="42"/>
      <c r="F11" s="42"/>
      <c r="G11" s="43"/>
      <c r="H11" s="44"/>
    </row>
    <row r="12" spans="1:8">
      <c r="A12" s="53" t="s">
        <v>663</v>
      </c>
      <c r="B12" s="42"/>
      <c r="C12" s="42"/>
      <c r="D12" s="42"/>
      <c r="E12" s="42"/>
      <c r="F12" s="42"/>
      <c r="G12" s="54">
        <v>7.74</v>
      </c>
      <c r="H12" s="55">
        <v>0.28000000000000003</v>
      </c>
    </row>
    <row r="13" spans="1:8">
      <c r="A13" s="45"/>
      <c r="B13" s="42"/>
      <c r="C13" s="42"/>
      <c r="D13" s="42"/>
      <c r="E13" s="42"/>
      <c r="F13" s="42"/>
      <c r="G13" s="43"/>
      <c r="H13" s="44"/>
    </row>
    <row r="14" spans="1:8" ht="13.5" thickBot="1">
      <c r="A14" s="45"/>
      <c r="B14" s="42"/>
      <c r="C14" s="42"/>
      <c r="D14" s="42"/>
      <c r="E14" s="47" t="s">
        <v>664</v>
      </c>
      <c r="F14" s="42"/>
      <c r="G14" s="48">
        <v>2704.98</v>
      </c>
      <c r="H14" s="49">
        <v>100</v>
      </c>
    </row>
    <row r="15" spans="1:8" ht="13.5" thickTop="1">
      <c r="A15" s="45"/>
      <c r="B15" s="42"/>
      <c r="C15" s="42"/>
      <c r="D15" s="42"/>
      <c r="E15" s="42"/>
      <c r="F15" s="42"/>
      <c r="G15" s="43"/>
      <c r="H15" s="44"/>
    </row>
    <row r="16" spans="1:8">
      <c r="A16" s="56" t="s">
        <v>665</v>
      </c>
      <c r="B16" s="42"/>
      <c r="C16" s="42"/>
      <c r="D16" s="42"/>
      <c r="E16" s="42"/>
      <c r="F16" s="42"/>
      <c r="G16" s="43"/>
      <c r="H16" s="44"/>
    </row>
    <row r="17" spans="1:8">
      <c r="A17" s="45">
        <v>1</v>
      </c>
      <c r="B17" s="42" t="s">
        <v>1454</v>
      </c>
      <c r="C17" s="42"/>
      <c r="D17" s="42"/>
      <c r="E17" s="42"/>
      <c r="F17" s="42"/>
      <c r="G17" s="43"/>
      <c r="H17" s="44"/>
    </row>
    <row r="18" spans="1:8">
      <c r="A18" s="45"/>
      <c r="B18" s="42"/>
      <c r="C18" s="42"/>
      <c r="D18" s="42"/>
      <c r="E18" s="42"/>
      <c r="F18" s="42"/>
      <c r="G18" s="43"/>
      <c r="H18" s="44"/>
    </row>
    <row r="19" spans="1:8">
      <c r="A19" s="45">
        <v>2</v>
      </c>
      <c r="B19" s="42" t="s">
        <v>667</v>
      </c>
      <c r="C19" s="42"/>
      <c r="D19" s="42"/>
      <c r="E19" s="42"/>
      <c r="F19" s="42"/>
      <c r="G19" s="43"/>
      <c r="H19" s="44"/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>
      <c r="A21" s="45">
        <v>3</v>
      </c>
      <c r="B21" s="42" t="s">
        <v>1780</v>
      </c>
      <c r="C21" s="42"/>
      <c r="D21" s="42"/>
      <c r="E21" s="42"/>
      <c r="F21" s="42"/>
      <c r="G21" s="43"/>
      <c r="H21" s="44"/>
    </row>
    <row r="22" spans="1:8">
      <c r="A22" s="57"/>
      <c r="B22" s="58"/>
      <c r="C22" s="58"/>
      <c r="D22" s="58"/>
      <c r="E22" s="58"/>
      <c r="F22" s="58"/>
      <c r="G22" s="59"/>
      <c r="H22" s="60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4"/>
  <sheetViews>
    <sheetView topLeftCell="A51" workbookViewId="0">
      <selection activeCell="A51" sqref="A51"/>
    </sheetView>
  </sheetViews>
  <sheetFormatPr defaultRowHeight="12.75"/>
  <cols>
    <col min="1" max="1" width="2.7109375" style="37" customWidth="1"/>
    <col min="2" max="2" width="7.7109375" style="37" customWidth="1"/>
    <col min="3" max="3" width="40.7109375" style="37" customWidth="1"/>
    <col min="4" max="4" width="12.42578125" style="37" bestFit="1" customWidth="1"/>
    <col min="5" max="5" width="20.42578125" style="37" bestFit="1" customWidth="1"/>
    <col min="6" max="6" width="8.7109375" style="37" customWidth="1"/>
    <col min="7" max="7" width="14.5703125" style="61" customWidth="1"/>
    <col min="8" max="8" width="9.42578125" style="62" customWidth="1"/>
    <col min="9" max="16384" width="9.140625" style="37"/>
  </cols>
  <sheetData>
    <row r="1" spans="1:8">
      <c r="A1" s="32"/>
      <c r="B1" s="33"/>
      <c r="C1" s="34" t="s">
        <v>1696</v>
      </c>
      <c r="D1" s="33"/>
      <c r="E1" s="33"/>
      <c r="F1" s="33"/>
      <c r="G1" s="35"/>
      <c r="H1" s="36"/>
    </row>
    <row r="2" spans="1:8" ht="39.7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1644</v>
      </c>
      <c r="D5" s="42" t="s">
        <v>1645</v>
      </c>
      <c r="E5" s="42" t="s">
        <v>1483</v>
      </c>
      <c r="F5" s="42">
        <v>262316</v>
      </c>
      <c r="G5" s="43">
        <v>1768.27</v>
      </c>
      <c r="H5" s="44">
        <v>3.68</v>
      </c>
    </row>
    <row r="6" spans="1:8">
      <c r="A6" s="45"/>
      <c r="B6" s="46" t="s">
        <v>661</v>
      </c>
      <c r="C6" s="42" t="s">
        <v>1385</v>
      </c>
      <c r="D6" s="42" t="s">
        <v>1386</v>
      </c>
      <c r="E6" s="42" t="s">
        <v>1387</v>
      </c>
      <c r="F6" s="42">
        <v>439542</v>
      </c>
      <c r="G6" s="43">
        <v>1598.17</v>
      </c>
      <c r="H6" s="44">
        <v>3.32</v>
      </c>
    </row>
    <row r="7" spans="1:8">
      <c r="A7" s="45"/>
      <c r="B7" s="46" t="s">
        <v>661</v>
      </c>
      <c r="C7" s="42" t="s">
        <v>586</v>
      </c>
      <c r="D7" s="42" t="s">
        <v>1390</v>
      </c>
      <c r="E7" s="42" t="s">
        <v>1333</v>
      </c>
      <c r="F7" s="42">
        <v>176500</v>
      </c>
      <c r="G7" s="43">
        <v>1522.22</v>
      </c>
      <c r="H7" s="44">
        <v>3.17</v>
      </c>
    </row>
    <row r="8" spans="1:8">
      <c r="A8" s="45"/>
      <c r="B8" s="46" t="s">
        <v>661</v>
      </c>
      <c r="C8" s="42" t="s">
        <v>1646</v>
      </c>
      <c r="D8" s="42" t="s">
        <v>1647</v>
      </c>
      <c r="E8" s="42" t="s">
        <v>1387</v>
      </c>
      <c r="F8" s="42">
        <v>10664</v>
      </c>
      <c r="G8" s="43">
        <v>1169.81</v>
      </c>
      <c r="H8" s="44">
        <v>2.4300000000000002</v>
      </c>
    </row>
    <row r="9" spans="1:8">
      <c r="A9" s="45"/>
      <c r="B9" s="46" t="s">
        <v>661</v>
      </c>
      <c r="C9" s="42" t="s">
        <v>1697</v>
      </c>
      <c r="D9" s="42" t="s">
        <v>1698</v>
      </c>
      <c r="E9" s="42" t="s">
        <v>1349</v>
      </c>
      <c r="F9" s="42">
        <v>105211</v>
      </c>
      <c r="G9" s="43">
        <v>1157.01</v>
      </c>
      <c r="H9" s="44">
        <v>2.41</v>
      </c>
    </row>
    <row r="10" spans="1:8">
      <c r="A10" s="45"/>
      <c r="B10" s="46" t="s">
        <v>661</v>
      </c>
      <c r="C10" s="42" t="s">
        <v>1382</v>
      </c>
      <c r="D10" s="42" t="s">
        <v>1383</v>
      </c>
      <c r="E10" s="42" t="s">
        <v>1333</v>
      </c>
      <c r="F10" s="42">
        <v>804200</v>
      </c>
      <c r="G10" s="43">
        <v>1140.76</v>
      </c>
      <c r="H10" s="44">
        <v>2.37</v>
      </c>
    </row>
    <row r="11" spans="1:8">
      <c r="A11" s="45"/>
      <c r="B11" s="46" t="s">
        <v>661</v>
      </c>
      <c r="C11" s="42" t="s">
        <v>1699</v>
      </c>
      <c r="D11" s="42" t="s">
        <v>1700</v>
      </c>
      <c r="E11" s="42" t="s">
        <v>1400</v>
      </c>
      <c r="F11" s="42">
        <v>113579</v>
      </c>
      <c r="G11" s="43">
        <v>1135.68</v>
      </c>
      <c r="H11" s="44">
        <v>2.36</v>
      </c>
    </row>
    <row r="12" spans="1:8">
      <c r="A12" s="45"/>
      <c r="B12" s="46" t="s">
        <v>661</v>
      </c>
      <c r="C12" s="42" t="s">
        <v>1366</v>
      </c>
      <c r="D12" s="42" t="s">
        <v>1367</v>
      </c>
      <c r="E12" s="42" t="s">
        <v>1338</v>
      </c>
      <c r="F12" s="42">
        <v>38200</v>
      </c>
      <c r="G12" s="43">
        <v>1095.77</v>
      </c>
      <c r="H12" s="44">
        <v>2.2799999999999998</v>
      </c>
    </row>
    <row r="13" spans="1:8">
      <c r="A13" s="45"/>
      <c r="B13" s="46" t="s">
        <v>661</v>
      </c>
      <c r="C13" s="42" t="s">
        <v>1665</v>
      </c>
      <c r="D13" s="42" t="s">
        <v>1666</v>
      </c>
      <c r="E13" s="42" t="s">
        <v>1667</v>
      </c>
      <c r="F13" s="42">
        <v>988773</v>
      </c>
      <c r="G13" s="43">
        <v>1067.3800000000001</v>
      </c>
      <c r="H13" s="44">
        <v>2.2200000000000002</v>
      </c>
    </row>
    <row r="14" spans="1:8">
      <c r="A14" s="45"/>
      <c r="B14" s="46" t="s">
        <v>661</v>
      </c>
      <c r="C14" s="42" t="s">
        <v>1657</v>
      </c>
      <c r="D14" s="42" t="s">
        <v>1658</v>
      </c>
      <c r="E14" s="42" t="s">
        <v>1480</v>
      </c>
      <c r="F14" s="42">
        <v>33777</v>
      </c>
      <c r="G14" s="43">
        <v>1047.27</v>
      </c>
      <c r="H14" s="44">
        <v>2.1800000000000002</v>
      </c>
    </row>
    <row r="15" spans="1:8">
      <c r="A15" s="45"/>
      <c r="B15" s="46" t="s">
        <v>661</v>
      </c>
      <c r="C15" s="42" t="s">
        <v>931</v>
      </c>
      <c r="D15" s="42" t="s">
        <v>1344</v>
      </c>
      <c r="E15" s="42" t="s">
        <v>1333</v>
      </c>
      <c r="F15" s="42">
        <v>286500</v>
      </c>
      <c r="G15" s="43">
        <v>1033.4100000000001</v>
      </c>
      <c r="H15" s="44">
        <v>2.15</v>
      </c>
    </row>
    <row r="16" spans="1:8">
      <c r="A16" s="45"/>
      <c r="B16" s="46" t="s">
        <v>661</v>
      </c>
      <c r="C16" s="42" t="s">
        <v>1671</v>
      </c>
      <c r="D16" s="42" t="s">
        <v>1672</v>
      </c>
      <c r="E16" s="42" t="s">
        <v>1557</v>
      </c>
      <c r="F16" s="42">
        <v>235656</v>
      </c>
      <c r="G16" s="43">
        <v>1028.05</v>
      </c>
      <c r="H16" s="44">
        <v>2.14</v>
      </c>
    </row>
    <row r="17" spans="1:8">
      <c r="A17" s="45"/>
      <c r="B17" s="46" t="s">
        <v>661</v>
      </c>
      <c r="C17" s="42" t="s">
        <v>1701</v>
      </c>
      <c r="D17" s="42" t="s">
        <v>1702</v>
      </c>
      <c r="E17" s="42" t="s">
        <v>1500</v>
      </c>
      <c r="F17" s="42">
        <v>161379</v>
      </c>
      <c r="G17" s="43">
        <v>985.22</v>
      </c>
      <c r="H17" s="44">
        <v>2.0499999999999998</v>
      </c>
    </row>
    <row r="18" spans="1:8">
      <c r="A18" s="45"/>
      <c r="B18" s="46" t="s">
        <v>661</v>
      </c>
      <c r="C18" s="42" t="s">
        <v>1703</v>
      </c>
      <c r="D18" s="42" t="s">
        <v>1704</v>
      </c>
      <c r="E18" s="42" t="s">
        <v>1338</v>
      </c>
      <c r="F18" s="42">
        <v>58249</v>
      </c>
      <c r="G18" s="43">
        <v>982.92</v>
      </c>
      <c r="H18" s="44">
        <v>2.04</v>
      </c>
    </row>
    <row r="19" spans="1:8">
      <c r="A19" s="45"/>
      <c r="B19" s="46" t="s">
        <v>661</v>
      </c>
      <c r="C19" s="42" t="s">
        <v>1705</v>
      </c>
      <c r="D19" s="42" t="s">
        <v>1706</v>
      </c>
      <c r="E19" s="42" t="s">
        <v>1500</v>
      </c>
      <c r="F19" s="42">
        <v>213515</v>
      </c>
      <c r="G19" s="43">
        <v>964.34</v>
      </c>
      <c r="H19" s="44">
        <v>2.0099999999999998</v>
      </c>
    </row>
    <row r="20" spans="1:8">
      <c r="A20" s="45"/>
      <c r="B20" s="46" t="s">
        <v>661</v>
      </c>
      <c r="C20" s="42" t="s">
        <v>1373</v>
      </c>
      <c r="D20" s="42" t="s">
        <v>1374</v>
      </c>
      <c r="E20" s="42" t="s">
        <v>1375</v>
      </c>
      <c r="F20" s="42">
        <v>105968</v>
      </c>
      <c r="G20" s="43">
        <v>911.8</v>
      </c>
      <c r="H20" s="44">
        <v>1.9</v>
      </c>
    </row>
    <row r="21" spans="1:8">
      <c r="A21" s="45"/>
      <c r="B21" s="46" t="s">
        <v>661</v>
      </c>
      <c r="C21" s="42" t="s">
        <v>695</v>
      </c>
      <c r="D21" s="42" t="s">
        <v>1707</v>
      </c>
      <c r="E21" s="42" t="s">
        <v>1335</v>
      </c>
      <c r="F21" s="42">
        <v>42341</v>
      </c>
      <c r="G21" s="43">
        <v>893.9</v>
      </c>
      <c r="H21" s="44">
        <v>1.86</v>
      </c>
    </row>
    <row r="22" spans="1:8">
      <c r="A22" s="45"/>
      <c r="B22" s="46" t="s">
        <v>661</v>
      </c>
      <c r="C22" s="42" t="s">
        <v>1708</v>
      </c>
      <c r="D22" s="42" t="s">
        <v>1709</v>
      </c>
      <c r="E22" s="42" t="s">
        <v>1710</v>
      </c>
      <c r="F22" s="42">
        <v>384978</v>
      </c>
      <c r="G22" s="43">
        <v>887.95</v>
      </c>
      <c r="H22" s="44">
        <v>1.85</v>
      </c>
    </row>
    <row r="23" spans="1:8">
      <c r="A23" s="45"/>
      <c r="B23" s="46" t="s">
        <v>661</v>
      </c>
      <c r="C23" s="42" t="s">
        <v>1711</v>
      </c>
      <c r="D23" s="42" t="s">
        <v>1712</v>
      </c>
      <c r="E23" s="42" t="s">
        <v>1341</v>
      </c>
      <c r="F23" s="42">
        <v>82500</v>
      </c>
      <c r="G23" s="43">
        <v>875.49</v>
      </c>
      <c r="H23" s="44">
        <v>1.82</v>
      </c>
    </row>
    <row r="24" spans="1:8">
      <c r="A24" s="45"/>
      <c r="B24" s="46" t="s">
        <v>661</v>
      </c>
      <c r="C24" s="42" t="s">
        <v>1713</v>
      </c>
      <c r="D24" s="42" t="s">
        <v>1714</v>
      </c>
      <c r="E24" s="42" t="s">
        <v>1715</v>
      </c>
      <c r="F24" s="42">
        <v>501849</v>
      </c>
      <c r="G24" s="43">
        <v>844.86</v>
      </c>
      <c r="H24" s="44">
        <v>1.76</v>
      </c>
    </row>
    <row r="25" spans="1:8">
      <c r="A25" s="45"/>
      <c r="B25" s="46" t="s">
        <v>661</v>
      </c>
      <c r="C25" s="42" t="s">
        <v>923</v>
      </c>
      <c r="D25" s="42" t="s">
        <v>1459</v>
      </c>
      <c r="E25" s="42" t="s">
        <v>1333</v>
      </c>
      <c r="F25" s="42">
        <v>96700</v>
      </c>
      <c r="G25" s="43">
        <v>841.48</v>
      </c>
      <c r="H25" s="44">
        <v>1.75</v>
      </c>
    </row>
    <row r="26" spans="1:8">
      <c r="A26" s="45"/>
      <c r="B26" s="46" t="s">
        <v>661</v>
      </c>
      <c r="C26" s="42" t="s">
        <v>1654</v>
      </c>
      <c r="D26" s="42" t="s">
        <v>1655</v>
      </c>
      <c r="E26" s="42" t="s">
        <v>1656</v>
      </c>
      <c r="F26" s="42">
        <v>17305</v>
      </c>
      <c r="G26" s="43">
        <v>795.71</v>
      </c>
      <c r="H26" s="44">
        <v>1.66</v>
      </c>
    </row>
    <row r="27" spans="1:8">
      <c r="A27" s="45"/>
      <c r="B27" s="46" t="s">
        <v>661</v>
      </c>
      <c r="C27" s="42" t="s">
        <v>1547</v>
      </c>
      <c r="D27" s="42" t="s">
        <v>1548</v>
      </c>
      <c r="E27" s="42" t="s">
        <v>1349</v>
      </c>
      <c r="F27" s="42">
        <v>45217</v>
      </c>
      <c r="G27" s="43">
        <v>787.84</v>
      </c>
      <c r="H27" s="44">
        <v>1.64</v>
      </c>
    </row>
    <row r="28" spans="1:8">
      <c r="A28" s="45"/>
      <c r="B28" s="46" t="s">
        <v>661</v>
      </c>
      <c r="C28" s="42" t="s">
        <v>1433</v>
      </c>
      <c r="D28" s="42" t="s">
        <v>1434</v>
      </c>
      <c r="E28" s="42" t="s">
        <v>1349</v>
      </c>
      <c r="F28" s="42">
        <v>181100</v>
      </c>
      <c r="G28" s="43">
        <v>751.11</v>
      </c>
      <c r="H28" s="44">
        <v>1.56</v>
      </c>
    </row>
    <row r="29" spans="1:8">
      <c r="A29" s="45"/>
      <c r="B29" s="46" t="s">
        <v>661</v>
      </c>
      <c r="C29" s="42" t="s">
        <v>1716</v>
      </c>
      <c r="D29" s="42" t="s">
        <v>1717</v>
      </c>
      <c r="E29" s="42" t="s">
        <v>1341</v>
      </c>
      <c r="F29" s="42">
        <v>357660</v>
      </c>
      <c r="G29" s="43">
        <v>737.14</v>
      </c>
      <c r="H29" s="44">
        <v>1.53</v>
      </c>
    </row>
    <row r="30" spans="1:8">
      <c r="A30" s="45"/>
      <c r="B30" s="46" t="s">
        <v>661</v>
      </c>
      <c r="C30" s="42" t="s">
        <v>1511</v>
      </c>
      <c r="D30" s="42" t="s">
        <v>1512</v>
      </c>
      <c r="E30" s="42" t="s">
        <v>1375</v>
      </c>
      <c r="F30" s="42">
        <v>155275</v>
      </c>
      <c r="G30" s="43">
        <v>700.45</v>
      </c>
      <c r="H30" s="44">
        <v>1.46</v>
      </c>
    </row>
    <row r="31" spans="1:8">
      <c r="A31" s="45"/>
      <c r="B31" s="46" t="s">
        <v>661</v>
      </c>
      <c r="C31" s="42" t="s">
        <v>1342</v>
      </c>
      <c r="D31" s="42" t="s">
        <v>1343</v>
      </c>
      <c r="E31" s="42" t="s">
        <v>1341</v>
      </c>
      <c r="F31" s="42">
        <v>75000</v>
      </c>
      <c r="G31" s="43">
        <v>699.41</v>
      </c>
      <c r="H31" s="44">
        <v>1.46</v>
      </c>
    </row>
    <row r="32" spans="1:8">
      <c r="A32" s="45"/>
      <c r="B32" s="46" t="s">
        <v>661</v>
      </c>
      <c r="C32" s="42" t="s">
        <v>1718</v>
      </c>
      <c r="D32" s="42" t="s">
        <v>1719</v>
      </c>
      <c r="E32" s="42" t="s">
        <v>1483</v>
      </c>
      <c r="F32" s="42">
        <v>147182</v>
      </c>
      <c r="G32" s="43">
        <v>698.3</v>
      </c>
      <c r="H32" s="44">
        <v>1.45</v>
      </c>
    </row>
    <row r="33" spans="1:8">
      <c r="A33" s="45"/>
      <c r="B33" s="46" t="s">
        <v>661</v>
      </c>
      <c r="C33" s="42" t="s">
        <v>1720</v>
      </c>
      <c r="D33" s="42" t="s">
        <v>1721</v>
      </c>
      <c r="E33" s="42" t="s">
        <v>1710</v>
      </c>
      <c r="F33" s="42">
        <v>235557</v>
      </c>
      <c r="G33" s="43">
        <v>682.88</v>
      </c>
      <c r="H33" s="44">
        <v>1.42</v>
      </c>
    </row>
    <row r="34" spans="1:8">
      <c r="A34" s="45"/>
      <c r="B34" s="46" t="s">
        <v>661</v>
      </c>
      <c r="C34" s="42" t="s">
        <v>808</v>
      </c>
      <c r="D34" s="42" t="s">
        <v>1651</v>
      </c>
      <c r="E34" s="42" t="s">
        <v>1335</v>
      </c>
      <c r="F34" s="42">
        <v>16728</v>
      </c>
      <c r="G34" s="43">
        <v>677.58</v>
      </c>
      <c r="H34" s="44">
        <v>1.41</v>
      </c>
    </row>
    <row r="35" spans="1:8">
      <c r="A35" s="45"/>
      <c r="B35" s="46" t="s">
        <v>661</v>
      </c>
      <c r="C35" s="42" t="s">
        <v>1722</v>
      </c>
      <c r="D35" s="42" t="s">
        <v>1723</v>
      </c>
      <c r="E35" s="42" t="s">
        <v>1500</v>
      </c>
      <c r="F35" s="42">
        <v>463852</v>
      </c>
      <c r="G35" s="43">
        <v>669.57</v>
      </c>
      <c r="H35" s="44">
        <v>1.39</v>
      </c>
    </row>
    <row r="36" spans="1:8">
      <c r="A36" s="45"/>
      <c r="B36" s="46" t="s">
        <v>661</v>
      </c>
      <c r="C36" s="42" t="s">
        <v>1724</v>
      </c>
      <c r="D36" s="42" t="s">
        <v>1725</v>
      </c>
      <c r="E36" s="42" t="s">
        <v>1500</v>
      </c>
      <c r="F36" s="42">
        <v>99928</v>
      </c>
      <c r="G36" s="43">
        <v>630.29999999999995</v>
      </c>
      <c r="H36" s="44">
        <v>1.31</v>
      </c>
    </row>
    <row r="37" spans="1:8">
      <c r="A37" s="45"/>
      <c r="B37" s="46" t="s">
        <v>661</v>
      </c>
      <c r="C37" s="42" t="s">
        <v>1687</v>
      </c>
      <c r="D37" s="42" t="s">
        <v>1688</v>
      </c>
      <c r="E37" s="42" t="s">
        <v>1515</v>
      </c>
      <c r="F37" s="42">
        <v>32456</v>
      </c>
      <c r="G37" s="43">
        <v>622.73</v>
      </c>
      <c r="H37" s="44">
        <v>1.3</v>
      </c>
    </row>
    <row r="38" spans="1:8">
      <c r="A38" s="45"/>
      <c r="B38" s="46" t="s">
        <v>661</v>
      </c>
      <c r="C38" s="42" t="s">
        <v>1726</v>
      </c>
      <c r="D38" s="42" t="s">
        <v>1727</v>
      </c>
      <c r="E38" s="42" t="s">
        <v>1400</v>
      </c>
      <c r="F38" s="42">
        <v>18636</v>
      </c>
      <c r="G38" s="43">
        <v>622.05999999999995</v>
      </c>
      <c r="H38" s="44">
        <v>1.29</v>
      </c>
    </row>
    <row r="39" spans="1:8">
      <c r="A39" s="45"/>
      <c r="B39" s="46" t="s">
        <v>661</v>
      </c>
      <c r="C39" s="42" t="s">
        <v>1659</v>
      </c>
      <c r="D39" s="42" t="s">
        <v>1660</v>
      </c>
      <c r="E39" s="42" t="s">
        <v>1335</v>
      </c>
      <c r="F39" s="42">
        <v>130627</v>
      </c>
      <c r="G39" s="43">
        <v>619.89</v>
      </c>
      <c r="H39" s="44">
        <v>1.29</v>
      </c>
    </row>
    <row r="40" spans="1:8">
      <c r="A40" s="45"/>
      <c r="B40" s="46" t="s">
        <v>661</v>
      </c>
      <c r="C40" s="42" t="s">
        <v>848</v>
      </c>
      <c r="D40" s="42" t="s">
        <v>1460</v>
      </c>
      <c r="E40" s="42" t="s">
        <v>1333</v>
      </c>
      <c r="F40" s="42">
        <v>316880</v>
      </c>
      <c r="G40" s="43">
        <v>612.04999999999995</v>
      </c>
      <c r="H40" s="44">
        <v>1.27</v>
      </c>
    </row>
    <row r="41" spans="1:8">
      <c r="A41" s="45"/>
      <c r="B41" s="46" t="s">
        <v>661</v>
      </c>
      <c r="C41" s="42" t="s">
        <v>1728</v>
      </c>
      <c r="D41" s="42" t="s">
        <v>1729</v>
      </c>
      <c r="E41" s="42" t="s">
        <v>1375</v>
      </c>
      <c r="F41" s="42">
        <v>11395</v>
      </c>
      <c r="G41" s="43">
        <v>608.66</v>
      </c>
      <c r="H41" s="44">
        <v>1.27</v>
      </c>
    </row>
    <row r="42" spans="1:8">
      <c r="A42" s="45"/>
      <c r="B42" s="46" t="s">
        <v>661</v>
      </c>
      <c r="C42" s="42" t="s">
        <v>1730</v>
      </c>
      <c r="D42" s="42" t="s">
        <v>1731</v>
      </c>
      <c r="E42" s="42" t="s">
        <v>1732</v>
      </c>
      <c r="F42" s="42">
        <v>37556</v>
      </c>
      <c r="G42" s="43">
        <v>605.16</v>
      </c>
      <c r="H42" s="44">
        <v>1.26</v>
      </c>
    </row>
    <row r="43" spans="1:8">
      <c r="A43" s="45"/>
      <c r="B43" s="46" t="s">
        <v>661</v>
      </c>
      <c r="C43" s="42" t="s">
        <v>1733</v>
      </c>
      <c r="D43" s="42" t="s">
        <v>1734</v>
      </c>
      <c r="E43" s="42" t="s">
        <v>1483</v>
      </c>
      <c r="F43" s="42">
        <v>42500</v>
      </c>
      <c r="G43" s="43">
        <v>604.79999999999995</v>
      </c>
      <c r="H43" s="44">
        <v>1.26</v>
      </c>
    </row>
    <row r="44" spans="1:8">
      <c r="A44" s="45"/>
      <c r="B44" s="46" t="s">
        <v>661</v>
      </c>
      <c r="C44" s="42" t="s">
        <v>1409</v>
      </c>
      <c r="D44" s="42" t="s">
        <v>1410</v>
      </c>
      <c r="E44" s="42" t="s">
        <v>1341</v>
      </c>
      <c r="F44" s="42">
        <v>31456</v>
      </c>
      <c r="G44" s="43">
        <v>594.20000000000005</v>
      </c>
      <c r="H44" s="44">
        <v>1.24</v>
      </c>
    </row>
    <row r="45" spans="1:8">
      <c r="A45" s="45"/>
      <c r="B45" s="46" t="s">
        <v>661</v>
      </c>
      <c r="C45" s="42" t="s">
        <v>631</v>
      </c>
      <c r="D45" s="42" t="s">
        <v>1431</v>
      </c>
      <c r="E45" s="42" t="s">
        <v>1335</v>
      </c>
      <c r="F45" s="42">
        <v>177290</v>
      </c>
      <c r="G45" s="43">
        <v>590.54999999999995</v>
      </c>
      <c r="H45" s="44">
        <v>1.23</v>
      </c>
    </row>
    <row r="46" spans="1:8">
      <c r="A46" s="45"/>
      <c r="B46" s="46" t="s">
        <v>661</v>
      </c>
      <c r="C46" s="42" t="s">
        <v>1649</v>
      </c>
      <c r="D46" s="42" t="s">
        <v>1650</v>
      </c>
      <c r="E46" s="42" t="s">
        <v>1500</v>
      </c>
      <c r="F46" s="42">
        <v>39170</v>
      </c>
      <c r="G46" s="43">
        <v>584.17999999999995</v>
      </c>
      <c r="H46" s="44">
        <v>1.22</v>
      </c>
    </row>
    <row r="47" spans="1:8">
      <c r="A47" s="45"/>
      <c r="B47" s="46" t="s">
        <v>661</v>
      </c>
      <c r="C47" s="42" t="s">
        <v>1481</v>
      </c>
      <c r="D47" s="42" t="s">
        <v>1482</v>
      </c>
      <c r="E47" s="42" t="s">
        <v>1483</v>
      </c>
      <c r="F47" s="42">
        <v>121000</v>
      </c>
      <c r="G47" s="43">
        <v>521.03</v>
      </c>
      <c r="H47" s="44">
        <v>1.08</v>
      </c>
    </row>
    <row r="48" spans="1:8">
      <c r="A48" s="45"/>
      <c r="B48" s="46" t="s">
        <v>661</v>
      </c>
      <c r="C48" s="42" t="s">
        <v>888</v>
      </c>
      <c r="D48" s="42" t="s">
        <v>1735</v>
      </c>
      <c r="E48" s="42" t="s">
        <v>1333</v>
      </c>
      <c r="F48" s="42">
        <v>54391</v>
      </c>
      <c r="G48" s="43">
        <v>500.45</v>
      </c>
      <c r="H48" s="44">
        <v>1.04</v>
      </c>
    </row>
    <row r="49" spans="1:8">
      <c r="A49" s="45"/>
      <c r="B49" s="46" t="s">
        <v>661</v>
      </c>
      <c r="C49" s="42" t="s">
        <v>1470</v>
      </c>
      <c r="D49" s="42" t="s">
        <v>1471</v>
      </c>
      <c r="E49" s="42" t="s">
        <v>1335</v>
      </c>
      <c r="F49" s="42">
        <v>56000</v>
      </c>
      <c r="G49" s="43">
        <v>493.28</v>
      </c>
      <c r="H49" s="44">
        <v>1.03</v>
      </c>
    </row>
    <row r="50" spans="1:8">
      <c r="A50" s="45"/>
      <c r="B50" s="46" t="s">
        <v>661</v>
      </c>
      <c r="C50" s="42" t="s">
        <v>1736</v>
      </c>
      <c r="D50" s="42" t="s">
        <v>1737</v>
      </c>
      <c r="E50" s="42" t="s">
        <v>1349</v>
      </c>
      <c r="F50" s="42">
        <v>740000</v>
      </c>
      <c r="G50" s="43">
        <v>461.02</v>
      </c>
      <c r="H50" s="44">
        <v>0.96</v>
      </c>
    </row>
    <row r="51" spans="1:8">
      <c r="A51" s="45"/>
      <c r="B51" s="46" t="s">
        <v>661</v>
      </c>
      <c r="C51" s="42" t="s">
        <v>1738</v>
      </c>
      <c r="D51" s="42" t="s">
        <v>1739</v>
      </c>
      <c r="E51" s="42" t="s">
        <v>1492</v>
      </c>
      <c r="F51" s="42">
        <v>175728</v>
      </c>
      <c r="G51" s="43">
        <v>459.53</v>
      </c>
      <c r="H51" s="44">
        <v>0.96</v>
      </c>
    </row>
    <row r="52" spans="1:8">
      <c r="A52" s="45"/>
      <c r="B52" s="46" t="s">
        <v>661</v>
      </c>
      <c r="C52" s="42" t="s">
        <v>1740</v>
      </c>
      <c r="D52" s="42" t="s">
        <v>1741</v>
      </c>
      <c r="E52" s="42" t="s">
        <v>1414</v>
      </c>
      <c r="F52" s="42">
        <v>215962</v>
      </c>
      <c r="G52" s="43">
        <v>445.96</v>
      </c>
      <c r="H52" s="44">
        <v>0.93</v>
      </c>
    </row>
    <row r="53" spans="1:8">
      <c r="A53" s="45"/>
      <c r="B53" s="46" t="s">
        <v>661</v>
      </c>
      <c r="C53" s="42" t="s">
        <v>1742</v>
      </c>
      <c r="D53" s="42" t="s">
        <v>1743</v>
      </c>
      <c r="E53" s="42" t="s">
        <v>1349</v>
      </c>
      <c r="F53" s="42">
        <v>155500</v>
      </c>
      <c r="G53" s="43">
        <v>442.24</v>
      </c>
      <c r="H53" s="44">
        <v>0.92</v>
      </c>
    </row>
    <row r="54" spans="1:8">
      <c r="A54" s="45"/>
      <c r="B54" s="46" t="s">
        <v>661</v>
      </c>
      <c r="C54" s="42" t="s">
        <v>1744</v>
      </c>
      <c r="D54" s="42" t="s">
        <v>1745</v>
      </c>
      <c r="E54" s="42" t="s">
        <v>1500</v>
      </c>
      <c r="F54" s="42">
        <v>207651</v>
      </c>
      <c r="G54" s="43">
        <v>435.03</v>
      </c>
      <c r="H54" s="44">
        <v>0.91</v>
      </c>
    </row>
    <row r="55" spans="1:8">
      <c r="A55" s="45"/>
      <c r="B55" s="46" t="s">
        <v>661</v>
      </c>
      <c r="C55" s="42" t="s">
        <v>1746</v>
      </c>
      <c r="D55" s="42" t="s">
        <v>1747</v>
      </c>
      <c r="E55" s="42" t="s">
        <v>1500</v>
      </c>
      <c r="F55" s="42">
        <v>146406</v>
      </c>
      <c r="G55" s="43">
        <v>425.38</v>
      </c>
      <c r="H55" s="44">
        <v>0.88</v>
      </c>
    </row>
    <row r="56" spans="1:8">
      <c r="A56" s="45"/>
      <c r="B56" s="46" t="s">
        <v>661</v>
      </c>
      <c r="C56" s="42" t="s">
        <v>1748</v>
      </c>
      <c r="D56" s="42" t="s">
        <v>1749</v>
      </c>
      <c r="E56" s="42" t="s">
        <v>1338</v>
      </c>
      <c r="F56" s="42">
        <v>188991</v>
      </c>
      <c r="G56" s="43">
        <v>392.16</v>
      </c>
      <c r="H56" s="44">
        <v>0.82</v>
      </c>
    </row>
    <row r="57" spans="1:8">
      <c r="A57" s="45"/>
      <c r="B57" s="46" t="s">
        <v>661</v>
      </c>
      <c r="C57" s="42" t="s">
        <v>1668</v>
      </c>
      <c r="D57" s="42" t="s">
        <v>1669</v>
      </c>
      <c r="E57" s="42" t="s">
        <v>1670</v>
      </c>
      <c r="F57" s="42">
        <v>5553</v>
      </c>
      <c r="G57" s="43">
        <v>379.96</v>
      </c>
      <c r="H57" s="44">
        <v>0.79</v>
      </c>
    </row>
    <row r="58" spans="1:8">
      <c r="A58" s="45"/>
      <c r="B58" s="46" t="s">
        <v>661</v>
      </c>
      <c r="C58" s="42" t="s">
        <v>1750</v>
      </c>
      <c r="D58" s="42" t="s">
        <v>1751</v>
      </c>
      <c r="E58" s="42" t="s">
        <v>1387</v>
      </c>
      <c r="F58" s="42">
        <v>97000</v>
      </c>
      <c r="G58" s="43">
        <v>375.68</v>
      </c>
      <c r="H58" s="44">
        <v>0.78</v>
      </c>
    </row>
    <row r="59" spans="1:8">
      <c r="A59" s="45"/>
      <c r="B59" s="46" t="s">
        <v>661</v>
      </c>
      <c r="C59" s="42" t="s">
        <v>1652</v>
      </c>
      <c r="D59" s="42" t="s">
        <v>1653</v>
      </c>
      <c r="E59" s="42" t="s">
        <v>1483</v>
      </c>
      <c r="F59" s="42">
        <v>200000</v>
      </c>
      <c r="G59" s="43">
        <v>367.5</v>
      </c>
      <c r="H59" s="44">
        <v>0.76</v>
      </c>
    </row>
    <row r="60" spans="1:8">
      <c r="A60" s="45"/>
      <c r="B60" s="46" t="s">
        <v>661</v>
      </c>
      <c r="C60" s="42" t="s">
        <v>1752</v>
      </c>
      <c r="D60" s="42" t="s">
        <v>1753</v>
      </c>
      <c r="E60" s="42" t="s">
        <v>1333</v>
      </c>
      <c r="F60" s="42">
        <v>1245000</v>
      </c>
      <c r="G60" s="43">
        <v>344.24</v>
      </c>
      <c r="H60" s="44">
        <v>0.72</v>
      </c>
    </row>
    <row r="61" spans="1:8">
      <c r="A61" s="45"/>
      <c r="B61" s="46" t="s">
        <v>661</v>
      </c>
      <c r="C61" s="42" t="s">
        <v>1754</v>
      </c>
      <c r="D61" s="42" t="s">
        <v>1755</v>
      </c>
      <c r="E61" s="42" t="s">
        <v>1500</v>
      </c>
      <c r="F61" s="42">
        <v>175111</v>
      </c>
      <c r="G61" s="43">
        <v>313.36</v>
      </c>
      <c r="H61" s="44">
        <v>0.65</v>
      </c>
    </row>
    <row r="62" spans="1:8">
      <c r="A62" s="45"/>
      <c r="B62" s="46" t="s">
        <v>661</v>
      </c>
      <c r="C62" s="42" t="s">
        <v>1756</v>
      </c>
      <c r="D62" s="42" t="s">
        <v>1757</v>
      </c>
      <c r="E62" s="42" t="s">
        <v>1758</v>
      </c>
      <c r="F62" s="42">
        <v>84719</v>
      </c>
      <c r="G62" s="43">
        <v>281.18</v>
      </c>
      <c r="H62" s="44">
        <v>0.57999999999999996</v>
      </c>
    </row>
    <row r="63" spans="1:8">
      <c r="A63" s="45"/>
      <c r="B63" s="46" t="s">
        <v>661</v>
      </c>
      <c r="C63" s="42" t="s">
        <v>1759</v>
      </c>
      <c r="D63" s="42" t="s">
        <v>1760</v>
      </c>
      <c r="E63" s="42" t="s">
        <v>1500</v>
      </c>
      <c r="F63" s="42">
        <v>29153</v>
      </c>
      <c r="G63" s="43">
        <v>254.58</v>
      </c>
      <c r="H63" s="44">
        <v>0.53</v>
      </c>
    </row>
    <row r="64" spans="1:8">
      <c r="A64" s="45"/>
      <c r="B64" s="46" t="s">
        <v>661</v>
      </c>
      <c r="C64" s="42" t="s">
        <v>1761</v>
      </c>
      <c r="D64" s="42" t="s">
        <v>1762</v>
      </c>
      <c r="E64" s="42" t="s">
        <v>1500</v>
      </c>
      <c r="F64" s="42">
        <v>6355</v>
      </c>
      <c r="G64" s="43">
        <v>242.73</v>
      </c>
      <c r="H64" s="44">
        <v>0.5</v>
      </c>
    </row>
    <row r="65" spans="1:8">
      <c r="A65" s="45"/>
      <c r="B65" s="46" t="s">
        <v>661</v>
      </c>
      <c r="C65" s="42" t="s">
        <v>1763</v>
      </c>
      <c r="D65" s="42" t="s">
        <v>1764</v>
      </c>
      <c r="E65" s="42" t="s">
        <v>1341</v>
      </c>
      <c r="F65" s="42">
        <v>34500</v>
      </c>
      <c r="G65" s="43">
        <v>203.76</v>
      </c>
      <c r="H65" s="44">
        <v>0.42</v>
      </c>
    </row>
    <row r="66" spans="1:8">
      <c r="A66" s="45"/>
      <c r="B66" s="46" t="s">
        <v>661</v>
      </c>
      <c r="C66" s="42" t="s">
        <v>1765</v>
      </c>
      <c r="D66" s="42" t="s">
        <v>1766</v>
      </c>
      <c r="E66" s="42" t="s">
        <v>1400</v>
      </c>
      <c r="F66" s="42">
        <v>16654</v>
      </c>
      <c r="G66" s="43">
        <v>106.52</v>
      </c>
      <c r="H66" s="44">
        <v>0.22</v>
      </c>
    </row>
    <row r="67" spans="1:8" ht="13.5" thickBot="1">
      <c r="A67" s="45"/>
      <c r="B67" s="42"/>
      <c r="C67" s="42"/>
      <c r="D67" s="42"/>
      <c r="E67" s="47" t="s">
        <v>637</v>
      </c>
      <c r="F67" s="42"/>
      <c r="G67" s="48">
        <v>44291.92</v>
      </c>
      <c r="H67" s="49">
        <v>92.15</v>
      </c>
    </row>
    <row r="68" spans="1:8" ht="13.5" thickTop="1">
      <c r="A68" s="45"/>
      <c r="B68" s="42"/>
      <c r="C68" s="42"/>
      <c r="D68" s="42"/>
      <c r="E68" s="42"/>
      <c r="F68" s="42"/>
      <c r="G68" s="43"/>
      <c r="H68" s="44"/>
    </row>
    <row r="69" spans="1:8">
      <c r="A69" s="128" t="s">
        <v>562</v>
      </c>
      <c r="B69" s="129"/>
      <c r="C69" s="129"/>
      <c r="D69" s="42"/>
      <c r="E69" s="42"/>
      <c r="F69" s="42"/>
      <c r="G69" s="43"/>
      <c r="H69" s="44"/>
    </row>
    <row r="70" spans="1:8">
      <c r="A70" s="45"/>
      <c r="B70" s="131" t="s">
        <v>563</v>
      </c>
      <c r="C70" s="129"/>
      <c r="D70" s="42"/>
      <c r="E70" s="42"/>
      <c r="F70" s="42"/>
      <c r="G70" s="43"/>
      <c r="H70" s="44"/>
    </row>
    <row r="71" spans="1:8">
      <c r="A71" s="45"/>
      <c r="B71" s="130" t="s">
        <v>564</v>
      </c>
      <c r="C71" s="129"/>
      <c r="D71" s="42"/>
      <c r="E71" s="42"/>
      <c r="F71" s="42"/>
      <c r="G71" s="43"/>
      <c r="H71" s="44"/>
    </row>
    <row r="72" spans="1:8">
      <c r="A72" s="45"/>
      <c r="B72" s="50">
        <v>9.2999999999999999E-2</v>
      </c>
      <c r="C72" s="42" t="s">
        <v>1668</v>
      </c>
      <c r="D72" s="42" t="s">
        <v>1692</v>
      </c>
      <c r="E72" s="42" t="s">
        <v>875</v>
      </c>
      <c r="F72" s="42">
        <v>42469</v>
      </c>
      <c r="G72" s="43">
        <v>4.29</v>
      </c>
      <c r="H72" s="44">
        <v>0.01</v>
      </c>
    </row>
    <row r="73" spans="1:8">
      <c r="A73" s="45"/>
      <c r="B73" s="50">
        <v>9.4E-2</v>
      </c>
      <c r="C73" s="42" t="s">
        <v>1668</v>
      </c>
      <c r="D73" s="42" t="s">
        <v>1693</v>
      </c>
      <c r="E73" s="42" t="s">
        <v>875</v>
      </c>
      <c r="F73" s="42">
        <v>24268</v>
      </c>
      <c r="G73" s="43">
        <v>2.4700000000000002</v>
      </c>
      <c r="H73" s="44">
        <v>0.01</v>
      </c>
    </row>
    <row r="74" spans="1:8">
      <c r="A74" s="45"/>
      <c r="B74" s="50">
        <v>9.5000000000000001E-2</v>
      </c>
      <c r="C74" s="42" t="s">
        <v>1668</v>
      </c>
      <c r="D74" s="42" t="s">
        <v>1694</v>
      </c>
      <c r="E74" s="42" t="s">
        <v>875</v>
      </c>
      <c r="F74" s="42">
        <v>18201</v>
      </c>
      <c r="G74" s="43">
        <v>1.86</v>
      </c>
      <c r="H74" s="44">
        <v>0</v>
      </c>
    </row>
    <row r="75" spans="1:8" ht="13.5" thickBot="1">
      <c r="A75" s="45"/>
      <c r="B75" s="42"/>
      <c r="C75" s="42"/>
      <c r="D75" s="42"/>
      <c r="E75" s="47" t="s">
        <v>637</v>
      </c>
      <c r="F75" s="42"/>
      <c r="G75" s="48">
        <v>8.6199999999999992</v>
      </c>
      <c r="H75" s="49">
        <v>0.02</v>
      </c>
    </row>
    <row r="76" spans="1:8" ht="13.5" thickTop="1">
      <c r="A76" s="45"/>
      <c r="B76" s="42"/>
      <c r="C76" s="42"/>
      <c r="D76" s="42"/>
      <c r="E76" s="42"/>
      <c r="F76" s="42"/>
      <c r="G76" s="43"/>
      <c r="H76" s="44"/>
    </row>
    <row r="77" spans="1:8">
      <c r="A77" s="45"/>
      <c r="B77" s="46" t="s">
        <v>661</v>
      </c>
      <c r="C77" s="42" t="s">
        <v>662</v>
      </c>
      <c r="D77" s="42"/>
      <c r="E77" s="42" t="s">
        <v>661</v>
      </c>
      <c r="F77" s="42"/>
      <c r="G77" s="43">
        <v>4149.1400000000003</v>
      </c>
      <c r="H77" s="44">
        <v>8.6300000000000008</v>
      </c>
    </row>
    <row r="78" spans="1:8" ht="13.5" thickBot="1">
      <c r="A78" s="45"/>
      <c r="B78" s="42"/>
      <c r="C78" s="42"/>
      <c r="D78" s="42"/>
      <c r="E78" s="47" t="s">
        <v>637</v>
      </c>
      <c r="F78" s="42"/>
      <c r="G78" s="48">
        <v>4149.1400000000003</v>
      </c>
      <c r="H78" s="49">
        <v>8.6300000000000008</v>
      </c>
    </row>
    <row r="79" spans="1:8" ht="13.5" thickTop="1">
      <c r="A79" s="45"/>
      <c r="B79" s="42"/>
      <c r="C79" s="42"/>
      <c r="D79" s="42"/>
      <c r="E79" s="42"/>
      <c r="F79" s="42"/>
      <c r="G79" s="43"/>
      <c r="H79" s="44"/>
    </row>
    <row r="80" spans="1:8">
      <c r="A80" s="53" t="s">
        <v>663</v>
      </c>
      <c r="B80" s="42"/>
      <c r="C80" s="42"/>
      <c r="D80" s="42"/>
      <c r="E80" s="42"/>
      <c r="F80" s="42"/>
      <c r="G80" s="54">
        <v>-381.46</v>
      </c>
      <c r="H80" s="55">
        <v>-0.8</v>
      </c>
    </row>
    <row r="81" spans="1:8">
      <c r="A81" s="45"/>
      <c r="B81" s="42"/>
      <c r="C81" s="42"/>
      <c r="D81" s="42"/>
      <c r="E81" s="42"/>
      <c r="F81" s="42"/>
      <c r="G81" s="43"/>
      <c r="H81" s="44"/>
    </row>
    <row r="82" spans="1:8" ht="13.5" thickBot="1">
      <c r="A82" s="45"/>
      <c r="B82" s="42"/>
      <c r="C82" s="42"/>
      <c r="D82" s="42"/>
      <c r="E82" s="47" t="s">
        <v>664</v>
      </c>
      <c r="F82" s="42"/>
      <c r="G82" s="48">
        <v>48068.22</v>
      </c>
      <c r="H82" s="49">
        <v>100</v>
      </c>
    </row>
    <row r="83" spans="1:8" ht="13.5" thickTop="1">
      <c r="A83" s="45"/>
      <c r="B83" s="42"/>
      <c r="C83" s="42"/>
      <c r="D83" s="42"/>
      <c r="E83" s="42"/>
      <c r="F83" s="42"/>
      <c r="G83" s="43"/>
      <c r="H83" s="44"/>
    </row>
    <row r="84" spans="1:8">
      <c r="A84" s="56" t="s">
        <v>665</v>
      </c>
      <c r="B84" s="42"/>
      <c r="C84" s="42"/>
      <c r="D84" s="42"/>
      <c r="E84" s="42"/>
      <c r="F84" s="42"/>
      <c r="G84" s="43"/>
      <c r="H84" s="44"/>
    </row>
    <row r="85" spans="1:8">
      <c r="A85" s="45">
        <v>1</v>
      </c>
      <c r="B85" s="42" t="s">
        <v>1454</v>
      </c>
      <c r="C85" s="42"/>
      <c r="D85" s="42"/>
      <c r="E85" s="42"/>
      <c r="F85" s="42"/>
      <c r="G85" s="43"/>
      <c r="H85" s="44"/>
    </row>
    <row r="86" spans="1:8">
      <c r="A86" s="45"/>
      <c r="B86" s="42"/>
      <c r="C86" s="42"/>
      <c r="D86" s="42"/>
      <c r="E86" s="42"/>
      <c r="F86" s="42"/>
      <c r="G86" s="43"/>
      <c r="H86" s="44"/>
    </row>
    <row r="87" spans="1:8">
      <c r="A87" s="45">
        <v>2</v>
      </c>
      <c r="B87" s="42" t="s">
        <v>667</v>
      </c>
      <c r="C87" s="42"/>
      <c r="D87" s="42"/>
      <c r="E87" s="42"/>
      <c r="F87" s="42"/>
      <c r="G87" s="43"/>
      <c r="H87" s="44"/>
    </row>
    <row r="88" spans="1:8">
      <c r="A88" s="45"/>
      <c r="B88" s="42"/>
      <c r="C88" s="42"/>
      <c r="D88" s="42"/>
      <c r="E88" s="42"/>
      <c r="F88" s="42"/>
      <c r="G88" s="43"/>
      <c r="H88" s="44"/>
    </row>
    <row r="89" spans="1:8">
      <c r="A89" s="45">
        <v>3</v>
      </c>
      <c r="B89" s="42" t="s">
        <v>1767</v>
      </c>
      <c r="C89" s="42"/>
      <c r="D89" s="42"/>
      <c r="E89" s="42"/>
      <c r="F89" s="42"/>
      <c r="G89" s="43"/>
      <c r="H89" s="44"/>
    </row>
    <row r="90" spans="1:8">
      <c r="A90" s="45"/>
      <c r="B90" s="42"/>
      <c r="C90" s="42"/>
      <c r="D90" s="42"/>
      <c r="E90" s="42"/>
      <c r="F90" s="42"/>
      <c r="G90" s="43"/>
      <c r="H90" s="44"/>
    </row>
    <row r="91" spans="1:8">
      <c r="A91" s="45">
        <v>4</v>
      </c>
      <c r="B91" s="42" t="s">
        <v>668</v>
      </c>
      <c r="C91" s="42"/>
      <c r="D91" s="42"/>
      <c r="E91" s="42"/>
      <c r="F91" s="42"/>
      <c r="G91" s="43"/>
      <c r="H91" s="44"/>
    </row>
    <row r="92" spans="1:8">
      <c r="A92" s="45"/>
      <c r="B92" s="42" t="s">
        <v>669</v>
      </c>
      <c r="C92" s="42"/>
      <c r="D92" s="42"/>
      <c r="E92" s="42"/>
      <c r="F92" s="42"/>
      <c r="G92" s="43"/>
      <c r="H92" s="44"/>
    </row>
    <row r="93" spans="1:8">
      <c r="A93" s="45"/>
      <c r="B93" s="42" t="s">
        <v>670</v>
      </c>
      <c r="C93" s="42"/>
      <c r="D93" s="42"/>
      <c r="E93" s="42"/>
      <c r="F93" s="42"/>
      <c r="G93" s="43"/>
      <c r="H93" s="44"/>
    </row>
    <row r="94" spans="1:8">
      <c r="A94" s="57"/>
      <c r="B94" s="58"/>
      <c r="C94" s="58"/>
      <c r="D94" s="58"/>
      <c r="E94" s="58"/>
      <c r="F94" s="58"/>
      <c r="G94" s="59"/>
      <c r="H94" s="60"/>
    </row>
  </sheetData>
  <mergeCells count="6">
    <mergeCell ref="B70:C70"/>
    <mergeCell ref="B71:C71"/>
    <mergeCell ref="A2:C2"/>
    <mergeCell ref="A3:C3"/>
    <mergeCell ref="B4:C4"/>
    <mergeCell ref="A69:C69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3"/>
  <sheetViews>
    <sheetView topLeftCell="A2" workbookViewId="0">
      <selection activeCell="E2" sqref="E2"/>
    </sheetView>
  </sheetViews>
  <sheetFormatPr defaultRowHeight="12.75"/>
  <cols>
    <col min="1" max="1" width="2.7109375" style="37" customWidth="1"/>
    <col min="2" max="2" width="6.85546875" style="37" customWidth="1"/>
    <col min="3" max="3" width="40.7109375" style="37" customWidth="1"/>
    <col min="4" max="4" width="12.140625" style="37" bestFit="1" customWidth="1"/>
    <col min="5" max="5" width="20.42578125" style="37" bestFit="1" customWidth="1"/>
    <col min="6" max="6" width="11.5703125" style="37" customWidth="1"/>
    <col min="7" max="7" width="11.5703125" style="61" customWidth="1"/>
    <col min="8" max="8" width="11.5703125" style="62" customWidth="1"/>
    <col min="9" max="16384" width="9.140625" style="37"/>
  </cols>
  <sheetData>
    <row r="1" spans="1:8">
      <c r="A1" s="32"/>
      <c r="B1" s="33"/>
      <c r="C1" s="34" t="s">
        <v>1643</v>
      </c>
      <c r="D1" s="33"/>
      <c r="E1" s="33"/>
      <c r="F1" s="33"/>
      <c r="G1" s="35"/>
      <c r="H1" s="36"/>
    </row>
    <row r="2" spans="1:8" ht="39.7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925000</v>
      </c>
      <c r="G5" s="43">
        <v>3336.48</v>
      </c>
      <c r="H5" s="44">
        <v>6.47</v>
      </c>
    </row>
    <row r="6" spans="1:8">
      <c r="A6" s="45"/>
      <c r="B6" s="46" t="s">
        <v>661</v>
      </c>
      <c r="C6" s="42" t="s">
        <v>764</v>
      </c>
      <c r="D6" s="42" t="s">
        <v>1332</v>
      </c>
      <c r="E6" s="42" t="s">
        <v>1333</v>
      </c>
      <c r="F6" s="42">
        <v>230000</v>
      </c>
      <c r="G6" s="43">
        <v>2477.91</v>
      </c>
      <c r="H6" s="44">
        <v>4.8099999999999996</v>
      </c>
    </row>
    <row r="7" spans="1:8">
      <c r="A7" s="45"/>
      <c r="B7" s="46" t="s">
        <v>661</v>
      </c>
      <c r="C7" s="42" t="s">
        <v>1336</v>
      </c>
      <c r="D7" s="42" t="s">
        <v>1337</v>
      </c>
      <c r="E7" s="42" t="s">
        <v>1338</v>
      </c>
      <c r="F7" s="42">
        <v>110000</v>
      </c>
      <c r="G7" s="43">
        <v>2356.09</v>
      </c>
      <c r="H7" s="44">
        <v>4.57</v>
      </c>
    </row>
    <row r="8" spans="1:8">
      <c r="A8" s="45"/>
      <c r="B8" s="46" t="s">
        <v>661</v>
      </c>
      <c r="C8" s="42" t="s">
        <v>1644</v>
      </c>
      <c r="D8" s="42" t="s">
        <v>1645</v>
      </c>
      <c r="E8" s="42" t="s">
        <v>1483</v>
      </c>
      <c r="F8" s="42">
        <v>320000</v>
      </c>
      <c r="G8" s="43">
        <v>2157.12</v>
      </c>
      <c r="H8" s="44">
        <v>4.18</v>
      </c>
    </row>
    <row r="9" spans="1:8">
      <c r="A9" s="45"/>
      <c r="B9" s="46" t="s">
        <v>661</v>
      </c>
      <c r="C9" s="42" t="s">
        <v>785</v>
      </c>
      <c r="D9" s="42" t="s">
        <v>1401</v>
      </c>
      <c r="E9" s="42" t="s">
        <v>1333</v>
      </c>
      <c r="F9" s="42">
        <v>675000</v>
      </c>
      <c r="G9" s="43">
        <v>2085.41</v>
      </c>
      <c r="H9" s="44">
        <v>4.05</v>
      </c>
    </row>
    <row r="10" spans="1:8">
      <c r="A10" s="45"/>
      <c r="B10" s="46" t="s">
        <v>661</v>
      </c>
      <c r="C10" s="42" t="s">
        <v>1366</v>
      </c>
      <c r="D10" s="42" t="s">
        <v>1367</v>
      </c>
      <c r="E10" s="42" t="s">
        <v>1338</v>
      </c>
      <c r="F10" s="42">
        <v>70000</v>
      </c>
      <c r="G10" s="43">
        <v>2007.95</v>
      </c>
      <c r="H10" s="44">
        <v>3.89</v>
      </c>
    </row>
    <row r="11" spans="1:8">
      <c r="A11" s="45"/>
      <c r="B11" s="46" t="s">
        <v>661</v>
      </c>
      <c r="C11" s="42" t="s">
        <v>881</v>
      </c>
      <c r="D11" s="42" t="s">
        <v>1378</v>
      </c>
      <c r="E11" s="42" t="s">
        <v>1333</v>
      </c>
      <c r="F11" s="42">
        <v>325000</v>
      </c>
      <c r="G11" s="43">
        <v>1911.33</v>
      </c>
      <c r="H11" s="44">
        <v>3.71</v>
      </c>
    </row>
    <row r="12" spans="1:8">
      <c r="A12" s="45"/>
      <c r="B12" s="46" t="s">
        <v>661</v>
      </c>
      <c r="C12" s="42" t="s">
        <v>1353</v>
      </c>
      <c r="D12" s="42" t="s">
        <v>1354</v>
      </c>
      <c r="E12" s="42" t="s">
        <v>1355</v>
      </c>
      <c r="F12" s="42">
        <v>100000</v>
      </c>
      <c r="G12" s="43">
        <v>1700.55</v>
      </c>
      <c r="H12" s="44">
        <v>3.3</v>
      </c>
    </row>
    <row r="13" spans="1:8">
      <c r="A13" s="45"/>
      <c r="B13" s="46" t="s">
        <v>661</v>
      </c>
      <c r="C13" s="42" t="s">
        <v>1350</v>
      </c>
      <c r="D13" s="42" t="s">
        <v>1351</v>
      </c>
      <c r="E13" s="42" t="s">
        <v>1352</v>
      </c>
      <c r="F13" s="42">
        <v>40000</v>
      </c>
      <c r="G13" s="43">
        <v>1458.94</v>
      </c>
      <c r="H13" s="44">
        <v>2.83</v>
      </c>
    </row>
    <row r="14" spans="1:8">
      <c r="A14" s="45"/>
      <c r="B14" s="46" t="s">
        <v>661</v>
      </c>
      <c r="C14" s="42" t="s">
        <v>1646</v>
      </c>
      <c r="D14" s="42" t="s">
        <v>1647</v>
      </c>
      <c r="E14" s="42" t="s">
        <v>1387</v>
      </c>
      <c r="F14" s="42">
        <v>12000</v>
      </c>
      <c r="G14" s="43">
        <v>1316.36</v>
      </c>
      <c r="H14" s="44">
        <v>2.5499999999999998</v>
      </c>
    </row>
    <row r="15" spans="1:8">
      <c r="A15" s="45"/>
      <c r="B15" s="46" t="s">
        <v>661</v>
      </c>
      <c r="C15" s="42" t="s">
        <v>923</v>
      </c>
      <c r="D15" s="42" t="s">
        <v>1459</v>
      </c>
      <c r="E15" s="42" t="s">
        <v>1333</v>
      </c>
      <c r="F15" s="42">
        <v>140000</v>
      </c>
      <c r="G15" s="43">
        <v>1218.28</v>
      </c>
      <c r="H15" s="44">
        <v>2.36</v>
      </c>
    </row>
    <row r="16" spans="1:8">
      <c r="A16" s="45"/>
      <c r="B16" s="46" t="s">
        <v>661</v>
      </c>
      <c r="C16" s="42" t="s">
        <v>1004</v>
      </c>
      <c r="D16" s="42" t="s">
        <v>1381</v>
      </c>
      <c r="E16" s="42" t="s">
        <v>1352</v>
      </c>
      <c r="F16" s="42">
        <v>200000</v>
      </c>
      <c r="G16" s="43">
        <v>1170.3</v>
      </c>
      <c r="H16" s="44">
        <v>2.27</v>
      </c>
    </row>
    <row r="17" spans="1:8">
      <c r="A17" s="45"/>
      <c r="B17" s="46" t="s">
        <v>661</v>
      </c>
      <c r="C17" s="42" t="s">
        <v>606</v>
      </c>
      <c r="D17" s="42" t="s">
        <v>1648</v>
      </c>
      <c r="E17" s="42" t="s">
        <v>1387</v>
      </c>
      <c r="F17" s="42">
        <v>35000</v>
      </c>
      <c r="G17" s="43">
        <v>1099.1199999999999</v>
      </c>
      <c r="H17" s="44">
        <v>2.13</v>
      </c>
    </row>
    <row r="18" spans="1:8">
      <c r="A18" s="45"/>
      <c r="B18" s="46" t="s">
        <v>661</v>
      </c>
      <c r="C18" s="42" t="s">
        <v>1649</v>
      </c>
      <c r="D18" s="42" t="s">
        <v>1650</v>
      </c>
      <c r="E18" s="42" t="s">
        <v>1500</v>
      </c>
      <c r="F18" s="42">
        <v>72129</v>
      </c>
      <c r="G18" s="43">
        <v>1075.73</v>
      </c>
      <c r="H18" s="44">
        <v>2.09</v>
      </c>
    </row>
    <row r="19" spans="1:8">
      <c r="A19" s="45"/>
      <c r="B19" s="46" t="s">
        <v>661</v>
      </c>
      <c r="C19" s="42" t="s">
        <v>1339</v>
      </c>
      <c r="D19" s="42" t="s">
        <v>1340</v>
      </c>
      <c r="E19" s="42" t="s">
        <v>1341</v>
      </c>
      <c r="F19" s="42">
        <v>285000</v>
      </c>
      <c r="G19" s="43">
        <v>1050.3699999999999</v>
      </c>
      <c r="H19" s="44">
        <v>2.04</v>
      </c>
    </row>
    <row r="20" spans="1:8">
      <c r="A20" s="45"/>
      <c r="B20" s="46" t="s">
        <v>661</v>
      </c>
      <c r="C20" s="42" t="s">
        <v>808</v>
      </c>
      <c r="D20" s="42" t="s">
        <v>1651</v>
      </c>
      <c r="E20" s="42" t="s">
        <v>1335</v>
      </c>
      <c r="F20" s="42">
        <v>25000</v>
      </c>
      <c r="G20" s="43">
        <v>1012.64</v>
      </c>
      <c r="H20" s="44">
        <v>1.96</v>
      </c>
    </row>
    <row r="21" spans="1:8">
      <c r="A21" s="45"/>
      <c r="B21" s="46" t="s">
        <v>661</v>
      </c>
      <c r="C21" s="42" t="s">
        <v>1368</v>
      </c>
      <c r="D21" s="42" t="s">
        <v>1369</v>
      </c>
      <c r="E21" s="42" t="s">
        <v>1352</v>
      </c>
      <c r="F21" s="42">
        <v>35000</v>
      </c>
      <c r="G21" s="43">
        <v>1002.93</v>
      </c>
      <c r="H21" s="44">
        <v>1.95</v>
      </c>
    </row>
    <row r="22" spans="1:8">
      <c r="A22" s="45"/>
      <c r="B22" s="46" t="s">
        <v>661</v>
      </c>
      <c r="C22" s="42" t="s">
        <v>1359</v>
      </c>
      <c r="D22" s="42" t="s">
        <v>1360</v>
      </c>
      <c r="E22" s="42" t="s">
        <v>1361</v>
      </c>
      <c r="F22" s="42">
        <v>105000</v>
      </c>
      <c r="G22" s="43">
        <v>961.01</v>
      </c>
      <c r="H22" s="44">
        <v>1.86</v>
      </c>
    </row>
    <row r="23" spans="1:8">
      <c r="A23" s="45"/>
      <c r="B23" s="46" t="s">
        <v>661</v>
      </c>
      <c r="C23" s="42" t="s">
        <v>1382</v>
      </c>
      <c r="D23" s="42" t="s">
        <v>1383</v>
      </c>
      <c r="E23" s="42" t="s">
        <v>1333</v>
      </c>
      <c r="F23" s="42">
        <v>670000</v>
      </c>
      <c r="G23" s="43">
        <v>950.4</v>
      </c>
      <c r="H23" s="44">
        <v>1.84</v>
      </c>
    </row>
    <row r="24" spans="1:8">
      <c r="A24" s="45"/>
      <c r="B24" s="46" t="s">
        <v>661</v>
      </c>
      <c r="C24" s="42" t="s">
        <v>1468</v>
      </c>
      <c r="D24" s="42" t="s">
        <v>1469</v>
      </c>
      <c r="E24" s="42" t="s">
        <v>1361</v>
      </c>
      <c r="F24" s="42">
        <v>125000</v>
      </c>
      <c r="G24" s="43">
        <v>936.06</v>
      </c>
      <c r="H24" s="44">
        <v>1.82</v>
      </c>
    </row>
    <row r="25" spans="1:8">
      <c r="A25" s="45"/>
      <c r="B25" s="46" t="s">
        <v>661</v>
      </c>
      <c r="C25" s="42" t="s">
        <v>1342</v>
      </c>
      <c r="D25" s="42" t="s">
        <v>1343</v>
      </c>
      <c r="E25" s="42" t="s">
        <v>1341</v>
      </c>
      <c r="F25" s="42">
        <v>100000</v>
      </c>
      <c r="G25" s="43">
        <v>932.55</v>
      </c>
      <c r="H25" s="44">
        <v>1.81</v>
      </c>
    </row>
    <row r="26" spans="1:8">
      <c r="A26" s="45"/>
      <c r="B26" s="46" t="s">
        <v>661</v>
      </c>
      <c r="C26" s="42" t="s">
        <v>1347</v>
      </c>
      <c r="D26" s="42" t="s">
        <v>1348</v>
      </c>
      <c r="E26" s="42" t="s">
        <v>1349</v>
      </c>
      <c r="F26" s="42">
        <v>54825</v>
      </c>
      <c r="G26" s="43">
        <v>869.14</v>
      </c>
      <c r="H26" s="44">
        <v>1.69</v>
      </c>
    </row>
    <row r="27" spans="1:8">
      <c r="A27" s="45"/>
      <c r="B27" s="46" t="s">
        <v>661</v>
      </c>
      <c r="C27" s="42" t="s">
        <v>1409</v>
      </c>
      <c r="D27" s="42" t="s">
        <v>1410</v>
      </c>
      <c r="E27" s="42" t="s">
        <v>1341</v>
      </c>
      <c r="F27" s="42">
        <v>45000</v>
      </c>
      <c r="G27" s="43">
        <v>850.05</v>
      </c>
      <c r="H27" s="44">
        <v>1.65</v>
      </c>
    </row>
    <row r="28" spans="1:8">
      <c r="A28" s="45"/>
      <c r="B28" s="46" t="s">
        <v>661</v>
      </c>
      <c r="C28" s="42" t="s">
        <v>1652</v>
      </c>
      <c r="D28" s="42" t="s">
        <v>1653</v>
      </c>
      <c r="E28" s="42" t="s">
        <v>1483</v>
      </c>
      <c r="F28" s="42">
        <v>450000</v>
      </c>
      <c r="G28" s="43">
        <v>826.88</v>
      </c>
      <c r="H28" s="44">
        <v>1.6</v>
      </c>
    </row>
    <row r="29" spans="1:8">
      <c r="A29" s="45"/>
      <c r="B29" s="46" t="s">
        <v>661</v>
      </c>
      <c r="C29" s="42" t="s">
        <v>1518</v>
      </c>
      <c r="D29" s="42" t="s">
        <v>1519</v>
      </c>
      <c r="E29" s="42" t="s">
        <v>1375</v>
      </c>
      <c r="F29" s="42">
        <v>2000</v>
      </c>
      <c r="G29" s="43">
        <v>800.74</v>
      </c>
      <c r="H29" s="44">
        <v>1.55</v>
      </c>
    </row>
    <row r="30" spans="1:8">
      <c r="A30" s="45"/>
      <c r="B30" s="46" t="s">
        <v>661</v>
      </c>
      <c r="C30" s="42" t="s">
        <v>1411</v>
      </c>
      <c r="D30" s="42" t="s">
        <v>1412</v>
      </c>
      <c r="E30" s="42" t="s">
        <v>1361</v>
      </c>
      <c r="F30" s="42">
        <v>120000</v>
      </c>
      <c r="G30" s="43">
        <v>789.54</v>
      </c>
      <c r="H30" s="44">
        <v>1.53</v>
      </c>
    </row>
    <row r="31" spans="1:8">
      <c r="A31" s="45"/>
      <c r="B31" s="46" t="s">
        <v>661</v>
      </c>
      <c r="C31" s="42" t="s">
        <v>848</v>
      </c>
      <c r="D31" s="42" t="s">
        <v>1460</v>
      </c>
      <c r="E31" s="42" t="s">
        <v>1333</v>
      </c>
      <c r="F31" s="42">
        <v>375000</v>
      </c>
      <c r="G31" s="43">
        <v>724.31</v>
      </c>
      <c r="H31" s="44">
        <v>1.4</v>
      </c>
    </row>
    <row r="32" spans="1:8">
      <c r="A32" s="45"/>
      <c r="B32" s="46" t="s">
        <v>661</v>
      </c>
      <c r="C32" s="42" t="s">
        <v>1569</v>
      </c>
      <c r="D32" s="42" t="s">
        <v>1570</v>
      </c>
      <c r="E32" s="42" t="s">
        <v>1375</v>
      </c>
      <c r="F32" s="42">
        <v>3000</v>
      </c>
      <c r="G32" s="43">
        <v>714.73</v>
      </c>
      <c r="H32" s="44">
        <v>1.39</v>
      </c>
    </row>
    <row r="33" spans="1:8">
      <c r="A33" s="45"/>
      <c r="B33" s="46" t="s">
        <v>661</v>
      </c>
      <c r="C33" s="42" t="s">
        <v>1654</v>
      </c>
      <c r="D33" s="42" t="s">
        <v>1655</v>
      </c>
      <c r="E33" s="42" t="s">
        <v>1656</v>
      </c>
      <c r="F33" s="42">
        <v>15500</v>
      </c>
      <c r="G33" s="43">
        <v>712.71</v>
      </c>
      <c r="H33" s="44">
        <v>1.38</v>
      </c>
    </row>
    <row r="34" spans="1:8">
      <c r="A34" s="45"/>
      <c r="B34" s="46" t="s">
        <v>661</v>
      </c>
      <c r="C34" s="42" t="s">
        <v>1657</v>
      </c>
      <c r="D34" s="42" t="s">
        <v>1658</v>
      </c>
      <c r="E34" s="42" t="s">
        <v>1480</v>
      </c>
      <c r="F34" s="42">
        <v>22450</v>
      </c>
      <c r="G34" s="43">
        <v>696.07</v>
      </c>
      <c r="H34" s="44">
        <v>1.35</v>
      </c>
    </row>
    <row r="35" spans="1:8">
      <c r="A35" s="45"/>
      <c r="B35" s="46" t="s">
        <v>661</v>
      </c>
      <c r="C35" s="42" t="s">
        <v>1405</v>
      </c>
      <c r="D35" s="42" t="s">
        <v>1406</v>
      </c>
      <c r="E35" s="42" t="s">
        <v>1349</v>
      </c>
      <c r="F35" s="42">
        <v>40000</v>
      </c>
      <c r="G35" s="43">
        <v>655.34</v>
      </c>
      <c r="H35" s="44">
        <v>1.27</v>
      </c>
    </row>
    <row r="36" spans="1:8">
      <c r="A36" s="45"/>
      <c r="B36" s="46" t="s">
        <v>661</v>
      </c>
      <c r="C36" s="42" t="s">
        <v>1659</v>
      </c>
      <c r="D36" s="42" t="s">
        <v>1660</v>
      </c>
      <c r="E36" s="42" t="s">
        <v>1335</v>
      </c>
      <c r="F36" s="42">
        <v>135000</v>
      </c>
      <c r="G36" s="43">
        <v>640.64</v>
      </c>
      <c r="H36" s="44">
        <v>1.24</v>
      </c>
    </row>
    <row r="37" spans="1:8">
      <c r="A37" s="45"/>
      <c r="B37" s="46" t="s">
        <v>661</v>
      </c>
      <c r="C37" s="42" t="s">
        <v>1661</v>
      </c>
      <c r="D37" s="42" t="s">
        <v>1662</v>
      </c>
      <c r="E37" s="42" t="s">
        <v>1400</v>
      </c>
      <c r="F37" s="42">
        <v>55000</v>
      </c>
      <c r="G37" s="43">
        <v>625.63</v>
      </c>
      <c r="H37" s="44">
        <v>1.21</v>
      </c>
    </row>
    <row r="38" spans="1:8">
      <c r="A38" s="45"/>
      <c r="B38" s="46" t="s">
        <v>661</v>
      </c>
      <c r="C38" s="42" t="s">
        <v>586</v>
      </c>
      <c r="D38" s="42" t="s">
        <v>1390</v>
      </c>
      <c r="E38" s="42" t="s">
        <v>1333</v>
      </c>
      <c r="F38" s="42">
        <v>70000</v>
      </c>
      <c r="G38" s="43">
        <v>603.72</v>
      </c>
      <c r="H38" s="44">
        <v>1.17</v>
      </c>
    </row>
    <row r="39" spans="1:8">
      <c r="A39" s="45"/>
      <c r="B39" s="46" t="s">
        <v>661</v>
      </c>
      <c r="C39" s="42" t="s">
        <v>1663</v>
      </c>
      <c r="D39" s="42" t="s">
        <v>1664</v>
      </c>
      <c r="E39" s="42" t="s">
        <v>1355</v>
      </c>
      <c r="F39" s="42">
        <v>150000</v>
      </c>
      <c r="G39" s="43">
        <v>599.25</v>
      </c>
      <c r="H39" s="44">
        <v>1.1599999999999999</v>
      </c>
    </row>
    <row r="40" spans="1:8">
      <c r="A40" s="45"/>
      <c r="B40" s="46" t="s">
        <v>661</v>
      </c>
      <c r="C40" s="42" t="s">
        <v>1665</v>
      </c>
      <c r="D40" s="42" t="s">
        <v>1666</v>
      </c>
      <c r="E40" s="42" t="s">
        <v>1667</v>
      </c>
      <c r="F40" s="42">
        <v>550000</v>
      </c>
      <c r="G40" s="43">
        <v>593.73</v>
      </c>
      <c r="H40" s="44">
        <v>1.1499999999999999</v>
      </c>
    </row>
    <row r="41" spans="1:8">
      <c r="A41" s="45"/>
      <c r="B41" s="46" t="s">
        <v>661</v>
      </c>
      <c r="C41" s="42" t="s">
        <v>1513</v>
      </c>
      <c r="D41" s="42" t="s">
        <v>1514</v>
      </c>
      <c r="E41" s="42" t="s">
        <v>1515</v>
      </c>
      <c r="F41" s="42">
        <v>200000</v>
      </c>
      <c r="G41" s="43">
        <v>581.5</v>
      </c>
      <c r="H41" s="44">
        <v>1.1299999999999999</v>
      </c>
    </row>
    <row r="42" spans="1:8">
      <c r="A42" s="45"/>
      <c r="B42" s="46" t="s">
        <v>661</v>
      </c>
      <c r="C42" s="42" t="s">
        <v>1668</v>
      </c>
      <c r="D42" s="42" t="s">
        <v>1669</v>
      </c>
      <c r="E42" s="42" t="s">
        <v>1670</v>
      </c>
      <c r="F42" s="42">
        <v>8465</v>
      </c>
      <c r="G42" s="43">
        <v>579.20000000000005</v>
      </c>
      <c r="H42" s="44">
        <v>1.1200000000000001</v>
      </c>
    </row>
    <row r="43" spans="1:8">
      <c r="A43" s="45"/>
      <c r="B43" s="46" t="s">
        <v>661</v>
      </c>
      <c r="C43" s="42" t="s">
        <v>1671</v>
      </c>
      <c r="D43" s="42" t="s">
        <v>1672</v>
      </c>
      <c r="E43" s="42" t="s">
        <v>1557</v>
      </c>
      <c r="F43" s="42">
        <v>130000</v>
      </c>
      <c r="G43" s="43">
        <v>567.13</v>
      </c>
      <c r="H43" s="44">
        <v>1.1000000000000001</v>
      </c>
    </row>
    <row r="44" spans="1:8">
      <c r="A44" s="45"/>
      <c r="B44" s="46" t="s">
        <v>661</v>
      </c>
      <c r="C44" s="42" t="s">
        <v>1673</v>
      </c>
      <c r="D44" s="42" t="s">
        <v>1674</v>
      </c>
      <c r="E44" s="42" t="s">
        <v>1670</v>
      </c>
      <c r="F44" s="42">
        <v>40000</v>
      </c>
      <c r="G44" s="43">
        <v>559.4</v>
      </c>
      <c r="H44" s="44">
        <v>1.0900000000000001</v>
      </c>
    </row>
    <row r="45" spans="1:8">
      <c r="A45" s="45"/>
      <c r="B45" s="46" t="s">
        <v>661</v>
      </c>
      <c r="C45" s="42" t="s">
        <v>1357</v>
      </c>
      <c r="D45" s="42" t="s">
        <v>1358</v>
      </c>
      <c r="E45" s="42" t="s">
        <v>1349</v>
      </c>
      <c r="F45" s="42">
        <v>60000</v>
      </c>
      <c r="G45" s="43">
        <v>550.65</v>
      </c>
      <c r="H45" s="44">
        <v>1.07</v>
      </c>
    </row>
    <row r="46" spans="1:8">
      <c r="A46" s="45"/>
      <c r="B46" s="46" t="s">
        <v>661</v>
      </c>
      <c r="C46" s="42" t="s">
        <v>1528</v>
      </c>
      <c r="D46" s="42" t="s">
        <v>1529</v>
      </c>
      <c r="E46" s="42" t="s">
        <v>1375</v>
      </c>
      <c r="F46" s="42">
        <v>225000</v>
      </c>
      <c r="G46" s="43">
        <v>545.74</v>
      </c>
      <c r="H46" s="44">
        <v>1.06</v>
      </c>
    </row>
    <row r="47" spans="1:8">
      <c r="A47" s="45"/>
      <c r="B47" s="46" t="s">
        <v>661</v>
      </c>
      <c r="C47" s="42" t="s">
        <v>1490</v>
      </c>
      <c r="D47" s="42" t="s">
        <v>1491</v>
      </c>
      <c r="E47" s="42" t="s">
        <v>1492</v>
      </c>
      <c r="F47" s="42">
        <v>145000</v>
      </c>
      <c r="G47" s="43">
        <v>534.11</v>
      </c>
      <c r="H47" s="44">
        <v>1.04</v>
      </c>
    </row>
    <row r="48" spans="1:8">
      <c r="A48" s="45"/>
      <c r="B48" s="46" t="s">
        <v>661</v>
      </c>
      <c r="C48" s="42" t="s">
        <v>1470</v>
      </c>
      <c r="D48" s="42" t="s">
        <v>1471</v>
      </c>
      <c r="E48" s="42" t="s">
        <v>1335</v>
      </c>
      <c r="F48" s="42">
        <v>60000</v>
      </c>
      <c r="G48" s="43">
        <v>528.51</v>
      </c>
      <c r="H48" s="44">
        <v>1.03</v>
      </c>
    </row>
    <row r="49" spans="1:8">
      <c r="A49" s="45"/>
      <c r="B49" s="46" t="s">
        <v>661</v>
      </c>
      <c r="C49" s="42" t="s">
        <v>1498</v>
      </c>
      <c r="D49" s="42" t="s">
        <v>1499</v>
      </c>
      <c r="E49" s="42" t="s">
        <v>1500</v>
      </c>
      <c r="F49" s="42">
        <v>50000</v>
      </c>
      <c r="G49" s="43">
        <v>517.23</v>
      </c>
      <c r="H49" s="44">
        <v>1</v>
      </c>
    </row>
    <row r="50" spans="1:8">
      <c r="A50" s="45"/>
      <c r="B50" s="46" t="s">
        <v>661</v>
      </c>
      <c r="C50" s="42" t="s">
        <v>1675</v>
      </c>
      <c r="D50" s="42" t="s">
        <v>1676</v>
      </c>
      <c r="E50" s="42" t="s">
        <v>1400</v>
      </c>
      <c r="F50" s="42">
        <v>325000</v>
      </c>
      <c r="G50" s="43">
        <v>502.13</v>
      </c>
      <c r="H50" s="44">
        <v>0.97</v>
      </c>
    </row>
    <row r="51" spans="1:8">
      <c r="A51" s="45"/>
      <c r="B51" s="46" t="s">
        <v>661</v>
      </c>
      <c r="C51" s="42" t="s">
        <v>1677</v>
      </c>
      <c r="D51" s="42" t="s">
        <v>1678</v>
      </c>
      <c r="E51" s="42" t="s">
        <v>1500</v>
      </c>
      <c r="F51" s="42">
        <v>54999</v>
      </c>
      <c r="G51" s="43">
        <v>490.43</v>
      </c>
      <c r="H51" s="44">
        <v>0.95</v>
      </c>
    </row>
    <row r="52" spans="1:8">
      <c r="A52" s="45"/>
      <c r="B52" s="46" t="s">
        <v>661</v>
      </c>
      <c r="C52" s="42" t="s">
        <v>1385</v>
      </c>
      <c r="D52" s="42" t="s">
        <v>1386</v>
      </c>
      <c r="E52" s="42" t="s">
        <v>1387</v>
      </c>
      <c r="F52" s="42">
        <v>115000</v>
      </c>
      <c r="G52" s="43">
        <v>418.14</v>
      </c>
      <c r="H52" s="44">
        <v>0.81</v>
      </c>
    </row>
    <row r="53" spans="1:8">
      <c r="A53" s="45"/>
      <c r="B53" s="46" t="s">
        <v>661</v>
      </c>
      <c r="C53" s="42" t="s">
        <v>1446</v>
      </c>
      <c r="D53" s="42" t="s">
        <v>1679</v>
      </c>
      <c r="E53" s="42" t="s">
        <v>1680</v>
      </c>
      <c r="F53" s="42">
        <v>307292</v>
      </c>
      <c r="G53" s="43">
        <v>371.82</v>
      </c>
      <c r="H53" s="44">
        <v>0.72</v>
      </c>
    </row>
    <row r="54" spans="1:8">
      <c r="A54" s="45"/>
      <c r="B54" s="46" t="s">
        <v>661</v>
      </c>
      <c r="C54" s="42" t="s">
        <v>1681</v>
      </c>
      <c r="D54" s="42" t="s">
        <v>1682</v>
      </c>
      <c r="E54" s="42" t="s">
        <v>1352</v>
      </c>
      <c r="F54" s="42">
        <v>550000</v>
      </c>
      <c r="G54" s="43">
        <v>361.35</v>
      </c>
      <c r="H54" s="44">
        <v>0.7</v>
      </c>
    </row>
    <row r="55" spans="1:8">
      <c r="A55" s="45"/>
      <c r="B55" s="46" t="s">
        <v>661</v>
      </c>
      <c r="C55" s="42" t="s">
        <v>1683</v>
      </c>
      <c r="D55" s="42" t="s">
        <v>1684</v>
      </c>
      <c r="E55" s="42" t="s">
        <v>1335</v>
      </c>
      <c r="F55" s="42">
        <v>380000</v>
      </c>
      <c r="G55" s="43">
        <v>326.99</v>
      </c>
      <c r="H55" s="44">
        <v>0.63</v>
      </c>
    </row>
    <row r="56" spans="1:8">
      <c r="A56" s="45"/>
      <c r="B56" s="46" t="s">
        <v>661</v>
      </c>
      <c r="C56" s="42" t="s">
        <v>1685</v>
      </c>
      <c r="D56" s="42" t="s">
        <v>1686</v>
      </c>
      <c r="E56" s="42" t="s">
        <v>1338</v>
      </c>
      <c r="F56" s="42">
        <v>15000</v>
      </c>
      <c r="G56" s="43">
        <v>281.20999999999998</v>
      </c>
      <c r="H56" s="44">
        <v>0.55000000000000004</v>
      </c>
    </row>
    <row r="57" spans="1:8">
      <c r="A57" s="45"/>
      <c r="B57" s="46" t="s">
        <v>661</v>
      </c>
      <c r="C57" s="42" t="s">
        <v>1687</v>
      </c>
      <c r="D57" s="42" t="s">
        <v>1688</v>
      </c>
      <c r="E57" s="42" t="s">
        <v>1515</v>
      </c>
      <c r="F57" s="42">
        <v>14400</v>
      </c>
      <c r="G57" s="43">
        <v>276.29000000000002</v>
      </c>
      <c r="H57" s="44">
        <v>0.54</v>
      </c>
    </row>
    <row r="58" spans="1:8" ht="13.5" thickBot="1">
      <c r="A58" s="45"/>
      <c r="B58" s="42"/>
      <c r="C58" s="42"/>
      <c r="D58" s="42"/>
      <c r="E58" s="47" t="s">
        <v>637</v>
      </c>
      <c r="F58" s="42"/>
      <c r="G58" s="48">
        <v>50911.839999999997</v>
      </c>
      <c r="H58" s="49">
        <v>98.739999999999895</v>
      </c>
    </row>
    <row r="59" spans="1:8" ht="13.5" thickTop="1">
      <c r="A59" s="45"/>
      <c r="B59" s="131" t="s">
        <v>1689</v>
      </c>
      <c r="C59" s="129"/>
      <c r="D59" s="42"/>
      <c r="E59" s="42"/>
      <c r="F59" s="42"/>
      <c r="G59" s="43"/>
      <c r="H59" s="44"/>
    </row>
    <row r="60" spans="1:8">
      <c r="A60" s="45"/>
      <c r="B60" s="130" t="s">
        <v>564</v>
      </c>
      <c r="C60" s="129"/>
      <c r="D60" s="42"/>
      <c r="E60" s="42"/>
      <c r="F60" s="42"/>
      <c r="G60" s="43"/>
      <c r="H60" s="44"/>
    </row>
    <row r="61" spans="1:8">
      <c r="A61" s="45"/>
      <c r="B61" s="46" t="s">
        <v>661</v>
      </c>
      <c r="C61" s="42" t="s">
        <v>1690</v>
      </c>
      <c r="D61" s="42" t="s">
        <v>1691</v>
      </c>
      <c r="E61" s="42" t="s">
        <v>1667</v>
      </c>
      <c r="F61" s="42">
        <v>7875000</v>
      </c>
      <c r="G61" s="43">
        <v>66.94</v>
      </c>
      <c r="H61" s="44">
        <v>0.13</v>
      </c>
    </row>
    <row r="62" spans="1:8" ht="13.5" thickBot="1">
      <c r="A62" s="45"/>
      <c r="B62" s="42"/>
      <c r="C62" s="42"/>
      <c r="D62" s="42"/>
      <c r="E62" s="47" t="s">
        <v>637</v>
      </c>
      <c r="F62" s="42"/>
      <c r="G62" s="48">
        <v>66.94</v>
      </c>
      <c r="H62" s="49">
        <v>0.13</v>
      </c>
    </row>
    <row r="63" spans="1:8" ht="13.5" thickTop="1">
      <c r="A63" s="45"/>
      <c r="B63" s="143" t="s">
        <v>1445</v>
      </c>
      <c r="C63" s="143"/>
      <c r="D63" s="42"/>
      <c r="E63" s="47"/>
      <c r="F63" s="42"/>
      <c r="G63" s="54"/>
      <c r="H63" s="55"/>
    </row>
    <row r="64" spans="1:8">
      <c r="A64" s="45"/>
      <c r="B64" s="130" t="s">
        <v>638</v>
      </c>
      <c r="C64" s="129"/>
      <c r="D64" s="42"/>
      <c r="E64" s="42"/>
      <c r="F64" s="42"/>
      <c r="G64" s="43"/>
      <c r="H64" s="44"/>
    </row>
    <row r="65" spans="1:8">
      <c r="A65" s="45"/>
      <c r="B65" s="46" t="s">
        <v>661</v>
      </c>
      <c r="C65" s="42" t="s">
        <v>1446</v>
      </c>
      <c r="D65" s="42" t="s">
        <v>1447</v>
      </c>
      <c r="E65" s="42" t="s">
        <v>1135</v>
      </c>
      <c r="F65" s="42">
        <v>69140</v>
      </c>
      <c r="G65" s="43">
        <v>80.209999999999994</v>
      </c>
      <c r="H65" s="44">
        <v>0.16</v>
      </c>
    </row>
    <row r="66" spans="1:8" ht="13.5" thickBot="1">
      <c r="A66" s="45"/>
      <c r="B66" s="42"/>
      <c r="C66" s="42"/>
      <c r="D66" s="42"/>
      <c r="E66" s="47" t="s">
        <v>637</v>
      </c>
      <c r="F66" s="42"/>
      <c r="G66" s="48">
        <v>80.209999999999994</v>
      </c>
      <c r="H66" s="49">
        <v>0.16</v>
      </c>
    </row>
    <row r="67" spans="1:8" ht="13.5" thickTop="1">
      <c r="A67" s="45"/>
      <c r="B67" s="42"/>
      <c r="C67" s="42"/>
      <c r="D67" s="42"/>
      <c r="E67" s="42"/>
      <c r="F67" s="42"/>
      <c r="G67" s="43"/>
      <c r="H67" s="44"/>
    </row>
    <row r="68" spans="1:8">
      <c r="A68" s="128" t="s">
        <v>562</v>
      </c>
      <c r="B68" s="129"/>
      <c r="C68" s="129"/>
      <c r="D68" s="42"/>
      <c r="E68" s="42"/>
      <c r="F68" s="42"/>
      <c r="G68" s="43"/>
      <c r="H68" s="44"/>
    </row>
    <row r="69" spans="1:8">
      <c r="A69" s="45"/>
      <c r="B69" s="131" t="s">
        <v>563</v>
      </c>
      <c r="C69" s="129"/>
      <c r="D69" s="42"/>
      <c r="E69" s="42"/>
      <c r="F69" s="42"/>
      <c r="G69" s="43"/>
      <c r="H69" s="44"/>
    </row>
    <row r="70" spans="1:8">
      <c r="A70" s="45"/>
      <c r="B70" s="130" t="s">
        <v>564</v>
      </c>
      <c r="C70" s="129"/>
      <c r="D70" s="42"/>
      <c r="E70" s="42"/>
      <c r="F70" s="42"/>
      <c r="G70" s="43"/>
      <c r="H70" s="44"/>
    </row>
    <row r="71" spans="1:8">
      <c r="A71" s="45"/>
      <c r="B71" s="50">
        <v>9.2999999999999999E-2</v>
      </c>
      <c r="C71" s="42" t="s">
        <v>1668</v>
      </c>
      <c r="D71" s="42" t="s">
        <v>1692</v>
      </c>
      <c r="E71" s="42" t="s">
        <v>875</v>
      </c>
      <c r="F71" s="42">
        <v>59255</v>
      </c>
      <c r="G71" s="43">
        <v>5.99</v>
      </c>
      <c r="H71" s="44">
        <v>0.01</v>
      </c>
    </row>
    <row r="72" spans="1:8">
      <c r="A72" s="45"/>
      <c r="B72" s="50">
        <v>9.4E-2</v>
      </c>
      <c r="C72" s="42" t="s">
        <v>1668</v>
      </c>
      <c r="D72" s="42" t="s">
        <v>1693</v>
      </c>
      <c r="E72" s="42" t="s">
        <v>875</v>
      </c>
      <c r="F72" s="42">
        <v>33860</v>
      </c>
      <c r="G72" s="43">
        <v>3.44</v>
      </c>
      <c r="H72" s="44">
        <v>0.01</v>
      </c>
    </row>
    <row r="73" spans="1:8">
      <c r="A73" s="45"/>
      <c r="B73" s="50">
        <v>9.5000000000000001E-2</v>
      </c>
      <c r="C73" s="42" t="s">
        <v>1668</v>
      </c>
      <c r="D73" s="42" t="s">
        <v>1694</v>
      </c>
      <c r="E73" s="42" t="s">
        <v>875</v>
      </c>
      <c r="F73" s="42">
        <v>25395</v>
      </c>
      <c r="G73" s="43">
        <v>2.6</v>
      </c>
      <c r="H73" s="44">
        <v>0.01</v>
      </c>
    </row>
    <row r="74" spans="1:8" ht="13.5" thickBot="1">
      <c r="A74" s="45"/>
      <c r="B74" s="42"/>
      <c r="C74" s="42"/>
      <c r="D74" s="42"/>
      <c r="E74" s="47" t="s">
        <v>637</v>
      </c>
      <c r="F74" s="42"/>
      <c r="G74" s="48">
        <v>12.03</v>
      </c>
      <c r="H74" s="49">
        <v>0.03</v>
      </c>
    </row>
    <row r="75" spans="1:8" ht="13.5" thickTop="1">
      <c r="A75" s="45"/>
      <c r="B75" s="42"/>
      <c r="C75" s="42"/>
      <c r="D75" s="42"/>
      <c r="E75" s="42"/>
      <c r="F75" s="42"/>
      <c r="G75" s="43"/>
      <c r="H75" s="44"/>
    </row>
    <row r="76" spans="1:8">
      <c r="A76" s="45"/>
      <c r="B76" s="46" t="s">
        <v>661</v>
      </c>
      <c r="C76" s="42" t="s">
        <v>662</v>
      </c>
      <c r="D76" s="42"/>
      <c r="E76" s="42" t="s">
        <v>661</v>
      </c>
      <c r="F76" s="42"/>
      <c r="G76" s="43">
        <v>669.86</v>
      </c>
      <c r="H76" s="44">
        <v>1.3</v>
      </c>
    </row>
    <row r="77" spans="1:8" ht="13.5" thickBot="1">
      <c r="A77" s="45"/>
      <c r="B77" s="42"/>
      <c r="C77" s="42"/>
      <c r="D77" s="42"/>
      <c r="E77" s="47" t="s">
        <v>637</v>
      </c>
      <c r="F77" s="42"/>
      <c r="G77" s="48">
        <v>669.86</v>
      </c>
      <c r="H77" s="49">
        <v>1.3</v>
      </c>
    </row>
    <row r="78" spans="1:8" ht="13.5" thickTop="1">
      <c r="A78" s="45"/>
      <c r="B78" s="42"/>
      <c r="C78" s="42"/>
      <c r="D78" s="42"/>
      <c r="E78" s="42"/>
      <c r="F78" s="42"/>
      <c r="G78" s="43"/>
      <c r="H78" s="44"/>
    </row>
    <row r="79" spans="1:8">
      <c r="A79" s="53" t="s">
        <v>663</v>
      </c>
      <c r="B79" s="42"/>
      <c r="C79" s="42"/>
      <c r="D79" s="42"/>
      <c r="E79" s="42"/>
      <c r="F79" s="42"/>
      <c r="G79" s="54">
        <v>-185.92</v>
      </c>
      <c r="H79" s="55">
        <v>-0.36</v>
      </c>
    </row>
    <row r="80" spans="1:8">
      <c r="A80" s="45"/>
      <c r="B80" s="42"/>
      <c r="C80" s="42"/>
      <c r="D80" s="42"/>
      <c r="E80" s="42"/>
      <c r="F80" s="42"/>
      <c r="G80" s="43"/>
      <c r="H80" s="44"/>
    </row>
    <row r="81" spans="1:8" ht="13.5" thickBot="1">
      <c r="A81" s="45"/>
      <c r="B81" s="42"/>
      <c r="C81" s="42"/>
      <c r="D81" s="42"/>
      <c r="E81" s="47" t="s">
        <v>664</v>
      </c>
      <c r="F81" s="42"/>
      <c r="G81" s="48">
        <v>51554.96</v>
      </c>
      <c r="H81" s="49">
        <v>100</v>
      </c>
    </row>
    <row r="82" spans="1:8" ht="13.5" thickTop="1">
      <c r="A82" s="45"/>
      <c r="B82" s="42"/>
      <c r="C82" s="42"/>
      <c r="D82" s="42"/>
      <c r="E82" s="42"/>
      <c r="F82" s="42"/>
      <c r="G82" s="43"/>
      <c r="H82" s="44"/>
    </row>
    <row r="83" spans="1:8">
      <c r="A83" s="56" t="s">
        <v>665</v>
      </c>
      <c r="B83" s="42"/>
      <c r="C83" s="42"/>
      <c r="D83" s="42"/>
      <c r="E83" s="42"/>
      <c r="F83" s="42"/>
      <c r="G83" s="43"/>
      <c r="H83" s="44"/>
    </row>
    <row r="84" spans="1:8">
      <c r="A84" s="45">
        <v>1</v>
      </c>
      <c r="B84" s="42" t="s">
        <v>1454</v>
      </c>
      <c r="C84" s="42"/>
      <c r="D84" s="42"/>
      <c r="E84" s="42"/>
      <c r="F84" s="42"/>
      <c r="G84" s="43"/>
      <c r="H84" s="44"/>
    </row>
    <row r="85" spans="1:8">
      <c r="A85" s="45"/>
      <c r="B85" s="42"/>
      <c r="C85" s="42"/>
      <c r="D85" s="42"/>
      <c r="E85" s="42"/>
      <c r="F85" s="42"/>
      <c r="G85" s="43"/>
      <c r="H85" s="44"/>
    </row>
    <row r="86" spans="1:8">
      <c r="A86" s="45">
        <v>2</v>
      </c>
      <c r="B86" s="42" t="s">
        <v>667</v>
      </c>
      <c r="C86" s="42"/>
      <c r="D86" s="42"/>
      <c r="E86" s="42"/>
      <c r="F86" s="42"/>
      <c r="G86" s="43"/>
      <c r="H86" s="44"/>
    </row>
    <row r="87" spans="1:8">
      <c r="A87" s="45"/>
      <c r="B87" s="42"/>
      <c r="C87" s="42"/>
      <c r="D87" s="42"/>
      <c r="E87" s="42"/>
      <c r="F87" s="42"/>
      <c r="G87" s="43"/>
      <c r="H87" s="44"/>
    </row>
    <row r="88" spans="1:8">
      <c r="A88" s="45">
        <v>3</v>
      </c>
      <c r="B88" s="42" t="s">
        <v>1695</v>
      </c>
      <c r="C88" s="42"/>
      <c r="D88" s="42"/>
      <c r="E88" s="42"/>
      <c r="F88" s="42"/>
      <c r="G88" s="43"/>
      <c r="H88" s="44"/>
    </row>
    <row r="89" spans="1:8">
      <c r="A89" s="45"/>
      <c r="B89" s="42"/>
      <c r="C89" s="42"/>
      <c r="D89" s="42"/>
      <c r="E89" s="42"/>
      <c r="F89" s="42"/>
      <c r="G89" s="43"/>
      <c r="H89" s="44"/>
    </row>
    <row r="90" spans="1:8">
      <c r="A90" s="45">
        <v>4</v>
      </c>
      <c r="B90" s="42" t="s">
        <v>668</v>
      </c>
      <c r="C90" s="42"/>
      <c r="D90" s="42"/>
      <c r="E90" s="42"/>
      <c r="F90" s="42"/>
      <c r="G90" s="43"/>
      <c r="H90" s="44"/>
    </row>
    <row r="91" spans="1:8">
      <c r="A91" s="45"/>
      <c r="B91" s="42" t="s">
        <v>669</v>
      </c>
      <c r="C91" s="42"/>
      <c r="D91" s="42"/>
      <c r="E91" s="42"/>
      <c r="F91" s="42"/>
      <c r="G91" s="43"/>
      <c r="H91" s="44"/>
    </row>
    <row r="92" spans="1:8">
      <c r="A92" s="45"/>
      <c r="B92" s="42" t="s">
        <v>670</v>
      </c>
      <c r="C92" s="42"/>
      <c r="D92" s="42"/>
      <c r="E92" s="42"/>
      <c r="F92" s="42"/>
      <c r="G92" s="43"/>
      <c r="H92" s="44"/>
    </row>
    <row r="93" spans="1:8">
      <c r="A93" s="57"/>
      <c r="B93" s="58"/>
      <c r="C93" s="58"/>
      <c r="D93" s="58"/>
      <c r="E93" s="58"/>
      <c r="F93" s="58"/>
      <c r="G93" s="59"/>
      <c r="H93" s="60"/>
    </row>
  </sheetData>
  <mergeCells count="10">
    <mergeCell ref="B64:C64"/>
    <mergeCell ref="A68:C68"/>
    <mergeCell ref="B69:C69"/>
    <mergeCell ref="B70:C70"/>
    <mergeCell ref="B60:C60"/>
    <mergeCell ref="B63:C63"/>
    <mergeCell ref="A2:C2"/>
    <mergeCell ref="A3:C3"/>
    <mergeCell ref="B4:C4"/>
    <mergeCell ref="B59:C59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7"/>
  <sheetViews>
    <sheetView topLeftCell="A62" workbookViewId="0">
      <selection activeCell="D73" sqref="D73"/>
    </sheetView>
  </sheetViews>
  <sheetFormatPr defaultRowHeight="12.75"/>
  <cols>
    <col min="1" max="1" width="2.7109375" style="37" customWidth="1"/>
    <col min="2" max="2" width="45.140625" style="37" customWidth="1"/>
    <col min="3" max="3" width="10.5703125" style="37" customWidth="1"/>
    <col min="4" max="4" width="12.140625" style="37" bestFit="1" customWidth="1"/>
    <col min="5" max="5" width="20.42578125" style="37" bestFit="1" customWidth="1"/>
    <col min="6" max="6" width="7.85546875" style="37" bestFit="1" customWidth="1"/>
    <col min="7" max="7" width="12.140625" style="61" customWidth="1"/>
    <col min="8" max="8" width="8.42578125" style="62" customWidth="1"/>
    <col min="9" max="16384" width="9.140625" style="37"/>
  </cols>
  <sheetData>
    <row r="1" spans="1:8">
      <c r="A1" s="32"/>
      <c r="B1" s="33"/>
      <c r="C1" s="34" t="s">
        <v>104</v>
      </c>
      <c r="D1" s="33"/>
      <c r="E1" s="33"/>
      <c r="F1" s="33"/>
      <c r="G1" s="35"/>
      <c r="H1" s="36"/>
    </row>
    <row r="2" spans="1:8" ht="36.75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2" t="s">
        <v>931</v>
      </c>
      <c r="D5" s="42" t="s">
        <v>1344</v>
      </c>
      <c r="E5" s="42" t="s">
        <v>1333</v>
      </c>
      <c r="F5" s="42">
        <v>2800000</v>
      </c>
      <c r="G5" s="43">
        <v>10099.6</v>
      </c>
      <c r="H5" s="44">
        <v>4.97</v>
      </c>
    </row>
    <row r="6" spans="1:8">
      <c r="A6" s="45"/>
      <c r="B6" s="42" t="s">
        <v>785</v>
      </c>
      <c r="D6" s="42" t="s">
        <v>1401</v>
      </c>
      <c r="E6" s="42" t="s">
        <v>1333</v>
      </c>
      <c r="F6" s="42">
        <v>3200000</v>
      </c>
      <c r="G6" s="43">
        <v>9886.4</v>
      </c>
      <c r="H6" s="44">
        <v>4.87</v>
      </c>
    </row>
    <row r="7" spans="1:8">
      <c r="A7" s="45"/>
      <c r="B7" s="42" t="s">
        <v>1336</v>
      </c>
      <c r="D7" s="42" t="s">
        <v>1337</v>
      </c>
      <c r="E7" s="42" t="s">
        <v>1338</v>
      </c>
      <c r="F7" s="42">
        <v>388000</v>
      </c>
      <c r="G7" s="43">
        <v>8310.57</v>
      </c>
      <c r="H7" s="44">
        <v>4.09</v>
      </c>
    </row>
    <row r="8" spans="1:8">
      <c r="A8" s="45"/>
      <c r="B8" s="42" t="s">
        <v>1342</v>
      </c>
      <c r="D8" s="42" t="s">
        <v>1343</v>
      </c>
      <c r="E8" s="42" t="s">
        <v>1341</v>
      </c>
      <c r="F8" s="42">
        <v>805000</v>
      </c>
      <c r="G8" s="43">
        <v>7507.03</v>
      </c>
      <c r="H8" s="44">
        <v>3.69</v>
      </c>
    </row>
    <row r="9" spans="1:8">
      <c r="A9" s="45"/>
      <c r="B9" s="42" t="s">
        <v>1366</v>
      </c>
      <c r="D9" s="42" t="s">
        <v>1367</v>
      </c>
      <c r="E9" s="42" t="s">
        <v>1338</v>
      </c>
      <c r="F9" s="42">
        <v>252000</v>
      </c>
      <c r="G9" s="43">
        <v>7228.62</v>
      </c>
      <c r="H9" s="44">
        <v>3.56</v>
      </c>
    </row>
    <row r="10" spans="1:8">
      <c r="A10" s="45"/>
      <c r="B10" s="42" t="s">
        <v>1004</v>
      </c>
      <c r="D10" s="42" t="s">
        <v>1381</v>
      </c>
      <c r="E10" s="42" t="s">
        <v>1352</v>
      </c>
      <c r="F10" s="42">
        <v>1200000</v>
      </c>
      <c r="G10" s="43">
        <v>7021.8</v>
      </c>
      <c r="H10" s="44">
        <v>3.46</v>
      </c>
    </row>
    <row r="11" spans="1:8">
      <c r="A11" s="45"/>
      <c r="B11" s="42" t="s">
        <v>764</v>
      </c>
      <c r="D11" s="42" t="s">
        <v>1332</v>
      </c>
      <c r="E11" s="42" t="s">
        <v>1333</v>
      </c>
      <c r="F11" s="42">
        <v>588000</v>
      </c>
      <c r="G11" s="43">
        <v>6334.82</v>
      </c>
      <c r="H11" s="44">
        <v>3.12</v>
      </c>
    </row>
    <row r="12" spans="1:8">
      <c r="A12" s="45"/>
      <c r="B12" s="42" t="s">
        <v>1646</v>
      </c>
      <c r="D12" s="42" t="s">
        <v>1647</v>
      </c>
      <c r="E12" s="42" t="s">
        <v>1387</v>
      </c>
      <c r="F12" s="42">
        <v>57352</v>
      </c>
      <c r="G12" s="43">
        <v>6291.34</v>
      </c>
      <c r="H12" s="44">
        <v>3.1</v>
      </c>
    </row>
    <row r="13" spans="1:8">
      <c r="A13" s="45"/>
      <c r="B13" s="42" t="s">
        <v>881</v>
      </c>
      <c r="D13" s="42" t="s">
        <v>1378</v>
      </c>
      <c r="E13" s="42" t="s">
        <v>1333</v>
      </c>
      <c r="F13" s="42">
        <v>1000000</v>
      </c>
      <c r="G13" s="43">
        <v>5881</v>
      </c>
      <c r="H13" s="44">
        <v>2.89</v>
      </c>
    </row>
    <row r="14" spans="1:8">
      <c r="A14" s="45"/>
      <c r="B14" s="42" t="s">
        <v>1569</v>
      </c>
      <c r="D14" s="42" t="s">
        <v>1570</v>
      </c>
      <c r="E14" s="42" t="s">
        <v>1375</v>
      </c>
      <c r="F14" s="42">
        <v>24000</v>
      </c>
      <c r="G14" s="43">
        <v>5717.83</v>
      </c>
      <c r="H14" s="44">
        <v>2.81</v>
      </c>
    </row>
    <row r="15" spans="1:8">
      <c r="A15" s="45"/>
      <c r="B15" s="42" t="s">
        <v>606</v>
      </c>
      <c r="D15" s="42" t="s">
        <v>1648</v>
      </c>
      <c r="E15" s="42" t="s">
        <v>1387</v>
      </c>
      <c r="F15" s="42">
        <v>170000</v>
      </c>
      <c r="G15" s="43">
        <v>5338.6</v>
      </c>
      <c r="H15" s="44">
        <v>2.63</v>
      </c>
    </row>
    <row r="16" spans="1:8">
      <c r="A16" s="45"/>
      <c r="B16" s="42" t="s">
        <v>1368</v>
      </c>
      <c r="D16" s="42" t="s">
        <v>1369</v>
      </c>
      <c r="E16" s="42" t="s">
        <v>1352</v>
      </c>
      <c r="F16" s="42">
        <v>186000</v>
      </c>
      <c r="G16" s="43">
        <v>5329.83</v>
      </c>
      <c r="H16" s="44">
        <v>2.62</v>
      </c>
    </row>
    <row r="17" spans="1:8">
      <c r="A17" s="45"/>
      <c r="B17" s="42" t="s">
        <v>808</v>
      </c>
      <c r="D17" s="42" t="s">
        <v>1651</v>
      </c>
      <c r="E17" s="42" t="s">
        <v>1335</v>
      </c>
      <c r="F17" s="42">
        <v>124500</v>
      </c>
      <c r="G17" s="43">
        <v>5042.93</v>
      </c>
      <c r="H17" s="44">
        <v>2.48</v>
      </c>
    </row>
    <row r="18" spans="1:8">
      <c r="A18" s="45"/>
      <c r="B18" s="42" t="s">
        <v>848</v>
      </c>
      <c r="D18" s="42" t="s">
        <v>1460</v>
      </c>
      <c r="E18" s="42" t="s">
        <v>1333</v>
      </c>
      <c r="F18" s="42">
        <v>2500000</v>
      </c>
      <c r="G18" s="43">
        <v>4828.75</v>
      </c>
      <c r="H18" s="44">
        <v>2.38</v>
      </c>
    </row>
    <row r="19" spans="1:8">
      <c r="A19" s="45"/>
      <c r="B19" s="42" t="s">
        <v>1402</v>
      </c>
      <c r="D19" s="42" t="s">
        <v>1403</v>
      </c>
      <c r="E19" s="42" t="s">
        <v>1404</v>
      </c>
      <c r="F19" s="42">
        <v>1022000</v>
      </c>
      <c r="G19" s="43">
        <v>4748.21</v>
      </c>
      <c r="H19" s="44">
        <v>2.34</v>
      </c>
    </row>
    <row r="20" spans="1:8">
      <c r="A20" s="45"/>
      <c r="B20" s="42" t="s">
        <v>1350</v>
      </c>
      <c r="D20" s="42" t="s">
        <v>1351</v>
      </c>
      <c r="E20" s="42" t="s">
        <v>1352</v>
      </c>
      <c r="F20" s="42">
        <v>130000</v>
      </c>
      <c r="G20" s="43">
        <v>4741.5600000000004</v>
      </c>
      <c r="H20" s="44">
        <v>2.33</v>
      </c>
    </row>
    <row r="21" spans="1:8">
      <c r="A21" s="45"/>
      <c r="B21" s="42" t="s">
        <v>1409</v>
      </c>
      <c r="D21" s="42" t="s">
        <v>1410</v>
      </c>
      <c r="E21" s="42" t="s">
        <v>1341</v>
      </c>
      <c r="F21" s="42">
        <v>250000</v>
      </c>
      <c r="G21" s="43">
        <v>4722.5</v>
      </c>
      <c r="H21" s="44">
        <v>2.3199999999999998</v>
      </c>
    </row>
    <row r="22" spans="1:8">
      <c r="A22" s="45"/>
      <c r="B22" s="42" t="s">
        <v>586</v>
      </c>
      <c r="D22" s="42" t="s">
        <v>1390</v>
      </c>
      <c r="E22" s="42" t="s">
        <v>1333</v>
      </c>
      <c r="F22" s="42">
        <v>450000</v>
      </c>
      <c r="G22" s="43">
        <v>3881.03</v>
      </c>
      <c r="H22" s="44">
        <v>1.91</v>
      </c>
    </row>
    <row r="23" spans="1:8">
      <c r="A23" s="45"/>
      <c r="B23" s="42" t="s">
        <v>32</v>
      </c>
      <c r="D23" s="42" t="s">
        <v>33</v>
      </c>
      <c r="E23" s="42" t="s">
        <v>1404</v>
      </c>
      <c r="F23" s="42">
        <v>2100000</v>
      </c>
      <c r="G23" s="43">
        <v>3776.85</v>
      </c>
      <c r="H23" s="44">
        <v>1.86</v>
      </c>
    </row>
    <row r="24" spans="1:8">
      <c r="A24" s="45"/>
      <c r="B24" s="42" t="s">
        <v>1726</v>
      </c>
      <c r="D24" s="42" t="s">
        <v>1727</v>
      </c>
      <c r="E24" s="42" t="s">
        <v>1400</v>
      </c>
      <c r="F24" s="42">
        <v>113000</v>
      </c>
      <c r="G24" s="43">
        <v>3771.88</v>
      </c>
      <c r="H24" s="44">
        <v>1.86</v>
      </c>
    </row>
    <row r="25" spans="1:8">
      <c r="A25" s="45"/>
      <c r="B25" s="42" t="s">
        <v>1345</v>
      </c>
      <c r="D25" s="42" t="s">
        <v>1346</v>
      </c>
      <c r="E25" s="42" t="s">
        <v>1338</v>
      </c>
      <c r="F25" s="42">
        <v>151300</v>
      </c>
      <c r="G25" s="43">
        <v>3755.34</v>
      </c>
      <c r="H25" s="44">
        <v>1.85</v>
      </c>
    </row>
    <row r="26" spans="1:8">
      <c r="A26" s="45"/>
      <c r="B26" s="42" t="s">
        <v>1673</v>
      </c>
      <c r="D26" s="42" t="s">
        <v>1674</v>
      </c>
      <c r="E26" s="42" t="s">
        <v>1670</v>
      </c>
      <c r="F26" s="42">
        <v>258891</v>
      </c>
      <c r="G26" s="43">
        <v>3620.59</v>
      </c>
      <c r="H26" s="44">
        <v>1.78</v>
      </c>
    </row>
    <row r="27" spans="1:8">
      <c r="A27" s="45"/>
      <c r="B27" s="42" t="s">
        <v>1518</v>
      </c>
      <c r="D27" s="42" t="s">
        <v>1519</v>
      </c>
      <c r="E27" s="42" t="s">
        <v>1375</v>
      </c>
      <c r="F27" s="42">
        <v>9000</v>
      </c>
      <c r="G27" s="43">
        <v>3603.32</v>
      </c>
      <c r="H27" s="44">
        <v>1.77</v>
      </c>
    </row>
    <row r="28" spans="1:8">
      <c r="A28" s="45"/>
      <c r="B28" s="42" t="s">
        <v>1659</v>
      </c>
      <c r="D28" s="42" t="s">
        <v>1660</v>
      </c>
      <c r="E28" s="42" t="s">
        <v>1335</v>
      </c>
      <c r="F28" s="42">
        <v>750000</v>
      </c>
      <c r="G28" s="43">
        <v>3559.13</v>
      </c>
      <c r="H28" s="44">
        <v>1.75</v>
      </c>
    </row>
    <row r="29" spans="1:8">
      <c r="A29" s="45"/>
      <c r="B29" s="42" t="s">
        <v>1468</v>
      </c>
      <c r="D29" s="42" t="s">
        <v>1469</v>
      </c>
      <c r="E29" s="42" t="s">
        <v>1361</v>
      </c>
      <c r="F29" s="42">
        <v>465000</v>
      </c>
      <c r="G29" s="43">
        <v>3482.15</v>
      </c>
      <c r="H29" s="44">
        <v>1.71</v>
      </c>
    </row>
    <row r="30" spans="1:8">
      <c r="A30" s="45"/>
      <c r="B30" s="42" t="s">
        <v>1411</v>
      </c>
      <c r="D30" s="42" t="s">
        <v>1412</v>
      </c>
      <c r="E30" s="42" t="s">
        <v>1361</v>
      </c>
      <c r="F30" s="42">
        <v>525000</v>
      </c>
      <c r="G30" s="43">
        <v>3454.24</v>
      </c>
      <c r="H30" s="44">
        <v>1.7</v>
      </c>
    </row>
    <row r="31" spans="1:8">
      <c r="A31" s="45"/>
      <c r="B31" s="42" t="s">
        <v>1353</v>
      </c>
      <c r="D31" s="42" t="s">
        <v>1354</v>
      </c>
      <c r="E31" s="42" t="s">
        <v>1355</v>
      </c>
      <c r="F31" s="42">
        <v>200000</v>
      </c>
      <c r="G31" s="43">
        <v>3401.1</v>
      </c>
      <c r="H31" s="44">
        <v>1.67</v>
      </c>
    </row>
    <row r="32" spans="1:8">
      <c r="A32" s="45"/>
      <c r="B32" s="42" t="s">
        <v>1382</v>
      </c>
      <c r="D32" s="42" t="s">
        <v>1383</v>
      </c>
      <c r="E32" s="42" t="s">
        <v>1333</v>
      </c>
      <c r="F32" s="42">
        <v>2350000</v>
      </c>
      <c r="G32" s="43">
        <v>3333.48</v>
      </c>
      <c r="H32" s="44">
        <v>1.64</v>
      </c>
    </row>
    <row r="33" spans="1:8">
      <c r="A33" s="45"/>
      <c r="B33" s="42" t="s">
        <v>1359</v>
      </c>
      <c r="D33" s="42" t="s">
        <v>1360</v>
      </c>
      <c r="E33" s="42" t="s">
        <v>1361</v>
      </c>
      <c r="F33" s="42">
        <v>290000</v>
      </c>
      <c r="G33" s="43">
        <v>2654.23</v>
      </c>
      <c r="H33" s="44">
        <v>1.31</v>
      </c>
    </row>
    <row r="34" spans="1:8">
      <c r="A34" s="45"/>
      <c r="B34" s="42" t="s">
        <v>923</v>
      </c>
      <c r="D34" s="42" t="s">
        <v>1459</v>
      </c>
      <c r="E34" s="42" t="s">
        <v>1333</v>
      </c>
      <c r="F34" s="42">
        <v>290000</v>
      </c>
      <c r="G34" s="43">
        <v>2523.58</v>
      </c>
      <c r="H34" s="44">
        <v>1.24</v>
      </c>
    </row>
    <row r="35" spans="1:8">
      <c r="A35" s="45"/>
      <c r="B35" s="42" t="s">
        <v>1511</v>
      </c>
      <c r="D35" s="42" t="s">
        <v>1512</v>
      </c>
      <c r="E35" s="42" t="s">
        <v>1375</v>
      </c>
      <c r="F35" s="42">
        <v>550000</v>
      </c>
      <c r="G35" s="43">
        <v>2481.0500000000002</v>
      </c>
      <c r="H35" s="44">
        <v>1.22</v>
      </c>
    </row>
    <row r="36" spans="1:8">
      <c r="A36" s="45"/>
      <c r="B36" s="42" t="s">
        <v>1528</v>
      </c>
      <c r="D36" s="42" t="s">
        <v>1529</v>
      </c>
      <c r="E36" s="42" t="s">
        <v>1375</v>
      </c>
      <c r="F36" s="42">
        <v>950000</v>
      </c>
      <c r="G36" s="43">
        <v>2304.23</v>
      </c>
      <c r="H36" s="44">
        <v>1.1299999999999999</v>
      </c>
    </row>
    <row r="37" spans="1:8">
      <c r="A37" s="45"/>
      <c r="B37" s="42" t="s">
        <v>1750</v>
      </c>
      <c r="D37" s="42" t="s">
        <v>1751</v>
      </c>
      <c r="E37" s="42" t="s">
        <v>1387</v>
      </c>
      <c r="F37" s="42">
        <v>535000</v>
      </c>
      <c r="G37" s="43">
        <v>2072.06</v>
      </c>
      <c r="H37" s="44">
        <v>1.02</v>
      </c>
    </row>
    <row r="38" spans="1:8">
      <c r="A38" s="45"/>
      <c r="B38" s="42" t="s">
        <v>1357</v>
      </c>
      <c r="D38" s="42" t="s">
        <v>1358</v>
      </c>
      <c r="E38" s="42" t="s">
        <v>1349</v>
      </c>
      <c r="F38" s="42">
        <v>220128</v>
      </c>
      <c r="G38" s="43">
        <v>2020.22</v>
      </c>
      <c r="H38" s="44">
        <v>0.99</v>
      </c>
    </row>
    <row r="39" spans="1:8">
      <c r="A39" s="45"/>
      <c r="B39" s="42" t="s">
        <v>1718</v>
      </c>
      <c r="D39" s="42" t="s">
        <v>1719</v>
      </c>
      <c r="E39" s="42" t="s">
        <v>1483</v>
      </c>
      <c r="F39" s="42">
        <v>425000</v>
      </c>
      <c r="G39" s="43">
        <v>2016.41</v>
      </c>
      <c r="H39" s="44">
        <v>0.99</v>
      </c>
    </row>
    <row r="40" spans="1:8">
      <c r="A40" s="45"/>
      <c r="B40" s="42" t="s">
        <v>1661</v>
      </c>
      <c r="D40" s="42" t="s">
        <v>1662</v>
      </c>
      <c r="E40" s="42" t="s">
        <v>1400</v>
      </c>
      <c r="F40" s="42">
        <v>173168</v>
      </c>
      <c r="G40" s="43">
        <v>1969.79</v>
      </c>
      <c r="H40" s="44">
        <v>0.97</v>
      </c>
    </row>
    <row r="41" spans="1:8">
      <c r="A41" s="45"/>
      <c r="B41" s="42" t="s">
        <v>1347</v>
      </c>
      <c r="D41" s="42" t="s">
        <v>1348</v>
      </c>
      <c r="E41" s="42" t="s">
        <v>1349</v>
      </c>
      <c r="F41" s="42">
        <v>120000</v>
      </c>
      <c r="G41" s="43">
        <v>1902.36</v>
      </c>
      <c r="H41" s="44">
        <v>0.94</v>
      </c>
    </row>
    <row r="42" spans="1:8">
      <c r="A42" s="45"/>
      <c r="B42" s="42" t="s">
        <v>738</v>
      </c>
      <c r="D42" s="42" t="s">
        <v>1356</v>
      </c>
      <c r="E42" s="42" t="s">
        <v>1335</v>
      </c>
      <c r="F42" s="42">
        <v>1100000</v>
      </c>
      <c r="G42" s="43">
        <v>1892.55</v>
      </c>
      <c r="H42" s="44">
        <v>0.93</v>
      </c>
    </row>
    <row r="43" spans="1:8">
      <c r="A43" s="45"/>
      <c r="B43" s="42" t="s">
        <v>1405</v>
      </c>
      <c r="D43" s="42" t="s">
        <v>1406</v>
      </c>
      <c r="E43" s="42" t="s">
        <v>1349</v>
      </c>
      <c r="F43" s="42">
        <v>115000</v>
      </c>
      <c r="G43" s="43">
        <v>1884.1</v>
      </c>
      <c r="H43" s="44">
        <v>0.93</v>
      </c>
    </row>
    <row r="44" spans="1:8">
      <c r="A44" s="45"/>
      <c r="B44" s="42" t="s">
        <v>1711</v>
      </c>
      <c r="D44" s="42" t="s">
        <v>1712</v>
      </c>
      <c r="E44" s="42" t="s">
        <v>1341</v>
      </c>
      <c r="F44" s="42">
        <v>175000</v>
      </c>
      <c r="G44" s="43">
        <v>1857.1</v>
      </c>
      <c r="H44" s="44">
        <v>0.91</v>
      </c>
    </row>
    <row r="45" spans="1:8">
      <c r="A45" s="45"/>
      <c r="B45" s="42" t="s">
        <v>105</v>
      </c>
      <c r="D45" s="42" t="s">
        <v>106</v>
      </c>
      <c r="E45" s="42" t="s">
        <v>1500</v>
      </c>
      <c r="F45" s="42">
        <v>480000</v>
      </c>
      <c r="G45" s="43">
        <v>1832.16</v>
      </c>
      <c r="H45" s="44">
        <v>0.9</v>
      </c>
    </row>
    <row r="46" spans="1:8">
      <c r="A46" s="45"/>
      <c r="B46" s="42" t="s">
        <v>1393</v>
      </c>
      <c r="D46" s="42" t="s">
        <v>1394</v>
      </c>
      <c r="E46" s="42" t="s">
        <v>1363</v>
      </c>
      <c r="F46" s="42">
        <v>250000</v>
      </c>
      <c r="G46" s="43">
        <v>1828.25</v>
      </c>
      <c r="H46" s="44">
        <v>0.9</v>
      </c>
    </row>
    <row r="47" spans="1:8">
      <c r="A47" s="45"/>
      <c r="B47" s="42" t="s">
        <v>107</v>
      </c>
      <c r="D47" s="42" t="s">
        <v>108</v>
      </c>
      <c r="E47" s="42" t="s">
        <v>1335</v>
      </c>
      <c r="F47" s="42">
        <v>125000</v>
      </c>
      <c r="G47" s="43">
        <v>1809.44</v>
      </c>
      <c r="H47" s="44">
        <v>0.89</v>
      </c>
    </row>
    <row r="48" spans="1:8">
      <c r="A48" s="45"/>
      <c r="B48" s="42" t="s">
        <v>1513</v>
      </c>
      <c r="D48" s="42" t="s">
        <v>1514</v>
      </c>
      <c r="E48" s="42" t="s">
        <v>1515</v>
      </c>
      <c r="F48" s="42">
        <v>575000</v>
      </c>
      <c r="G48" s="43">
        <v>1671.81</v>
      </c>
      <c r="H48" s="44">
        <v>0.82</v>
      </c>
    </row>
    <row r="49" spans="1:8">
      <c r="A49" s="45"/>
      <c r="B49" s="42" t="s">
        <v>1385</v>
      </c>
      <c r="D49" s="42" t="s">
        <v>1386</v>
      </c>
      <c r="E49" s="42" t="s">
        <v>1387</v>
      </c>
      <c r="F49" s="42">
        <v>450000</v>
      </c>
      <c r="G49" s="43">
        <v>1636.2</v>
      </c>
      <c r="H49" s="44">
        <v>0.81</v>
      </c>
    </row>
    <row r="50" spans="1:8">
      <c r="A50" s="45"/>
      <c r="B50" s="42" t="s">
        <v>1644</v>
      </c>
      <c r="D50" s="42" t="s">
        <v>1645</v>
      </c>
      <c r="E50" s="42" t="s">
        <v>1483</v>
      </c>
      <c r="F50" s="42">
        <v>165110</v>
      </c>
      <c r="G50" s="43">
        <v>1113.01</v>
      </c>
      <c r="H50" s="44">
        <v>0.55000000000000004</v>
      </c>
    </row>
    <row r="51" spans="1:8">
      <c r="A51" s="45"/>
      <c r="B51" s="42" t="s">
        <v>109</v>
      </c>
      <c r="D51" s="42" t="s">
        <v>110</v>
      </c>
      <c r="E51" s="42" t="s">
        <v>1492</v>
      </c>
      <c r="F51" s="42">
        <v>26569</v>
      </c>
      <c r="G51" s="43">
        <v>955.1</v>
      </c>
      <c r="H51" s="44">
        <v>0.47</v>
      </c>
    </row>
    <row r="52" spans="1:8">
      <c r="A52" s="45"/>
      <c r="B52" s="42" t="s">
        <v>1818</v>
      </c>
      <c r="D52" s="42" t="s">
        <v>1819</v>
      </c>
      <c r="E52" s="42" t="s">
        <v>1400</v>
      </c>
      <c r="F52" s="42">
        <v>85752</v>
      </c>
      <c r="G52" s="43">
        <v>893.66</v>
      </c>
      <c r="H52" s="44">
        <v>0.44</v>
      </c>
    </row>
    <row r="53" spans="1:8">
      <c r="A53" s="45"/>
      <c r="B53" s="42" t="s">
        <v>8</v>
      </c>
      <c r="D53" s="42" t="s">
        <v>9</v>
      </c>
      <c r="E53" s="42" t="s">
        <v>1335</v>
      </c>
      <c r="F53" s="42">
        <v>21627</v>
      </c>
      <c r="G53" s="43">
        <v>893.55</v>
      </c>
      <c r="H53" s="44">
        <v>0.44</v>
      </c>
    </row>
    <row r="54" spans="1:8">
      <c r="A54" s="45"/>
      <c r="B54" s="42" t="s">
        <v>36</v>
      </c>
      <c r="D54" s="42" t="s">
        <v>37</v>
      </c>
      <c r="E54" s="42" t="s">
        <v>1363</v>
      </c>
      <c r="F54" s="42">
        <v>755600</v>
      </c>
      <c r="G54" s="43">
        <v>712.53</v>
      </c>
      <c r="H54" s="44">
        <v>0.35</v>
      </c>
    </row>
    <row r="55" spans="1:8">
      <c r="A55" s="45"/>
      <c r="B55" s="42" t="s">
        <v>1451</v>
      </c>
      <c r="D55" s="42" t="s">
        <v>1458</v>
      </c>
      <c r="E55" s="42" t="s">
        <v>1333</v>
      </c>
      <c r="F55" s="42">
        <v>52946</v>
      </c>
      <c r="G55" s="43">
        <v>700.05</v>
      </c>
      <c r="H55" s="44">
        <v>0.34</v>
      </c>
    </row>
    <row r="56" spans="1:8">
      <c r="A56" s="45"/>
      <c r="B56" s="42" t="s">
        <v>1424</v>
      </c>
      <c r="D56" s="42" t="s">
        <v>1425</v>
      </c>
      <c r="E56" s="42" t="s">
        <v>1338</v>
      </c>
      <c r="F56" s="42">
        <v>80000</v>
      </c>
      <c r="G56" s="43">
        <v>485.24</v>
      </c>
      <c r="H56" s="44">
        <v>0.24</v>
      </c>
    </row>
    <row r="57" spans="1:8">
      <c r="A57" s="45"/>
      <c r="B57" s="42" t="s">
        <v>1428</v>
      </c>
      <c r="D57" s="42" t="s">
        <v>1429</v>
      </c>
      <c r="E57" s="42" t="s">
        <v>1430</v>
      </c>
      <c r="F57" s="42">
        <v>128000</v>
      </c>
      <c r="G57" s="43">
        <v>478.34</v>
      </c>
      <c r="H57" s="44">
        <v>0.24</v>
      </c>
    </row>
    <row r="58" spans="1:8">
      <c r="A58" s="45"/>
      <c r="B58" s="42" t="s">
        <v>1649</v>
      </c>
      <c r="D58" s="42" t="s">
        <v>1650</v>
      </c>
      <c r="E58" s="42" t="s">
        <v>1500</v>
      </c>
      <c r="F58" s="42">
        <v>30386</v>
      </c>
      <c r="G58" s="43">
        <v>453.18</v>
      </c>
      <c r="H58" s="44">
        <v>0.22</v>
      </c>
    </row>
    <row r="59" spans="1:8">
      <c r="A59" s="45"/>
      <c r="B59" s="42" t="s">
        <v>44</v>
      </c>
      <c r="D59" s="42" t="s">
        <v>45</v>
      </c>
      <c r="E59" s="42" t="s">
        <v>1352</v>
      </c>
      <c r="F59" s="42">
        <v>2315</v>
      </c>
      <c r="G59" s="43">
        <v>376.79</v>
      </c>
      <c r="H59" s="44">
        <v>0.19</v>
      </c>
    </row>
    <row r="60" spans="1:8">
      <c r="A60" s="45"/>
      <c r="B60" s="42" t="s">
        <v>111</v>
      </c>
      <c r="D60" s="42" t="s">
        <v>112</v>
      </c>
      <c r="E60" s="42" t="s">
        <v>1667</v>
      </c>
      <c r="F60" s="42">
        <v>53879</v>
      </c>
      <c r="G60" s="43">
        <v>299.43</v>
      </c>
      <c r="H60" s="44">
        <v>0.15</v>
      </c>
    </row>
    <row r="61" spans="1:8">
      <c r="A61" s="45"/>
      <c r="B61" s="42" t="s">
        <v>1720</v>
      </c>
      <c r="D61" s="42" t="s">
        <v>1721</v>
      </c>
      <c r="E61" s="42" t="s">
        <v>1710</v>
      </c>
      <c r="F61" s="42">
        <v>100000</v>
      </c>
      <c r="G61" s="43">
        <v>289.89999999999998</v>
      </c>
      <c r="H61" s="44">
        <v>0.14000000000000001</v>
      </c>
    </row>
    <row r="62" spans="1:8">
      <c r="A62" s="45"/>
      <c r="B62" s="42" t="s">
        <v>12</v>
      </c>
      <c r="D62" s="42" t="s">
        <v>13</v>
      </c>
      <c r="E62" s="42" t="s">
        <v>1400</v>
      </c>
      <c r="F62" s="42">
        <v>25000</v>
      </c>
      <c r="G62" s="43">
        <v>286.3</v>
      </c>
      <c r="H62" s="44">
        <v>0.14000000000000001</v>
      </c>
    </row>
    <row r="63" spans="1:8">
      <c r="A63" s="45"/>
      <c r="B63" s="42" t="s">
        <v>1677</v>
      </c>
      <c r="D63" s="42" t="s">
        <v>1678</v>
      </c>
      <c r="E63" s="42" t="s">
        <v>1500</v>
      </c>
      <c r="F63" s="42">
        <v>31500</v>
      </c>
      <c r="G63" s="43">
        <v>280.89</v>
      </c>
      <c r="H63" s="44">
        <v>0.14000000000000001</v>
      </c>
    </row>
    <row r="64" spans="1:8">
      <c r="A64" s="45"/>
      <c r="B64" s="42" t="s">
        <v>10</v>
      </c>
      <c r="D64" s="42" t="s">
        <v>11</v>
      </c>
      <c r="E64" s="42" t="s">
        <v>1500</v>
      </c>
      <c r="F64" s="42">
        <v>38749</v>
      </c>
      <c r="G64" s="43">
        <v>267.43</v>
      </c>
      <c r="H64" s="44">
        <v>0.13</v>
      </c>
    </row>
    <row r="65" spans="1:8">
      <c r="A65" s="45"/>
      <c r="B65" s="42" t="s">
        <v>113</v>
      </c>
      <c r="D65" s="42" t="s">
        <v>114</v>
      </c>
      <c r="E65" s="42" t="s">
        <v>1500</v>
      </c>
      <c r="F65" s="42">
        <v>29647</v>
      </c>
      <c r="G65" s="43">
        <v>258.88</v>
      </c>
      <c r="H65" s="44">
        <v>0.13</v>
      </c>
    </row>
    <row r="66" spans="1:8" ht="13.5" thickBot="1">
      <c r="A66" s="45"/>
      <c r="B66" s="42"/>
      <c r="C66" s="42"/>
      <c r="D66" s="42"/>
      <c r="E66" s="47" t="s">
        <v>637</v>
      </c>
      <c r="F66" s="42"/>
      <c r="G66" s="48">
        <v>191770.32</v>
      </c>
      <c r="H66" s="49">
        <v>94.369999999999905</v>
      </c>
    </row>
    <row r="67" spans="1:8" ht="13.5" thickTop="1">
      <c r="A67" s="45"/>
      <c r="B67" s="131" t="s">
        <v>1689</v>
      </c>
      <c r="C67" s="129"/>
      <c r="D67" s="42"/>
      <c r="E67" s="42"/>
      <c r="F67" s="42"/>
      <c r="G67" s="43"/>
      <c r="H67" s="44"/>
    </row>
    <row r="68" spans="1:8">
      <c r="A68" s="45"/>
      <c r="B68" s="130" t="s">
        <v>564</v>
      </c>
      <c r="C68" s="129"/>
      <c r="D68" s="42"/>
      <c r="E68" s="42"/>
      <c r="F68" s="42"/>
      <c r="G68" s="43"/>
      <c r="H68" s="44"/>
    </row>
    <row r="69" spans="1:8">
      <c r="A69" s="45"/>
      <c r="B69" s="42" t="s">
        <v>1690</v>
      </c>
      <c r="D69" s="42" t="s">
        <v>1691</v>
      </c>
      <c r="E69" s="42" t="s">
        <v>1667</v>
      </c>
      <c r="F69" s="42">
        <v>12495000</v>
      </c>
      <c r="G69" s="43">
        <v>106.21</v>
      </c>
      <c r="H69" s="44">
        <v>0.05</v>
      </c>
    </row>
    <row r="70" spans="1:8" ht="13.5" thickBot="1">
      <c r="A70" s="45"/>
      <c r="B70" s="42"/>
      <c r="C70" s="42"/>
      <c r="D70" s="42"/>
      <c r="E70" s="47" t="s">
        <v>637</v>
      </c>
      <c r="F70" s="42"/>
      <c r="G70" s="51">
        <v>106.21</v>
      </c>
      <c r="H70" s="52">
        <v>0.05</v>
      </c>
    </row>
    <row r="71" spans="1:8" ht="13.5" thickTop="1">
      <c r="A71" s="45"/>
      <c r="B71" s="42"/>
      <c r="C71" s="42"/>
      <c r="D71" s="42"/>
      <c r="E71" s="47"/>
      <c r="F71" s="42"/>
      <c r="G71" s="63"/>
      <c r="H71" s="64"/>
    </row>
    <row r="72" spans="1:8">
      <c r="A72" s="45"/>
      <c r="B72" s="132" t="s">
        <v>95</v>
      </c>
      <c r="C72" s="133"/>
      <c r="D72" s="42"/>
      <c r="E72" s="42"/>
      <c r="F72" s="42"/>
      <c r="G72" s="43">
        <f>+G73</f>
        <v>81.53</v>
      </c>
      <c r="H72" s="44">
        <f>+H73</f>
        <v>0.04</v>
      </c>
    </row>
    <row r="73" spans="1:8" ht="13.5" thickBot="1">
      <c r="A73" s="45"/>
      <c r="B73" s="42"/>
      <c r="C73" s="42"/>
      <c r="D73" s="42"/>
      <c r="E73" s="47" t="s">
        <v>637</v>
      </c>
      <c r="F73" s="42"/>
      <c r="G73" s="51">
        <v>81.53</v>
      </c>
      <c r="H73" s="52">
        <v>0.04</v>
      </c>
    </row>
    <row r="74" spans="1:8" ht="13.5" thickTop="1">
      <c r="A74" s="45"/>
      <c r="B74" s="42"/>
      <c r="C74" s="42"/>
      <c r="D74" s="42"/>
      <c r="E74" s="42"/>
      <c r="F74" s="42"/>
      <c r="G74" s="43"/>
      <c r="H74" s="44"/>
    </row>
    <row r="75" spans="1:8">
      <c r="A75" s="45"/>
      <c r="B75" s="130" t="s">
        <v>1450</v>
      </c>
      <c r="C75" s="129"/>
      <c r="D75" s="42"/>
      <c r="E75" s="42"/>
      <c r="F75" s="42"/>
      <c r="G75" s="43"/>
      <c r="H75" s="44"/>
    </row>
    <row r="76" spans="1:8">
      <c r="A76" s="45"/>
      <c r="B76" s="131" t="s">
        <v>762</v>
      </c>
      <c r="C76" s="129"/>
      <c r="D76" s="42"/>
      <c r="E76" s="47" t="s">
        <v>763</v>
      </c>
      <c r="F76" s="42"/>
      <c r="G76" s="43"/>
      <c r="H76" s="44"/>
    </row>
    <row r="77" spans="1:8">
      <c r="A77" s="45"/>
      <c r="B77" s="42" t="s">
        <v>1451</v>
      </c>
      <c r="D77" s="42"/>
      <c r="E77" s="42" t="s">
        <v>1452</v>
      </c>
      <c r="F77" s="42"/>
      <c r="G77" s="43">
        <v>600</v>
      </c>
      <c r="H77" s="44">
        <v>0.3</v>
      </c>
    </row>
    <row r="78" spans="1:8" ht="13.5" thickBot="1">
      <c r="A78" s="45"/>
      <c r="B78" s="42"/>
      <c r="D78" s="42"/>
      <c r="E78" s="47" t="s">
        <v>637</v>
      </c>
      <c r="F78" s="42"/>
      <c r="G78" s="48">
        <v>600</v>
      </c>
      <c r="H78" s="49">
        <v>0.3</v>
      </c>
    </row>
    <row r="79" spans="1:8" ht="13.5" thickTop="1">
      <c r="A79" s="45"/>
      <c r="B79" s="42" t="s">
        <v>662</v>
      </c>
      <c r="D79" s="42"/>
      <c r="E79" s="42" t="s">
        <v>661</v>
      </c>
      <c r="F79" s="42"/>
      <c r="G79" s="43">
        <v>10666.9</v>
      </c>
      <c r="H79" s="44">
        <v>5.25</v>
      </c>
    </row>
    <row r="80" spans="1:8" ht="13.5" thickBot="1">
      <c r="A80" s="45"/>
      <c r="B80" s="42"/>
      <c r="C80" s="42"/>
      <c r="D80" s="42"/>
      <c r="E80" s="47" t="s">
        <v>637</v>
      </c>
      <c r="F80" s="42"/>
      <c r="G80" s="48">
        <v>11266.9</v>
      </c>
      <c r="H80" s="49">
        <v>5.55</v>
      </c>
    </row>
    <row r="81" spans="1:8" ht="13.5" thickTop="1">
      <c r="A81" s="45"/>
      <c r="B81" s="42"/>
      <c r="C81" s="42"/>
      <c r="D81" s="42"/>
      <c r="E81" s="42"/>
      <c r="F81" s="42"/>
      <c r="G81" s="43"/>
      <c r="H81" s="44"/>
    </row>
    <row r="82" spans="1:8">
      <c r="A82" s="53" t="s">
        <v>663</v>
      </c>
      <c r="B82" s="42"/>
      <c r="C82" s="42"/>
      <c r="D82" s="42"/>
      <c r="E82" s="42"/>
      <c r="F82" s="42"/>
      <c r="G82" s="54">
        <v>-42.32</v>
      </c>
      <c r="H82" s="55">
        <v>-0.01</v>
      </c>
    </row>
    <row r="83" spans="1:8">
      <c r="A83" s="45"/>
      <c r="B83" s="42"/>
      <c r="C83" s="42"/>
      <c r="D83" s="42"/>
      <c r="E83" s="42"/>
      <c r="F83" s="42"/>
      <c r="G83" s="43"/>
      <c r="H83" s="44"/>
    </row>
    <row r="84" spans="1:8" ht="13.5" thickBot="1">
      <c r="A84" s="45"/>
      <c r="B84" s="42"/>
      <c r="C84" s="42"/>
      <c r="D84" s="42"/>
      <c r="E84" s="47" t="s">
        <v>664</v>
      </c>
      <c r="F84" s="42"/>
      <c r="G84" s="48">
        <v>203182.64</v>
      </c>
      <c r="H84" s="49">
        <v>100</v>
      </c>
    </row>
    <row r="85" spans="1:8" ht="13.5" thickTop="1">
      <c r="A85" s="45"/>
      <c r="B85" s="42"/>
      <c r="C85" s="42"/>
      <c r="D85" s="42"/>
      <c r="E85" s="42"/>
      <c r="F85" s="42"/>
      <c r="G85" s="43"/>
      <c r="H85" s="44"/>
    </row>
    <row r="86" spans="1:8">
      <c r="A86" s="56" t="s">
        <v>665</v>
      </c>
      <c r="B86" s="42"/>
      <c r="C86" s="42"/>
      <c r="D86" s="42"/>
      <c r="E86" s="42"/>
      <c r="F86" s="42"/>
      <c r="G86" s="43"/>
      <c r="H86" s="44"/>
    </row>
    <row r="87" spans="1:8">
      <c r="A87" s="45">
        <v>1</v>
      </c>
      <c r="B87" s="42" t="s">
        <v>1454</v>
      </c>
      <c r="C87" s="42"/>
      <c r="D87" s="42"/>
      <c r="E87" s="42"/>
      <c r="F87" s="42"/>
      <c r="G87" s="43"/>
      <c r="H87" s="44"/>
    </row>
    <row r="88" spans="1:8">
      <c r="A88" s="45"/>
      <c r="B88" s="42"/>
      <c r="C88" s="42"/>
      <c r="D88" s="42"/>
      <c r="E88" s="42"/>
      <c r="F88" s="42"/>
      <c r="G88" s="43"/>
      <c r="H88" s="44"/>
    </row>
    <row r="89" spans="1:8">
      <c r="A89" s="45">
        <v>2</v>
      </c>
      <c r="B89" s="42" t="s">
        <v>667</v>
      </c>
      <c r="C89" s="42"/>
      <c r="D89" s="42"/>
      <c r="E89" s="42"/>
      <c r="F89" s="42"/>
      <c r="G89" s="43"/>
      <c r="H89" s="44"/>
    </row>
    <row r="90" spans="1:8">
      <c r="A90" s="45"/>
      <c r="B90" s="42"/>
      <c r="C90" s="42"/>
      <c r="D90" s="42"/>
      <c r="E90" s="42"/>
      <c r="F90" s="42"/>
      <c r="G90" s="43"/>
      <c r="H90" s="44"/>
    </row>
    <row r="91" spans="1:8">
      <c r="A91" s="45">
        <v>3</v>
      </c>
      <c r="B91" s="42" t="s">
        <v>115</v>
      </c>
      <c r="C91" s="42"/>
      <c r="D91" s="42"/>
      <c r="E91" s="42"/>
      <c r="F91" s="42"/>
      <c r="G91" s="43"/>
      <c r="H91" s="44"/>
    </row>
    <row r="92" spans="1:8">
      <c r="A92" s="45"/>
      <c r="B92" s="42"/>
      <c r="C92" s="42"/>
      <c r="D92" s="42"/>
      <c r="E92" s="42"/>
      <c r="F92" s="42"/>
      <c r="G92" s="43"/>
      <c r="H92" s="44"/>
    </row>
    <row r="93" spans="1:8">
      <c r="A93" s="45">
        <v>4</v>
      </c>
      <c r="B93" s="47" t="s">
        <v>98</v>
      </c>
      <c r="C93" s="42"/>
      <c r="D93" s="42"/>
      <c r="E93" s="42"/>
      <c r="F93" s="42"/>
      <c r="G93" s="43"/>
      <c r="H93" s="44"/>
    </row>
    <row r="94" spans="1:8">
      <c r="A94" s="45"/>
      <c r="B94" s="42"/>
      <c r="C94" s="42"/>
      <c r="D94" s="42"/>
      <c r="E94" s="42"/>
      <c r="F94" s="42"/>
      <c r="G94" s="43"/>
      <c r="H94" s="44"/>
    </row>
    <row r="95" spans="1:8">
      <c r="A95" s="45"/>
      <c r="B95" s="47" t="s">
        <v>1610</v>
      </c>
      <c r="C95" s="47" t="s">
        <v>1611</v>
      </c>
      <c r="D95" s="47" t="s">
        <v>1612</v>
      </c>
      <c r="E95" s="47" t="s">
        <v>1613</v>
      </c>
      <c r="F95" s="47" t="s">
        <v>1614</v>
      </c>
      <c r="G95" s="43"/>
      <c r="H95" s="44"/>
    </row>
    <row r="96" spans="1:8">
      <c r="A96" s="45"/>
      <c r="B96" s="42" t="s">
        <v>116</v>
      </c>
      <c r="C96" s="42" t="s">
        <v>4</v>
      </c>
      <c r="D96" s="42">
        <v>128.30779999999999</v>
      </c>
      <c r="E96" s="42">
        <v>145.69999999999999</v>
      </c>
      <c r="F96" s="42">
        <v>0</v>
      </c>
      <c r="G96" s="43"/>
      <c r="H96" s="44"/>
    </row>
    <row r="97" spans="1:8">
      <c r="A97" s="45"/>
      <c r="B97" s="42" t="s">
        <v>117</v>
      </c>
      <c r="C97" s="42" t="s">
        <v>4</v>
      </c>
      <c r="D97" s="42">
        <v>165.77250000000001</v>
      </c>
      <c r="E97" s="42">
        <v>189.1</v>
      </c>
      <c r="F97" s="42">
        <v>0</v>
      </c>
      <c r="G97" s="43"/>
      <c r="H97" s="44"/>
    </row>
    <row r="98" spans="1:8">
      <c r="A98" s="45"/>
      <c r="B98" s="42"/>
      <c r="C98" s="42"/>
      <c r="D98" s="42"/>
      <c r="E98" s="42"/>
      <c r="F98" s="42"/>
      <c r="G98" s="43"/>
      <c r="H98" s="44"/>
    </row>
    <row r="99" spans="1:8">
      <c r="A99" s="45"/>
      <c r="B99" s="42" t="s">
        <v>101</v>
      </c>
      <c r="C99" s="66">
        <v>4.0000000000000002E-4</v>
      </c>
      <c r="D99" s="42"/>
      <c r="E99" s="42"/>
      <c r="F99" s="42"/>
      <c r="G99" s="43"/>
      <c r="H99" s="44"/>
    </row>
    <row r="100" spans="1:8">
      <c r="A100" s="45"/>
      <c r="B100" s="42"/>
      <c r="C100" s="42"/>
      <c r="D100" s="42"/>
      <c r="E100" s="42"/>
      <c r="F100" s="42"/>
      <c r="G100" s="43"/>
      <c r="H100" s="44"/>
    </row>
    <row r="101" spans="1:8">
      <c r="A101" s="45">
        <v>5</v>
      </c>
      <c r="B101" s="42" t="s">
        <v>6</v>
      </c>
      <c r="C101" s="42"/>
      <c r="D101" s="42"/>
      <c r="E101" s="71"/>
      <c r="F101" s="71"/>
      <c r="G101" s="43"/>
      <c r="H101" s="44"/>
    </row>
    <row r="102" spans="1:8">
      <c r="A102" s="45"/>
      <c r="B102" s="42" t="s">
        <v>1637</v>
      </c>
      <c r="C102" s="42"/>
      <c r="D102" s="42">
        <v>82</v>
      </c>
      <c r="E102" s="71"/>
      <c r="F102" s="71"/>
      <c r="G102" s="43"/>
      <c r="H102" s="44"/>
    </row>
    <row r="103" spans="1:8">
      <c r="A103" s="45"/>
      <c r="B103" s="42" t="s">
        <v>1638</v>
      </c>
      <c r="C103" s="42"/>
      <c r="D103" s="42">
        <v>82</v>
      </c>
      <c r="E103" s="71"/>
      <c r="F103" s="71"/>
      <c r="G103" s="43"/>
      <c r="H103" s="44"/>
    </row>
    <row r="104" spans="1:8">
      <c r="A104" s="45"/>
      <c r="B104" s="42" t="s">
        <v>1639</v>
      </c>
      <c r="C104" s="42"/>
      <c r="D104" s="42">
        <v>189.52</v>
      </c>
      <c r="E104" s="42" t="s">
        <v>1640</v>
      </c>
      <c r="F104" s="71"/>
      <c r="G104" s="43"/>
      <c r="H104" s="44"/>
    </row>
    <row r="105" spans="1:8">
      <c r="A105" s="45"/>
      <c r="B105" s="42" t="s">
        <v>1641</v>
      </c>
      <c r="C105" s="42"/>
      <c r="D105" s="42">
        <v>200.44</v>
      </c>
      <c r="E105" s="42" t="s">
        <v>1640</v>
      </c>
      <c r="F105" s="71"/>
      <c r="G105" s="43"/>
      <c r="H105" s="44"/>
    </row>
    <row r="106" spans="1:8">
      <c r="A106" s="45"/>
      <c r="B106" s="42" t="s">
        <v>1642</v>
      </c>
      <c r="C106" s="42"/>
      <c r="D106" s="42">
        <v>10.92</v>
      </c>
      <c r="E106" s="42" t="s">
        <v>1640</v>
      </c>
      <c r="F106" s="71"/>
      <c r="G106" s="43"/>
      <c r="H106" s="44"/>
    </row>
    <row r="107" spans="1:8">
      <c r="A107" s="57"/>
      <c r="B107" s="58"/>
      <c r="C107" s="58"/>
      <c r="D107" s="58"/>
      <c r="E107" s="58"/>
      <c r="F107" s="58"/>
      <c r="G107" s="59"/>
      <c r="H107" s="60"/>
    </row>
  </sheetData>
  <mergeCells count="8">
    <mergeCell ref="B75:C75"/>
    <mergeCell ref="B76:C76"/>
    <mergeCell ref="A2:C2"/>
    <mergeCell ref="A3:C3"/>
    <mergeCell ref="B4:C4"/>
    <mergeCell ref="B67:C67"/>
    <mergeCell ref="B68:C68"/>
    <mergeCell ref="B72:C72"/>
  </mergeCells>
  <phoneticPr fontId="16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43"/>
  <sheetViews>
    <sheetView workbookViewId="0">
      <selection activeCell="C10" sqref="C10"/>
    </sheetView>
  </sheetViews>
  <sheetFormatPr defaultRowHeight="12.75"/>
  <cols>
    <col min="1" max="1" width="2.7109375" style="37" customWidth="1"/>
    <col min="2" max="2" width="42.140625" style="37" customWidth="1"/>
    <col min="3" max="3" width="20.5703125" style="37" customWidth="1"/>
    <col min="4" max="4" width="13.5703125" style="37" bestFit="1" customWidth="1"/>
    <col min="5" max="5" width="20" style="37" bestFit="1" customWidth="1"/>
    <col min="6" max="6" width="11.42578125" style="37" customWidth="1"/>
    <col min="7" max="7" width="13.42578125" style="61" customWidth="1"/>
    <col min="8" max="8" width="11.42578125" style="62" customWidth="1"/>
    <col min="9" max="16384" width="9.140625" style="37"/>
  </cols>
  <sheetData>
    <row r="1" spans="1:8">
      <c r="A1" s="32"/>
      <c r="B1" s="33"/>
      <c r="C1" s="34" t="s">
        <v>1475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2" t="s">
        <v>1347</v>
      </c>
      <c r="C5" s="42"/>
      <c r="D5" s="42" t="s">
        <v>1348</v>
      </c>
      <c r="E5" s="42" t="s">
        <v>1349</v>
      </c>
      <c r="F5" s="42">
        <v>908000</v>
      </c>
      <c r="G5" s="43">
        <v>14394.52</v>
      </c>
      <c r="H5" s="44">
        <v>5.63</v>
      </c>
    </row>
    <row r="6" spans="1:8">
      <c r="A6" s="45"/>
      <c r="B6" s="42" t="s">
        <v>1359</v>
      </c>
      <c r="C6" s="42"/>
      <c r="D6" s="42" t="s">
        <v>1360</v>
      </c>
      <c r="E6" s="42" t="s">
        <v>1361</v>
      </c>
      <c r="F6" s="42">
        <v>1399500</v>
      </c>
      <c r="G6" s="43">
        <v>12808.92</v>
      </c>
      <c r="H6" s="44">
        <v>5.01</v>
      </c>
    </row>
    <row r="7" spans="1:8">
      <c r="A7" s="45"/>
      <c r="B7" s="42" t="s">
        <v>1350</v>
      </c>
      <c r="C7" s="42"/>
      <c r="D7" s="42" t="s">
        <v>1351</v>
      </c>
      <c r="E7" s="42" t="s">
        <v>1352</v>
      </c>
      <c r="F7" s="42">
        <v>346750</v>
      </c>
      <c r="G7" s="43">
        <v>12647.19</v>
      </c>
      <c r="H7" s="44">
        <v>4.95</v>
      </c>
    </row>
    <row r="8" spans="1:8">
      <c r="A8" s="45"/>
      <c r="B8" s="42" t="s">
        <v>764</v>
      </c>
      <c r="C8" s="42"/>
      <c r="D8" s="42" t="s">
        <v>1332</v>
      </c>
      <c r="E8" s="42" t="s">
        <v>1333</v>
      </c>
      <c r="F8" s="42">
        <v>1095750</v>
      </c>
      <c r="G8" s="43">
        <v>11805.06</v>
      </c>
      <c r="H8" s="44">
        <v>4.62</v>
      </c>
    </row>
    <row r="9" spans="1:8">
      <c r="A9" s="45"/>
      <c r="B9" s="42" t="s">
        <v>738</v>
      </c>
      <c r="C9" s="42"/>
      <c r="D9" s="42" t="s">
        <v>1356</v>
      </c>
      <c r="E9" s="42" t="s">
        <v>1335</v>
      </c>
      <c r="F9" s="42">
        <v>6438000</v>
      </c>
      <c r="G9" s="43">
        <v>11076.58</v>
      </c>
      <c r="H9" s="44">
        <v>4.33</v>
      </c>
    </row>
    <row r="10" spans="1:8">
      <c r="A10" s="45"/>
      <c r="B10" s="42" t="s">
        <v>923</v>
      </c>
      <c r="C10" s="42"/>
      <c r="D10" s="42" t="s">
        <v>1459</v>
      </c>
      <c r="E10" s="42" t="s">
        <v>1333</v>
      </c>
      <c r="F10" s="42">
        <v>1202500</v>
      </c>
      <c r="G10" s="43">
        <v>10464.16</v>
      </c>
      <c r="H10" s="44">
        <v>4.09</v>
      </c>
    </row>
    <row r="11" spans="1:8">
      <c r="A11" s="45"/>
      <c r="B11" s="42" t="s">
        <v>1476</v>
      </c>
      <c r="C11" s="42"/>
      <c r="D11" s="42" t="s">
        <v>1477</v>
      </c>
      <c r="E11" s="42" t="s">
        <v>1387</v>
      </c>
      <c r="F11" s="42">
        <v>219000</v>
      </c>
      <c r="G11" s="43">
        <v>8506.07</v>
      </c>
      <c r="H11" s="44">
        <v>3.33</v>
      </c>
    </row>
    <row r="12" spans="1:8">
      <c r="A12" s="45"/>
      <c r="B12" s="42" t="s">
        <v>785</v>
      </c>
      <c r="C12" s="42"/>
      <c r="D12" s="42" t="s">
        <v>1401</v>
      </c>
      <c r="E12" s="42" t="s">
        <v>1333</v>
      </c>
      <c r="F12" s="42">
        <v>2160000</v>
      </c>
      <c r="G12" s="43">
        <v>6673.32</v>
      </c>
      <c r="H12" s="44">
        <v>2.61</v>
      </c>
    </row>
    <row r="13" spans="1:8">
      <c r="A13" s="45"/>
      <c r="B13" s="42" t="s">
        <v>848</v>
      </c>
      <c r="C13" s="42"/>
      <c r="D13" s="42" t="s">
        <v>1460</v>
      </c>
      <c r="E13" s="42" t="s">
        <v>1333</v>
      </c>
      <c r="F13" s="42">
        <v>2636250</v>
      </c>
      <c r="G13" s="43">
        <v>5091.92</v>
      </c>
      <c r="H13" s="44">
        <v>1.99</v>
      </c>
    </row>
    <row r="14" spans="1:8">
      <c r="A14" s="45"/>
      <c r="B14" s="42" t="s">
        <v>942</v>
      </c>
      <c r="C14" s="42"/>
      <c r="D14" s="42" t="s">
        <v>1461</v>
      </c>
      <c r="E14" s="42" t="s">
        <v>1333</v>
      </c>
      <c r="F14" s="42">
        <v>2336250</v>
      </c>
      <c r="G14" s="43">
        <v>4430.7</v>
      </c>
      <c r="H14" s="44">
        <v>1.73</v>
      </c>
    </row>
    <row r="15" spans="1:8">
      <c r="A15" s="45"/>
      <c r="B15" s="42" t="s">
        <v>1339</v>
      </c>
      <c r="C15" s="42"/>
      <c r="D15" s="42" t="s">
        <v>1340</v>
      </c>
      <c r="E15" s="42" t="s">
        <v>1341</v>
      </c>
      <c r="F15" s="42">
        <v>1167000</v>
      </c>
      <c r="G15" s="43">
        <v>4300.9799999999996</v>
      </c>
      <c r="H15" s="44">
        <v>1.68</v>
      </c>
    </row>
    <row r="16" spans="1:8">
      <c r="A16" s="45"/>
      <c r="B16" s="42" t="s">
        <v>1478</v>
      </c>
      <c r="C16" s="42"/>
      <c r="D16" s="42" t="s">
        <v>1479</v>
      </c>
      <c r="E16" s="42" t="s">
        <v>1480</v>
      </c>
      <c r="F16" s="42">
        <v>878000</v>
      </c>
      <c r="G16" s="43">
        <v>4009.39</v>
      </c>
      <c r="H16" s="44">
        <v>1.57</v>
      </c>
    </row>
    <row r="17" spans="1:8">
      <c r="A17" s="45"/>
      <c r="B17" s="42" t="s">
        <v>1481</v>
      </c>
      <c r="C17" s="42"/>
      <c r="D17" s="42" t="s">
        <v>1482</v>
      </c>
      <c r="E17" s="42" t="s">
        <v>1483</v>
      </c>
      <c r="F17" s="42">
        <v>870000</v>
      </c>
      <c r="G17" s="43">
        <v>3746.22</v>
      </c>
      <c r="H17" s="44">
        <v>1.47</v>
      </c>
    </row>
    <row r="18" spans="1:8">
      <c r="A18" s="45"/>
      <c r="B18" s="42" t="s">
        <v>1484</v>
      </c>
      <c r="C18" s="42"/>
      <c r="D18" s="42" t="s">
        <v>1485</v>
      </c>
      <c r="E18" s="42" t="s">
        <v>1338</v>
      </c>
      <c r="F18" s="42">
        <v>179875</v>
      </c>
      <c r="G18" s="43">
        <v>3222.91</v>
      </c>
      <c r="H18" s="44">
        <v>1.26</v>
      </c>
    </row>
    <row r="19" spans="1:8">
      <c r="A19" s="45"/>
      <c r="B19" s="42" t="s">
        <v>1486</v>
      </c>
      <c r="C19" s="42"/>
      <c r="D19" s="42" t="s">
        <v>1487</v>
      </c>
      <c r="E19" s="42" t="s">
        <v>1363</v>
      </c>
      <c r="F19" s="42">
        <v>568500</v>
      </c>
      <c r="G19" s="43">
        <v>2889.4</v>
      </c>
      <c r="H19" s="44">
        <v>1.1299999999999999</v>
      </c>
    </row>
    <row r="20" spans="1:8">
      <c r="A20" s="45"/>
      <c r="B20" s="42" t="s">
        <v>1391</v>
      </c>
      <c r="C20" s="42"/>
      <c r="D20" s="42" t="s">
        <v>1392</v>
      </c>
      <c r="E20" s="42" t="s">
        <v>1372</v>
      </c>
      <c r="F20" s="42">
        <v>649000</v>
      </c>
      <c r="G20" s="43">
        <v>2280.2600000000002</v>
      </c>
      <c r="H20" s="44">
        <v>0.89</v>
      </c>
    </row>
    <row r="21" spans="1:8">
      <c r="A21" s="45"/>
      <c r="B21" s="42" t="s">
        <v>1345</v>
      </c>
      <c r="C21" s="42"/>
      <c r="D21" s="42" t="s">
        <v>1346</v>
      </c>
      <c r="E21" s="42" t="s">
        <v>1338</v>
      </c>
      <c r="F21" s="42">
        <v>75375</v>
      </c>
      <c r="G21" s="43">
        <v>1870.85</v>
      </c>
      <c r="H21" s="44">
        <v>0.73</v>
      </c>
    </row>
    <row r="22" spans="1:8">
      <c r="A22" s="45"/>
      <c r="B22" s="42" t="s">
        <v>1488</v>
      </c>
      <c r="C22" s="42"/>
      <c r="D22" s="42" t="s">
        <v>1489</v>
      </c>
      <c r="E22" s="42" t="s">
        <v>1349</v>
      </c>
      <c r="F22" s="42">
        <v>197500</v>
      </c>
      <c r="G22" s="43">
        <v>1841.59</v>
      </c>
      <c r="H22" s="44">
        <v>0.72</v>
      </c>
    </row>
    <row r="23" spans="1:8">
      <c r="A23" s="45"/>
      <c r="B23" s="42" t="s">
        <v>1490</v>
      </c>
      <c r="C23" s="42"/>
      <c r="D23" s="42" t="s">
        <v>1491</v>
      </c>
      <c r="E23" s="42" t="s">
        <v>1492</v>
      </c>
      <c r="F23" s="42">
        <v>476000</v>
      </c>
      <c r="G23" s="43">
        <v>1753.35</v>
      </c>
      <c r="H23" s="44">
        <v>0.69</v>
      </c>
    </row>
    <row r="24" spans="1:8">
      <c r="A24" s="45"/>
      <c r="B24" s="42" t="s">
        <v>838</v>
      </c>
      <c r="C24" s="42"/>
      <c r="D24" s="42" t="s">
        <v>1493</v>
      </c>
      <c r="E24" s="42" t="s">
        <v>1335</v>
      </c>
      <c r="F24" s="42">
        <v>355000</v>
      </c>
      <c r="G24" s="43">
        <v>1725.66</v>
      </c>
      <c r="H24" s="44">
        <v>0.68</v>
      </c>
    </row>
    <row r="25" spans="1:8">
      <c r="A25" s="45"/>
      <c r="B25" s="42" t="s">
        <v>625</v>
      </c>
      <c r="C25" s="42"/>
      <c r="D25" s="42" t="s">
        <v>1334</v>
      </c>
      <c r="E25" s="42" t="s">
        <v>1335</v>
      </c>
      <c r="F25" s="42">
        <v>135250</v>
      </c>
      <c r="G25" s="43">
        <v>1707.53</v>
      </c>
      <c r="H25" s="44">
        <v>0.67</v>
      </c>
    </row>
    <row r="26" spans="1:8">
      <c r="A26" s="45"/>
      <c r="B26" s="42" t="s">
        <v>1494</v>
      </c>
      <c r="C26" s="42"/>
      <c r="D26" s="42" t="s">
        <v>1495</v>
      </c>
      <c r="E26" s="42" t="s">
        <v>1414</v>
      </c>
      <c r="F26" s="42">
        <v>157000</v>
      </c>
      <c r="G26" s="43">
        <v>1534.6</v>
      </c>
      <c r="H26" s="44">
        <v>0.6</v>
      </c>
    </row>
    <row r="27" spans="1:8">
      <c r="A27" s="45"/>
      <c r="B27" s="42" t="s">
        <v>1496</v>
      </c>
      <c r="C27" s="42"/>
      <c r="D27" s="42" t="s">
        <v>1497</v>
      </c>
      <c r="E27" s="42" t="s">
        <v>1387</v>
      </c>
      <c r="F27" s="42">
        <v>241000</v>
      </c>
      <c r="G27" s="43">
        <v>1383.94</v>
      </c>
      <c r="H27" s="44">
        <v>0.54</v>
      </c>
    </row>
    <row r="28" spans="1:8">
      <c r="A28" s="45"/>
      <c r="B28" s="42" t="s">
        <v>1498</v>
      </c>
      <c r="C28" s="42"/>
      <c r="D28" s="42" t="s">
        <v>1499</v>
      </c>
      <c r="E28" s="42" t="s">
        <v>1500</v>
      </c>
      <c r="F28" s="42">
        <v>128250</v>
      </c>
      <c r="G28" s="43">
        <v>1326.68</v>
      </c>
      <c r="H28" s="44">
        <v>0.52</v>
      </c>
    </row>
    <row r="29" spans="1:8">
      <c r="A29" s="45"/>
      <c r="B29" s="42" t="s">
        <v>1501</v>
      </c>
      <c r="C29" s="42"/>
      <c r="D29" s="42" t="s">
        <v>1502</v>
      </c>
      <c r="E29" s="42" t="s">
        <v>1430</v>
      </c>
      <c r="F29" s="42">
        <v>1554000</v>
      </c>
      <c r="G29" s="43">
        <v>1236.98</v>
      </c>
      <c r="H29" s="44">
        <v>0.48</v>
      </c>
    </row>
    <row r="30" spans="1:8">
      <c r="A30" s="45"/>
      <c r="B30" s="42" t="s">
        <v>854</v>
      </c>
      <c r="C30" s="42"/>
      <c r="D30" s="42" t="s">
        <v>1466</v>
      </c>
      <c r="E30" s="42" t="s">
        <v>1333</v>
      </c>
      <c r="F30" s="42">
        <v>960000</v>
      </c>
      <c r="G30" s="43">
        <v>1124.6400000000001</v>
      </c>
      <c r="H30" s="44">
        <v>0.44</v>
      </c>
    </row>
    <row r="31" spans="1:8">
      <c r="A31" s="45"/>
      <c r="B31" s="42" t="s">
        <v>1503</v>
      </c>
      <c r="C31" s="42"/>
      <c r="D31" s="42" t="s">
        <v>1504</v>
      </c>
      <c r="E31" s="42" t="s">
        <v>1349</v>
      </c>
      <c r="F31" s="42">
        <v>90000</v>
      </c>
      <c r="G31" s="43">
        <v>1087.1099999999999</v>
      </c>
      <c r="H31" s="44">
        <v>0.43</v>
      </c>
    </row>
    <row r="32" spans="1:8">
      <c r="A32" s="45"/>
      <c r="B32" s="42" t="s">
        <v>1505</v>
      </c>
      <c r="C32" s="42"/>
      <c r="D32" s="42" t="s">
        <v>1506</v>
      </c>
      <c r="E32" s="42" t="s">
        <v>1349</v>
      </c>
      <c r="F32" s="42">
        <v>82000</v>
      </c>
      <c r="G32" s="43">
        <v>1023.16</v>
      </c>
      <c r="H32" s="44">
        <v>0.4</v>
      </c>
    </row>
    <row r="33" spans="1:8">
      <c r="A33" s="45"/>
      <c r="B33" s="42" t="s">
        <v>1507</v>
      </c>
      <c r="C33" s="42"/>
      <c r="D33" s="42" t="s">
        <v>1508</v>
      </c>
      <c r="E33" s="42" t="s">
        <v>1363</v>
      </c>
      <c r="F33" s="42">
        <v>824000</v>
      </c>
      <c r="G33" s="43">
        <v>997.45</v>
      </c>
      <c r="H33" s="44">
        <v>0.39</v>
      </c>
    </row>
    <row r="34" spans="1:8">
      <c r="A34" s="45"/>
      <c r="B34" s="42" t="s">
        <v>1509</v>
      </c>
      <c r="C34" s="42"/>
      <c r="D34" s="42" t="s">
        <v>1510</v>
      </c>
      <c r="E34" s="42" t="s">
        <v>1333</v>
      </c>
      <c r="F34" s="42">
        <v>620000</v>
      </c>
      <c r="G34" s="43">
        <v>885.98</v>
      </c>
      <c r="H34" s="44">
        <v>0.35</v>
      </c>
    </row>
    <row r="35" spans="1:8">
      <c r="A35" s="45"/>
      <c r="B35" s="42" t="s">
        <v>1511</v>
      </c>
      <c r="C35" s="42"/>
      <c r="D35" s="42" t="s">
        <v>1512</v>
      </c>
      <c r="E35" s="42" t="s">
        <v>1375</v>
      </c>
      <c r="F35" s="42">
        <v>176000</v>
      </c>
      <c r="G35" s="43">
        <v>793.94</v>
      </c>
      <c r="H35" s="44">
        <v>0.31</v>
      </c>
    </row>
    <row r="36" spans="1:8">
      <c r="A36" s="45"/>
      <c r="B36" s="42" t="s">
        <v>1513</v>
      </c>
      <c r="C36" s="42"/>
      <c r="D36" s="42" t="s">
        <v>1514</v>
      </c>
      <c r="E36" s="42" t="s">
        <v>1515</v>
      </c>
      <c r="F36" s="42">
        <v>267000</v>
      </c>
      <c r="G36" s="43">
        <v>776.3</v>
      </c>
      <c r="H36" s="44">
        <v>0.3</v>
      </c>
    </row>
    <row r="37" spans="1:8">
      <c r="A37" s="45"/>
      <c r="B37" s="42" t="s">
        <v>1388</v>
      </c>
      <c r="C37" s="42"/>
      <c r="D37" s="42" t="s">
        <v>1389</v>
      </c>
      <c r="E37" s="42" t="s">
        <v>1387</v>
      </c>
      <c r="F37" s="42">
        <v>308000</v>
      </c>
      <c r="G37" s="43">
        <v>766.15</v>
      </c>
      <c r="H37" s="44">
        <v>0.3</v>
      </c>
    </row>
    <row r="38" spans="1:8">
      <c r="A38" s="45"/>
      <c r="B38" s="42" t="s">
        <v>1516</v>
      </c>
      <c r="C38" s="42"/>
      <c r="D38" s="42" t="s">
        <v>1517</v>
      </c>
      <c r="E38" s="42" t="s">
        <v>1500</v>
      </c>
      <c r="F38" s="42">
        <v>1044000</v>
      </c>
      <c r="G38" s="43">
        <v>727.67</v>
      </c>
      <c r="H38" s="44">
        <v>0.28000000000000003</v>
      </c>
    </row>
    <row r="39" spans="1:8">
      <c r="A39" s="45"/>
      <c r="B39" s="42" t="s">
        <v>1518</v>
      </c>
      <c r="C39" s="42"/>
      <c r="D39" s="42" t="s">
        <v>1519</v>
      </c>
      <c r="E39" s="42" t="s">
        <v>1375</v>
      </c>
      <c r="F39" s="42">
        <v>1625</v>
      </c>
      <c r="G39" s="43">
        <v>650.6</v>
      </c>
      <c r="H39" s="44">
        <v>0.25</v>
      </c>
    </row>
    <row r="40" spans="1:8">
      <c r="A40" s="45"/>
      <c r="B40" s="42" t="s">
        <v>1520</v>
      </c>
      <c r="C40" s="42"/>
      <c r="D40" s="42" t="s">
        <v>1521</v>
      </c>
      <c r="E40" s="42" t="s">
        <v>1338</v>
      </c>
      <c r="F40" s="42">
        <v>266000</v>
      </c>
      <c r="G40" s="43">
        <v>600.23</v>
      </c>
      <c r="H40" s="44">
        <v>0.23</v>
      </c>
    </row>
    <row r="41" spans="1:8">
      <c r="A41" s="45"/>
      <c r="B41" s="42" t="s">
        <v>1522</v>
      </c>
      <c r="C41" s="42"/>
      <c r="D41" s="42" t="s">
        <v>1523</v>
      </c>
      <c r="E41" s="42" t="s">
        <v>1341</v>
      </c>
      <c r="F41" s="42">
        <v>344000</v>
      </c>
      <c r="G41" s="43">
        <v>545.92999999999995</v>
      </c>
      <c r="H41" s="44">
        <v>0.21</v>
      </c>
    </row>
    <row r="42" spans="1:8">
      <c r="A42" s="45"/>
      <c r="B42" s="42" t="s">
        <v>1524</v>
      </c>
      <c r="C42" s="42"/>
      <c r="D42" s="42" t="s">
        <v>1525</v>
      </c>
      <c r="E42" s="42" t="s">
        <v>1335</v>
      </c>
      <c r="F42" s="42">
        <v>792000</v>
      </c>
      <c r="G42" s="43">
        <v>545.29</v>
      </c>
      <c r="H42" s="44">
        <v>0.21</v>
      </c>
    </row>
    <row r="43" spans="1:8">
      <c r="A43" s="45"/>
      <c r="B43" s="42" t="s">
        <v>1411</v>
      </c>
      <c r="C43" s="42"/>
      <c r="D43" s="42" t="s">
        <v>1412</v>
      </c>
      <c r="E43" s="42" t="s">
        <v>1361</v>
      </c>
      <c r="F43" s="42">
        <v>75000</v>
      </c>
      <c r="G43" s="43">
        <v>493.46</v>
      </c>
      <c r="H43" s="44">
        <v>0.19</v>
      </c>
    </row>
    <row r="44" spans="1:8">
      <c r="A44" s="45"/>
      <c r="B44" s="42" t="s">
        <v>1526</v>
      </c>
      <c r="C44" s="42"/>
      <c r="D44" s="42" t="s">
        <v>1527</v>
      </c>
      <c r="E44" s="42" t="s">
        <v>1363</v>
      </c>
      <c r="F44" s="42">
        <v>716000</v>
      </c>
      <c r="G44" s="43">
        <v>466.12</v>
      </c>
      <c r="H44" s="44">
        <v>0.18</v>
      </c>
    </row>
    <row r="45" spans="1:8">
      <c r="A45" s="45"/>
      <c r="B45" s="42" t="s">
        <v>1528</v>
      </c>
      <c r="C45" s="42"/>
      <c r="D45" s="42" t="s">
        <v>1529</v>
      </c>
      <c r="E45" s="42" t="s">
        <v>1375</v>
      </c>
      <c r="F45" s="42">
        <v>182000</v>
      </c>
      <c r="G45" s="43">
        <v>441.44</v>
      </c>
      <c r="H45" s="44">
        <v>0.17</v>
      </c>
    </row>
    <row r="46" spans="1:8">
      <c r="A46" s="45"/>
      <c r="B46" s="42" t="s">
        <v>1530</v>
      </c>
      <c r="C46" s="42"/>
      <c r="D46" s="42" t="s">
        <v>1531</v>
      </c>
      <c r="E46" s="42" t="s">
        <v>1355</v>
      </c>
      <c r="F46" s="42">
        <v>169000</v>
      </c>
      <c r="G46" s="43">
        <v>365.89</v>
      </c>
      <c r="H46" s="44">
        <v>0.14000000000000001</v>
      </c>
    </row>
    <row r="47" spans="1:8">
      <c r="A47" s="45"/>
      <c r="B47" s="42" t="s">
        <v>1532</v>
      </c>
      <c r="C47" s="42"/>
      <c r="D47" s="42" t="s">
        <v>1533</v>
      </c>
      <c r="E47" s="42" t="s">
        <v>1404</v>
      </c>
      <c r="F47" s="42">
        <v>80500</v>
      </c>
      <c r="G47" s="43">
        <v>340.52</v>
      </c>
      <c r="H47" s="44">
        <v>0.13</v>
      </c>
    </row>
    <row r="48" spans="1:8">
      <c r="A48" s="45"/>
      <c r="B48" s="42" t="s">
        <v>1534</v>
      </c>
      <c r="C48" s="42"/>
      <c r="D48" s="42" t="s">
        <v>1535</v>
      </c>
      <c r="E48" s="42" t="s">
        <v>1341</v>
      </c>
      <c r="F48" s="42">
        <v>105105</v>
      </c>
      <c r="G48" s="43">
        <v>326.61</v>
      </c>
      <c r="H48" s="44">
        <v>0.13</v>
      </c>
    </row>
    <row r="49" spans="1:8">
      <c r="A49" s="45"/>
      <c r="B49" s="42" t="s">
        <v>1368</v>
      </c>
      <c r="C49" s="42"/>
      <c r="D49" s="42" t="s">
        <v>1369</v>
      </c>
      <c r="E49" s="42" t="s">
        <v>1352</v>
      </c>
      <c r="F49" s="42">
        <v>10625</v>
      </c>
      <c r="G49" s="43">
        <v>304.45999999999998</v>
      </c>
      <c r="H49" s="44">
        <v>0.12</v>
      </c>
    </row>
    <row r="50" spans="1:8">
      <c r="A50" s="45"/>
      <c r="B50" s="42" t="s">
        <v>1536</v>
      </c>
      <c r="C50" s="42"/>
      <c r="D50" s="42" t="s">
        <v>1537</v>
      </c>
      <c r="E50" s="42" t="s">
        <v>1335</v>
      </c>
      <c r="F50" s="42">
        <v>62000</v>
      </c>
      <c r="G50" s="43">
        <v>270.32</v>
      </c>
      <c r="H50" s="44">
        <v>0.11</v>
      </c>
    </row>
    <row r="51" spans="1:8">
      <c r="A51" s="45"/>
      <c r="B51" s="42" t="s">
        <v>1538</v>
      </c>
      <c r="C51" s="42"/>
      <c r="D51" s="42" t="s">
        <v>1539</v>
      </c>
      <c r="E51" s="42" t="s">
        <v>1349</v>
      </c>
      <c r="F51" s="42">
        <v>37500</v>
      </c>
      <c r="G51" s="43">
        <v>269.68</v>
      </c>
      <c r="H51" s="44">
        <v>0.11</v>
      </c>
    </row>
    <row r="52" spans="1:8">
      <c r="A52" s="45"/>
      <c r="B52" s="42" t="s">
        <v>1540</v>
      </c>
      <c r="C52" s="42"/>
      <c r="D52" s="42" t="s">
        <v>1541</v>
      </c>
      <c r="E52" s="42" t="s">
        <v>1355</v>
      </c>
      <c r="F52" s="42">
        <v>1332000</v>
      </c>
      <c r="G52" s="43">
        <v>257.08</v>
      </c>
      <c r="H52" s="44">
        <v>0.1</v>
      </c>
    </row>
    <row r="53" spans="1:8">
      <c r="A53" s="45"/>
      <c r="B53" s="42" t="s">
        <v>756</v>
      </c>
      <c r="C53" s="42"/>
      <c r="D53" s="42" t="s">
        <v>1426</v>
      </c>
      <c r="E53" s="42" t="s">
        <v>1333</v>
      </c>
      <c r="F53" s="42">
        <v>256000</v>
      </c>
      <c r="G53" s="43">
        <v>233.22</v>
      </c>
      <c r="H53" s="44">
        <v>0.09</v>
      </c>
    </row>
    <row r="54" spans="1:8">
      <c r="A54" s="45"/>
      <c r="B54" s="42" t="s">
        <v>580</v>
      </c>
      <c r="C54" s="42"/>
      <c r="D54" s="42" t="s">
        <v>1542</v>
      </c>
      <c r="E54" s="42" t="s">
        <v>1363</v>
      </c>
      <c r="F54" s="42">
        <v>252000</v>
      </c>
      <c r="G54" s="43">
        <v>228.06</v>
      </c>
      <c r="H54" s="44">
        <v>0.09</v>
      </c>
    </row>
    <row r="55" spans="1:8">
      <c r="A55" s="45"/>
      <c r="B55" s="42" t="s">
        <v>1543</v>
      </c>
      <c r="C55" s="42"/>
      <c r="D55" s="42" t="s">
        <v>1544</v>
      </c>
      <c r="E55" s="42" t="s">
        <v>1341</v>
      </c>
      <c r="F55" s="42">
        <v>26500</v>
      </c>
      <c r="G55" s="43">
        <v>227.3</v>
      </c>
      <c r="H55" s="44">
        <v>0.09</v>
      </c>
    </row>
    <row r="56" spans="1:8">
      <c r="A56" s="45"/>
      <c r="B56" s="42" t="s">
        <v>1545</v>
      </c>
      <c r="C56" s="42"/>
      <c r="D56" s="42" t="s">
        <v>1546</v>
      </c>
      <c r="E56" s="42" t="s">
        <v>1363</v>
      </c>
      <c r="F56" s="42">
        <v>1845000</v>
      </c>
      <c r="G56" s="43">
        <v>222.32</v>
      </c>
      <c r="H56" s="44">
        <v>0.09</v>
      </c>
    </row>
    <row r="57" spans="1:8">
      <c r="A57" s="45"/>
      <c r="B57" s="42" t="s">
        <v>1547</v>
      </c>
      <c r="C57" s="42"/>
      <c r="D57" s="42" t="s">
        <v>1548</v>
      </c>
      <c r="E57" s="42" t="s">
        <v>1349</v>
      </c>
      <c r="F57" s="42">
        <v>12500</v>
      </c>
      <c r="G57" s="43">
        <v>217.79</v>
      </c>
      <c r="H57" s="44">
        <v>0.09</v>
      </c>
    </row>
    <row r="58" spans="1:8">
      <c r="A58" s="45"/>
      <c r="B58" s="42" t="s">
        <v>1549</v>
      </c>
      <c r="C58" s="42"/>
      <c r="D58" s="42" t="s">
        <v>1550</v>
      </c>
      <c r="E58" s="42" t="s">
        <v>1349</v>
      </c>
      <c r="F58" s="42">
        <v>30000</v>
      </c>
      <c r="G58" s="43">
        <v>210.78</v>
      </c>
      <c r="H58" s="44">
        <v>0.08</v>
      </c>
    </row>
    <row r="59" spans="1:8">
      <c r="A59" s="45"/>
      <c r="B59" s="42" t="s">
        <v>1551</v>
      </c>
      <c r="C59" s="42"/>
      <c r="D59" s="42" t="s">
        <v>1552</v>
      </c>
      <c r="E59" s="42" t="s">
        <v>1341</v>
      </c>
      <c r="F59" s="42">
        <v>20000</v>
      </c>
      <c r="G59" s="43">
        <v>195.01</v>
      </c>
      <c r="H59" s="44">
        <v>0.08</v>
      </c>
    </row>
    <row r="60" spans="1:8">
      <c r="A60" s="45"/>
      <c r="B60" s="42" t="s">
        <v>1553</v>
      </c>
      <c r="C60" s="42"/>
      <c r="D60" s="42" t="s">
        <v>1554</v>
      </c>
      <c r="E60" s="42" t="s">
        <v>1375</v>
      </c>
      <c r="F60" s="42">
        <v>104000</v>
      </c>
      <c r="G60" s="43">
        <v>180.75</v>
      </c>
      <c r="H60" s="44">
        <v>7.0000000000000007E-2</v>
      </c>
    </row>
    <row r="61" spans="1:8">
      <c r="A61" s="45"/>
      <c r="B61" s="42" t="s">
        <v>1555</v>
      </c>
      <c r="C61" s="42"/>
      <c r="D61" s="42" t="s">
        <v>1556</v>
      </c>
      <c r="E61" s="42" t="s">
        <v>1557</v>
      </c>
      <c r="F61" s="42">
        <v>909000</v>
      </c>
      <c r="G61" s="43">
        <v>169.53</v>
      </c>
      <c r="H61" s="44">
        <v>7.0000000000000007E-2</v>
      </c>
    </row>
    <row r="62" spans="1:8">
      <c r="A62" s="45"/>
      <c r="B62" s="42" t="s">
        <v>1558</v>
      </c>
      <c r="C62" s="42"/>
      <c r="D62" s="42" t="s">
        <v>1559</v>
      </c>
      <c r="E62" s="42" t="s">
        <v>1335</v>
      </c>
      <c r="F62" s="42">
        <v>400000</v>
      </c>
      <c r="G62" s="43">
        <v>150.4</v>
      </c>
      <c r="H62" s="44">
        <v>0.06</v>
      </c>
    </row>
    <row r="63" spans="1:8">
      <c r="A63" s="45"/>
      <c r="B63" s="42" t="s">
        <v>843</v>
      </c>
      <c r="C63" s="42"/>
      <c r="D63" s="42" t="s">
        <v>1560</v>
      </c>
      <c r="E63" s="42" t="s">
        <v>1397</v>
      </c>
      <c r="F63" s="42">
        <v>72000</v>
      </c>
      <c r="G63" s="43">
        <v>145.4</v>
      </c>
      <c r="H63" s="44">
        <v>0.06</v>
      </c>
    </row>
    <row r="64" spans="1:8">
      <c r="A64" s="45"/>
      <c r="B64" s="42" t="s">
        <v>1561</v>
      </c>
      <c r="C64" s="42"/>
      <c r="D64" s="42" t="s">
        <v>1562</v>
      </c>
      <c r="E64" s="42" t="s">
        <v>1483</v>
      </c>
      <c r="F64" s="42">
        <v>56000</v>
      </c>
      <c r="G64" s="43">
        <v>144.72999999999999</v>
      </c>
      <c r="H64" s="44">
        <v>0.06</v>
      </c>
    </row>
    <row r="65" spans="1:8">
      <c r="A65" s="45"/>
      <c r="B65" s="42" t="s">
        <v>859</v>
      </c>
      <c r="C65" s="42"/>
      <c r="D65" s="42" t="s">
        <v>1563</v>
      </c>
      <c r="E65" s="42" t="s">
        <v>1335</v>
      </c>
      <c r="F65" s="42">
        <v>20000</v>
      </c>
      <c r="G65" s="43">
        <v>117.74</v>
      </c>
      <c r="H65" s="44">
        <v>0.05</v>
      </c>
    </row>
    <row r="66" spans="1:8">
      <c r="A66" s="45"/>
      <c r="B66" s="42" t="s">
        <v>1564</v>
      </c>
      <c r="C66" s="42"/>
      <c r="D66" s="42" t="s">
        <v>1565</v>
      </c>
      <c r="E66" s="42" t="s">
        <v>1341</v>
      </c>
      <c r="F66" s="42">
        <v>54000</v>
      </c>
      <c r="G66" s="43">
        <v>111.16</v>
      </c>
      <c r="H66" s="44">
        <v>0.04</v>
      </c>
    </row>
    <row r="67" spans="1:8">
      <c r="A67" s="45"/>
      <c r="B67" s="42" t="s">
        <v>956</v>
      </c>
      <c r="C67" s="42"/>
      <c r="D67" s="42" t="s">
        <v>1566</v>
      </c>
      <c r="E67" s="42" t="s">
        <v>1419</v>
      </c>
      <c r="F67" s="42">
        <v>72000</v>
      </c>
      <c r="G67" s="43">
        <v>100.58</v>
      </c>
      <c r="H67" s="44">
        <v>0.04</v>
      </c>
    </row>
    <row r="68" spans="1:8">
      <c r="A68" s="45"/>
      <c r="B68" s="42" t="s">
        <v>1567</v>
      </c>
      <c r="C68" s="42"/>
      <c r="D68" s="42" t="s">
        <v>1568</v>
      </c>
      <c r="E68" s="42" t="s">
        <v>1363</v>
      </c>
      <c r="F68" s="42">
        <v>100000</v>
      </c>
      <c r="G68" s="43">
        <v>99.9</v>
      </c>
      <c r="H68" s="44">
        <v>0.04</v>
      </c>
    </row>
    <row r="69" spans="1:8">
      <c r="A69" s="45"/>
      <c r="B69" s="42" t="s">
        <v>1382</v>
      </c>
      <c r="C69" s="42"/>
      <c r="D69" s="42" t="s">
        <v>1383</v>
      </c>
      <c r="E69" s="42" t="s">
        <v>1333</v>
      </c>
      <c r="F69" s="42">
        <v>62000</v>
      </c>
      <c r="G69" s="43">
        <v>87.95</v>
      </c>
      <c r="H69" s="44">
        <v>0.03</v>
      </c>
    </row>
    <row r="70" spans="1:8">
      <c r="A70" s="45"/>
      <c r="B70" s="42" t="s">
        <v>1336</v>
      </c>
      <c r="C70" s="42"/>
      <c r="D70" s="42" t="s">
        <v>1337</v>
      </c>
      <c r="E70" s="42" t="s">
        <v>1338</v>
      </c>
      <c r="F70" s="42">
        <v>3750</v>
      </c>
      <c r="G70" s="43">
        <v>80.319999999999993</v>
      </c>
      <c r="H70" s="44">
        <v>0.03</v>
      </c>
    </row>
    <row r="71" spans="1:8">
      <c r="A71" s="45"/>
      <c r="B71" s="42" t="s">
        <v>1439</v>
      </c>
      <c r="C71" s="42"/>
      <c r="D71" s="42" t="s">
        <v>1440</v>
      </c>
      <c r="E71" s="42" t="s">
        <v>1333</v>
      </c>
      <c r="F71" s="42">
        <v>112000</v>
      </c>
      <c r="G71" s="43">
        <v>79.3</v>
      </c>
      <c r="H71" s="44">
        <v>0.03</v>
      </c>
    </row>
    <row r="72" spans="1:8">
      <c r="A72" s="45"/>
      <c r="B72" s="42" t="s">
        <v>1004</v>
      </c>
      <c r="C72" s="42"/>
      <c r="D72" s="42" t="s">
        <v>1384</v>
      </c>
      <c r="E72" s="42" t="s">
        <v>1352</v>
      </c>
      <c r="F72" s="42">
        <v>20000</v>
      </c>
      <c r="G72" s="43">
        <v>72.790000000000006</v>
      </c>
      <c r="H72" s="44">
        <v>0.03</v>
      </c>
    </row>
    <row r="73" spans="1:8">
      <c r="A73" s="45"/>
      <c r="B73" s="42" t="s">
        <v>1569</v>
      </c>
      <c r="C73" s="42"/>
      <c r="D73" s="42" t="s">
        <v>1570</v>
      </c>
      <c r="E73" s="42" t="s">
        <v>1375</v>
      </c>
      <c r="F73" s="42">
        <v>250</v>
      </c>
      <c r="G73" s="43">
        <v>59.56</v>
      </c>
      <c r="H73" s="44">
        <v>0.02</v>
      </c>
    </row>
    <row r="74" spans="1:8">
      <c r="A74" s="45"/>
      <c r="B74" s="42" t="s">
        <v>1028</v>
      </c>
      <c r="C74" s="42"/>
      <c r="D74" s="42" t="s">
        <v>1362</v>
      </c>
      <c r="E74" s="42" t="s">
        <v>1363</v>
      </c>
      <c r="F74" s="42">
        <v>40000</v>
      </c>
      <c r="G74" s="43">
        <v>59.2</v>
      </c>
      <c r="H74" s="44">
        <v>0.02</v>
      </c>
    </row>
    <row r="75" spans="1:8">
      <c r="A75" s="45"/>
      <c r="B75" s="42" t="s">
        <v>1571</v>
      </c>
      <c r="C75" s="42"/>
      <c r="D75" s="42" t="s">
        <v>1572</v>
      </c>
      <c r="E75" s="42" t="s">
        <v>1352</v>
      </c>
      <c r="F75" s="42">
        <v>2375</v>
      </c>
      <c r="G75" s="43">
        <v>56.8</v>
      </c>
      <c r="H75" s="44">
        <v>0.02</v>
      </c>
    </row>
    <row r="76" spans="1:8">
      <c r="A76" s="45"/>
      <c r="B76" s="42" t="s">
        <v>1573</v>
      </c>
      <c r="C76" s="42"/>
      <c r="D76" s="42" t="s">
        <v>1574</v>
      </c>
      <c r="E76" s="42" t="s">
        <v>1387</v>
      </c>
      <c r="F76" s="42">
        <v>50000</v>
      </c>
      <c r="G76" s="43">
        <v>53.75</v>
      </c>
      <c r="H76" s="44">
        <v>0.02</v>
      </c>
    </row>
    <row r="77" spans="1:8">
      <c r="A77" s="45"/>
      <c r="B77" s="42" t="s">
        <v>1370</v>
      </c>
      <c r="C77" s="42"/>
      <c r="D77" s="42" t="s">
        <v>1371</v>
      </c>
      <c r="E77" s="42" t="s">
        <v>1372</v>
      </c>
      <c r="F77" s="42">
        <v>23000</v>
      </c>
      <c r="G77" s="43">
        <v>53.56</v>
      </c>
      <c r="H77" s="44">
        <v>0.02</v>
      </c>
    </row>
    <row r="78" spans="1:8">
      <c r="A78" s="45"/>
      <c r="B78" s="42" t="s">
        <v>1575</v>
      </c>
      <c r="C78" s="42"/>
      <c r="D78" s="42" t="s">
        <v>1576</v>
      </c>
      <c r="E78" s="42" t="s">
        <v>1557</v>
      </c>
      <c r="F78" s="42">
        <v>60000</v>
      </c>
      <c r="G78" s="43">
        <v>50.07</v>
      </c>
      <c r="H78" s="44">
        <v>0.02</v>
      </c>
    </row>
    <row r="79" spans="1:8">
      <c r="A79" s="45"/>
      <c r="B79" s="42" t="s">
        <v>1402</v>
      </c>
      <c r="C79" s="42"/>
      <c r="D79" s="42" t="s">
        <v>1403</v>
      </c>
      <c r="E79" s="42" t="s">
        <v>1404</v>
      </c>
      <c r="F79" s="42">
        <v>10000</v>
      </c>
      <c r="G79" s="43">
        <v>46.46</v>
      </c>
      <c r="H79" s="44">
        <v>0.02</v>
      </c>
    </row>
    <row r="80" spans="1:8">
      <c r="A80" s="45"/>
      <c r="B80" s="42" t="s">
        <v>1577</v>
      </c>
      <c r="C80" s="42"/>
      <c r="D80" s="42" t="s">
        <v>1578</v>
      </c>
      <c r="E80" s="42" t="s">
        <v>1579</v>
      </c>
      <c r="F80" s="42">
        <v>2500</v>
      </c>
      <c r="G80" s="43">
        <v>44.94</v>
      </c>
      <c r="H80" s="44">
        <v>0.02</v>
      </c>
    </row>
    <row r="81" spans="1:8">
      <c r="A81" s="45"/>
      <c r="B81" s="42" t="s">
        <v>1376</v>
      </c>
      <c r="C81" s="42"/>
      <c r="D81" s="42" t="s">
        <v>1377</v>
      </c>
      <c r="E81" s="42" t="s">
        <v>1341</v>
      </c>
      <c r="F81" s="42">
        <v>2000</v>
      </c>
      <c r="G81" s="43">
        <v>37.51</v>
      </c>
      <c r="H81" s="44">
        <v>0.01</v>
      </c>
    </row>
    <row r="82" spans="1:8">
      <c r="A82" s="45"/>
      <c r="B82" s="42" t="s">
        <v>1415</v>
      </c>
      <c r="C82" s="42"/>
      <c r="D82" s="42" t="s">
        <v>1416</v>
      </c>
      <c r="E82" s="42" t="s">
        <v>1355</v>
      </c>
      <c r="F82" s="42">
        <v>13000</v>
      </c>
      <c r="G82" s="43">
        <v>34.92</v>
      </c>
      <c r="H82" s="44">
        <v>0.01</v>
      </c>
    </row>
    <row r="83" spans="1:8">
      <c r="A83" s="45"/>
      <c r="B83" s="42" t="s">
        <v>1379</v>
      </c>
      <c r="C83" s="42"/>
      <c r="D83" s="42" t="s">
        <v>1380</v>
      </c>
      <c r="E83" s="42" t="s">
        <v>1352</v>
      </c>
      <c r="F83" s="42">
        <v>2750</v>
      </c>
      <c r="G83" s="43">
        <v>34.79</v>
      </c>
      <c r="H83" s="44">
        <v>0.01</v>
      </c>
    </row>
    <row r="84" spans="1:8">
      <c r="A84" s="45"/>
      <c r="B84" s="42" t="s">
        <v>1580</v>
      </c>
      <c r="C84" s="42"/>
      <c r="D84" s="42" t="s">
        <v>1581</v>
      </c>
      <c r="E84" s="42" t="s">
        <v>1338</v>
      </c>
      <c r="F84" s="42">
        <v>2250</v>
      </c>
      <c r="G84" s="43">
        <v>29.72</v>
      </c>
      <c r="H84" s="44">
        <v>0.01</v>
      </c>
    </row>
    <row r="85" spans="1:8">
      <c r="A85" s="45"/>
      <c r="B85" s="42" t="s">
        <v>1433</v>
      </c>
      <c r="C85" s="42"/>
      <c r="D85" s="42" t="s">
        <v>1434</v>
      </c>
      <c r="E85" s="42" t="s">
        <v>1349</v>
      </c>
      <c r="F85" s="42">
        <v>5000</v>
      </c>
      <c r="G85" s="43">
        <v>20.74</v>
      </c>
      <c r="H85" s="44">
        <v>0.01</v>
      </c>
    </row>
    <row r="86" spans="1:8">
      <c r="A86" s="45"/>
      <c r="B86" s="42" t="s">
        <v>1582</v>
      </c>
      <c r="C86" s="42"/>
      <c r="D86" s="42" t="s">
        <v>1583</v>
      </c>
      <c r="E86" s="42" t="s">
        <v>1557</v>
      </c>
      <c r="F86" s="42">
        <v>64000</v>
      </c>
      <c r="G86" s="43">
        <v>18.27</v>
      </c>
      <c r="H86" s="44">
        <v>0.01</v>
      </c>
    </row>
    <row r="87" spans="1:8">
      <c r="A87" s="45"/>
      <c r="B87" s="42" t="s">
        <v>1437</v>
      </c>
      <c r="C87" s="42"/>
      <c r="D87" s="42" t="s">
        <v>1438</v>
      </c>
      <c r="E87" s="42" t="s">
        <v>1363</v>
      </c>
      <c r="F87" s="42">
        <v>80000</v>
      </c>
      <c r="G87" s="43">
        <v>15.4</v>
      </c>
      <c r="H87" s="44">
        <v>0.01</v>
      </c>
    </row>
    <row r="88" spans="1:8">
      <c r="A88" s="45"/>
      <c r="B88" s="42" t="s">
        <v>1428</v>
      </c>
      <c r="C88" s="42"/>
      <c r="D88" s="42" t="s">
        <v>1429</v>
      </c>
      <c r="E88" s="42" t="s">
        <v>1430</v>
      </c>
      <c r="F88" s="42">
        <v>1500</v>
      </c>
      <c r="G88" s="43">
        <v>5.61</v>
      </c>
      <c r="H88" s="44">
        <v>0</v>
      </c>
    </row>
    <row r="89" spans="1:8">
      <c r="A89" s="45"/>
      <c r="B89" s="42" t="s">
        <v>1417</v>
      </c>
      <c r="C89" s="42"/>
      <c r="D89" s="42" t="s">
        <v>1418</v>
      </c>
      <c r="E89" s="42" t="s">
        <v>1419</v>
      </c>
      <c r="F89" s="42">
        <v>2000</v>
      </c>
      <c r="G89" s="43">
        <v>3.5</v>
      </c>
      <c r="H89" s="44">
        <v>0</v>
      </c>
    </row>
    <row r="90" spans="1:8" ht="13.5" thickBot="1">
      <c r="A90" s="45"/>
      <c r="B90" s="42"/>
      <c r="C90" s="42"/>
      <c r="D90" s="42"/>
      <c r="E90" s="47" t="s">
        <v>637</v>
      </c>
      <c r="F90" s="42"/>
      <c r="G90" s="51">
        <v>150488.64000000001</v>
      </c>
      <c r="H90" s="52">
        <v>58.849999999999902</v>
      </c>
    </row>
    <row r="91" spans="1:8" ht="13.5" thickTop="1">
      <c r="A91" s="45"/>
      <c r="B91" s="42"/>
      <c r="C91" s="42"/>
      <c r="D91" s="42"/>
      <c r="E91" s="47"/>
      <c r="F91" s="42"/>
      <c r="G91" s="63"/>
      <c r="H91" s="64"/>
    </row>
    <row r="92" spans="1:8">
      <c r="A92" s="45"/>
      <c r="B92" s="140" t="s">
        <v>1584</v>
      </c>
      <c r="C92" s="141"/>
      <c r="D92" s="42"/>
      <c r="E92" s="42"/>
      <c r="F92" s="42"/>
      <c r="G92" s="43">
        <f>+G93</f>
        <v>-151626.4302575</v>
      </c>
      <c r="H92" s="44">
        <f>+H93</f>
        <v>-59.34</v>
      </c>
    </row>
    <row r="93" spans="1:8" ht="13.5" thickBot="1">
      <c r="A93" s="45"/>
      <c r="B93" s="42"/>
      <c r="C93" s="42"/>
      <c r="D93" s="42"/>
      <c r="E93" s="47" t="s">
        <v>637</v>
      </c>
      <c r="F93" s="42"/>
      <c r="G93" s="48">
        <v>-151626.4302575</v>
      </c>
      <c r="H93" s="49">
        <v>-59.34</v>
      </c>
    </row>
    <row r="94" spans="1:8" ht="13.5" thickTop="1">
      <c r="A94" s="128" t="s">
        <v>753</v>
      </c>
      <c r="B94" s="129"/>
      <c r="C94" s="129"/>
      <c r="D94" s="42"/>
      <c r="E94" s="42"/>
      <c r="F94" s="42"/>
      <c r="G94" s="43"/>
      <c r="H94" s="44"/>
    </row>
    <row r="95" spans="1:8">
      <c r="A95" s="45"/>
      <c r="B95" s="131" t="s">
        <v>754</v>
      </c>
      <c r="C95" s="129"/>
      <c r="D95" s="42"/>
      <c r="E95" s="42"/>
      <c r="F95" s="42"/>
      <c r="G95" s="43"/>
      <c r="H95" s="44"/>
    </row>
    <row r="96" spans="1:8">
      <c r="A96" s="45"/>
      <c r="B96" s="65" t="s">
        <v>759</v>
      </c>
      <c r="C96" s="65" t="s">
        <v>808</v>
      </c>
      <c r="D96" s="42" t="s">
        <v>809</v>
      </c>
      <c r="E96" s="42" t="s">
        <v>810</v>
      </c>
      <c r="F96" s="42">
        <v>7000</v>
      </c>
      <c r="G96" s="43">
        <v>34713.699999999997</v>
      </c>
      <c r="H96" s="44">
        <v>13.58</v>
      </c>
    </row>
    <row r="97" spans="1:8">
      <c r="A97" s="45"/>
      <c r="B97" s="65" t="s">
        <v>759</v>
      </c>
      <c r="C97" s="65" t="s">
        <v>773</v>
      </c>
      <c r="D97" s="42" t="s">
        <v>1585</v>
      </c>
      <c r="E97" s="42" t="s">
        <v>758</v>
      </c>
      <c r="F97" s="42">
        <v>2000</v>
      </c>
      <c r="G97" s="43">
        <v>9995.49</v>
      </c>
      <c r="H97" s="44">
        <v>3.91</v>
      </c>
    </row>
    <row r="98" spans="1:8">
      <c r="A98" s="45"/>
      <c r="B98" s="65" t="s">
        <v>759</v>
      </c>
      <c r="C98" s="65" t="s">
        <v>738</v>
      </c>
      <c r="D98" s="42" t="s">
        <v>1586</v>
      </c>
      <c r="E98" s="42" t="s">
        <v>758</v>
      </c>
      <c r="F98" s="42">
        <v>200</v>
      </c>
      <c r="G98" s="43">
        <v>994.15</v>
      </c>
      <c r="H98" s="44">
        <v>0.39</v>
      </c>
    </row>
    <row r="99" spans="1:8">
      <c r="A99" s="45"/>
      <c r="B99" s="65" t="s">
        <v>755</v>
      </c>
      <c r="C99" s="65" t="s">
        <v>840</v>
      </c>
      <c r="D99" s="42" t="s">
        <v>1212</v>
      </c>
      <c r="E99" s="42" t="s">
        <v>758</v>
      </c>
      <c r="F99" s="42">
        <v>200</v>
      </c>
      <c r="G99" s="43">
        <v>198.25</v>
      </c>
      <c r="H99" s="44">
        <v>0.08</v>
      </c>
    </row>
    <row r="100" spans="1:8">
      <c r="A100" s="45"/>
      <c r="B100" s="65" t="s">
        <v>755</v>
      </c>
      <c r="C100" s="65" t="s">
        <v>840</v>
      </c>
      <c r="D100" s="42" t="s">
        <v>907</v>
      </c>
      <c r="E100" s="42" t="s">
        <v>758</v>
      </c>
      <c r="F100" s="42">
        <v>50</v>
      </c>
      <c r="G100" s="43">
        <v>49.88</v>
      </c>
      <c r="H100" s="44">
        <v>0.02</v>
      </c>
    </row>
    <row r="101" spans="1:8" ht="13.5" thickBot="1">
      <c r="A101" s="45"/>
      <c r="B101" s="42"/>
      <c r="C101" s="42"/>
      <c r="D101" s="42"/>
      <c r="E101" s="47" t="s">
        <v>637</v>
      </c>
      <c r="F101" s="42"/>
      <c r="G101" s="51">
        <v>45951.47</v>
      </c>
      <c r="H101" s="52">
        <v>17.98</v>
      </c>
    </row>
    <row r="102" spans="1:8" ht="13.5" thickTop="1">
      <c r="A102" s="45"/>
      <c r="B102" s="42"/>
      <c r="C102" s="42"/>
      <c r="D102" s="42"/>
      <c r="E102" s="42"/>
      <c r="F102" s="42"/>
      <c r="G102" s="43"/>
      <c r="H102" s="44"/>
    </row>
    <row r="103" spans="1:8">
      <c r="A103" s="45"/>
      <c r="B103" s="130" t="s">
        <v>1450</v>
      </c>
      <c r="C103" s="129"/>
      <c r="D103" s="42"/>
      <c r="E103" s="42"/>
      <c r="F103" s="42"/>
      <c r="G103" s="43"/>
      <c r="H103" s="44"/>
    </row>
    <row r="104" spans="1:8">
      <c r="A104" s="45"/>
      <c r="B104" s="131" t="s">
        <v>762</v>
      </c>
      <c r="C104" s="129"/>
      <c r="D104" s="42"/>
      <c r="E104" s="47" t="s">
        <v>763</v>
      </c>
      <c r="F104" s="42"/>
      <c r="G104" s="43"/>
      <c r="H104" s="44"/>
    </row>
    <row r="105" spans="1:8">
      <c r="A105" s="45"/>
      <c r="B105" s="42" t="s">
        <v>1451</v>
      </c>
      <c r="C105" s="42"/>
      <c r="D105" s="42"/>
      <c r="E105" s="42" t="s">
        <v>1587</v>
      </c>
      <c r="F105" s="42"/>
      <c r="G105" s="43">
        <v>7697</v>
      </c>
      <c r="H105" s="44">
        <v>3.01</v>
      </c>
    </row>
    <row r="106" spans="1:8">
      <c r="A106" s="45"/>
      <c r="B106" s="42" t="s">
        <v>1451</v>
      </c>
      <c r="C106" s="42"/>
      <c r="D106" s="42"/>
      <c r="E106" s="42" t="s">
        <v>1588</v>
      </c>
      <c r="F106" s="42"/>
      <c r="G106" s="43">
        <v>4704</v>
      </c>
      <c r="H106" s="44">
        <v>1.84</v>
      </c>
    </row>
    <row r="107" spans="1:8">
      <c r="A107" s="45"/>
      <c r="B107" s="42" t="s">
        <v>1451</v>
      </c>
      <c r="C107" s="42"/>
      <c r="D107" s="42"/>
      <c r="E107" s="42" t="s">
        <v>1589</v>
      </c>
      <c r="F107" s="42"/>
      <c r="G107" s="43">
        <v>3948</v>
      </c>
      <c r="H107" s="44">
        <v>1.54</v>
      </c>
    </row>
    <row r="108" spans="1:8">
      <c r="A108" s="45"/>
      <c r="B108" s="42" t="s">
        <v>1451</v>
      </c>
      <c r="C108" s="42"/>
      <c r="D108" s="42"/>
      <c r="E108" s="42" t="s">
        <v>1590</v>
      </c>
      <c r="F108" s="42"/>
      <c r="G108" s="43">
        <v>3295</v>
      </c>
      <c r="H108" s="44">
        <v>1.29</v>
      </c>
    </row>
    <row r="109" spans="1:8">
      <c r="A109" s="45"/>
      <c r="B109" s="42" t="s">
        <v>1451</v>
      </c>
      <c r="C109" s="42"/>
      <c r="D109" s="42"/>
      <c r="E109" s="42" t="s">
        <v>1591</v>
      </c>
      <c r="F109" s="42"/>
      <c r="G109" s="43">
        <v>2850</v>
      </c>
      <c r="H109" s="44">
        <v>1.1200000000000001</v>
      </c>
    </row>
    <row r="110" spans="1:8">
      <c r="A110" s="45"/>
      <c r="B110" s="42" t="s">
        <v>1451</v>
      </c>
      <c r="C110" s="42"/>
      <c r="D110" s="42"/>
      <c r="E110" s="42" t="s">
        <v>1592</v>
      </c>
      <c r="F110" s="42"/>
      <c r="G110" s="43">
        <v>2240</v>
      </c>
      <c r="H110" s="44">
        <v>0.88</v>
      </c>
    </row>
    <row r="111" spans="1:8">
      <c r="A111" s="45"/>
      <c r="B111" s="42" t="s">
        <v>1451</v>
      </c>
      <c r="C111" s="42"/>
      <c r="D111" s="42"/>
      <c r="E111" s="42" t="s">
        <v>1593</v>
      </c>
      <c r="F111" s="42"/>
      <c r="G111" s="43">
        <v>1870</v>
      </c>
      <c r="H111" s="44">
        <v>0.73</v>
      </c>
    </row>
    <row r="112" spans="1:8">
      <c r="A112" s="45"/>
      <c r="B112" s="42" t="s">
        <v>1451</v>
      </c>
      <c r="C112" s="42"/>
      <c r="D112" s="42"/>
      <c r="E112" s="42" t="s">
        <v>1594</v>
      </c>
      <c r="F112" s="42"/>
      <c r="G112" s="43">
        <v>1090</v>
      </c>
      <c r="H112" s="44">
        <v>0.43</v>
      </c>
    </row>
    <row r="113" spans="1:8">
      <c r="A113" s="45"/>
      <c r="B113" s="42" t="s">
        <v>1451</v>
      </c>
      <c r="C113" s="42"/>
      <c r="D113" s="42"/>
      <c r="E113" s="42" t="s">
        <v>1595</v>
      </c>
      <c r="F113" s="42"/>
      <c r="G113" s="43">
        <v>1039</v>
      </c>
      <c r="H113" s="44">
        <v>0.41</v>
      </c>
    </row>
    <row r="114" spans="1:8">
      <c r="A114" s="45"/>
      <c r="B114" s="42" t="s">
        <v>1451</v>
      </c>
      <c r="C114" s="42"/>
      <c r="D114" s="42"/>
      <c r="E114" s="42" t="s">
        <v>1596</v>
      </c>
      <c r="F114" s="42"/>
      <c r="G114" s="43">
        <v>850</v>
      </c>
      <c r="H114" s="44">
        <v>0.33</v>
      </c>
    </row>
    <row r="115" spans="1:8">
      <c r="A115" s="45"/>
      <c r="B115" s="42" t="s">
        <v>1451</v>
      </c>
      <c r="C115" s="42"/>
      <c r="D115" s="42"/>
      <c r="E115" s="42" t="s">
        <v>1597</v>
      </c>
      <c r="F115" s="42"/>
      <c r="G115" s="43">
        <v>800</v>
      </c>
      <c r="H115" s="44">
        <v>0.31</v>
      </c>
    </row>
    <row r="116" spans="1:8">
      <c r="A116" s="45"/>
      <c r="B116" s="42" t="s">
        <v>1451</v>
      </c>
      <c r="C116" s="42"/>
      <c r="D116" s="42"/>
      <c r="E116" s="42" t="s">
        <v>1598</v>
      </c>
      <c r="F116" s="42"/>
      <c r="G116" s="43">
        <v>684</v>
      </c>
      <c r="H116" s="44">
        <v>0.27</v>
      </c>
    </row>
    <row r="117" spans="1:8">
      <c r="A117" s="45"/>
      <c r="B117" s="42" t="s">
        <v>1599</v>
      </c>
      <c r="C117" s="42"/>
      <c r="D117" s="42"/>
      <c r="E117" s="42" t="s">
        <v>1597</v>
      </c>
      <c r="F117" s="42"/>
      <c r="G117" s="43">
        <v>550</v>
      </c>
      <c r="H117" s="44">
        <v>0.22</v>
      </c>
    </row>
    <row r="118" spans="1:8">
      <c r="A118" s="45"/>
      <c r="B118" s="42" t="s">
        <v>1451</v>
      </c>
      <c r="C118" s="42"/>
      <c r="D118" s="42"/>
      <c r="E118" s="42" t="s">
        <v>1600</v>
      </c>
      <c r="F118" s="42"/>
      <c r="G118" s="43">
        <v>550</v>
      </c>
      <c r="H118" s="44">
        <v>0.22</v>
      </c>
    </row>
    <row r="119" spans="1:8">
      <c r="A119" s="45"/>
      <c r="B119" s="42" t="s">
        <v>1599</v>
      </c>
      <c r="C119" s="42"/>
      <c r="D119" s="42"/>
      <c r="E119" s="42" t="s">
        <v>1590</v>
      </c>
      <c r="F119" s="42"/>
      <c r="G119" s="43">
        <v>550</v>
      </c>
      <c r="H119" s="44">
        <v>0.22</v>
      </c>
    </row>
    <row r="120" spans="1:8">
      <c r="A120" s="45"/>
      <c r="B120" s="42" t="s">
        <v>1451</v>
      </c>
      <c r="C120" s="42"/>
      <c r="D120" s="42"/>
      <c r="E120" s="42" t="s">
        <v>1601</v>
      </c>
      <c r="F120" s="42"/>
      <c r="G120" s="43">
        <v>490</v>
      </c>
      <c r="H120" s="44">
        <v>0.19</v>
      </c>
    </row>
    <row r="121" spans="1:8">
      <c r="A121" s="45"/>
      <c r="B121" s="42" t="s">
        <v>1451</v>
      </c>
      <c r="C121" s="42"/>
      <c r="D121" s="42"/>
      <c r="E121" s="42" t="s">
        <v>1602</v>
      </c>
      <c r="F121" s="42"/>
      <c r="G121" s="43">
        <v>480</v>
      </c>
      <c r="H121" s="44">
        <v>0.19</v>
      </c>
    </row>
    <row r="122" spans="1:8">
      <c r="A122" s="45"/>
      <c r="B122" s="42" t="s">
        <v>1451</v>
      </c>
      <c r="C122" s="42"/>
      <c r="D122" s="42"/>
      <c r="E122" s="42" t="s">
        <v>1603</v>
      </c>
      <c r="F122" s="42"/>
      <c r="G122" s="43">
        <v>450</v>
      </c>
      <c r="H122" s="44">
        <v>0.18</v>
      </c>
    </row>
    <row r="123" spans="1:8">
      <c r="A123" s="45"/>
      <c r="B123" s="42" t="s">
        <v>1451</v>
      </c>
      <c r="C123" s="42"/>
      <c r="D123" s="42"/>
      <c r="E123" s="42" t="s">
        <v>1604</v>
      </c>
      <c r="F123" s="42"/>
      <c r="G123" s="43">
        <v>450</v>
      </c>
      <c r="H123" s="44">
        <v>0.18</v>
      </c>
    </row>
    <row r="124" spans="1:8">
      <c r="A124" s="45"/>
      <c r="B124" s="42" t="s">
        <v>1451</v>
      </c>
      <c r="C124" s="42"/>
      <c r="D124" s="42"/>
      <c r="E124" s="42" t="s">
        <v>1605</v>
      </c>
      <c r="F124" s="42"/>
      <c r="G124" s="43">
        <v>400</v>
      </c>
      <c r="H124" s="44">
        <v>0.16</v>
      </c>
    </row>
    <row r="125" spans="1:8">
      <c r="A125" s="45"/>
      <c r="B125" s="42" t="s">
        <v>1451</v>
      </c>
      <c r="C125" s="42"/>
      <c r="D125" s="42"/>
      <c r="E125" s="42" t="s">
        <v>1606</v>
      </c>
      <c r="F125" s="42"/>
      <c r="G125" s="43">
        <v>200</v>
      </c>
      <c r="H125" s="44">
        <v>0.08</v>
      </c>
    </row>
    <row r="126" spans="1:8">
      <c r="A126" s="45"/>
      <c r="B126" s="42" t="s">
        <v>1451</v>
      </c>
      <c r="C126" s="42"/>
      <c r="D126" s="42"/>
      <c r="E126" s="42" t="s">
        <v>1607</v>
      </c>
      <c r="F126" s="42"/>
      <c r="G126" s="43">
        <v>90</v>
      </c>
      <c r="H126" s="44">
        <v>0.04</v>
      </c>
    </row>
    <row r="127" spans="1:8">
      <c r="A127" s="45"/>
      <c r="B127" s="42" t="s">
        <v>1451</v>
      </c>
      <c r="C127" s="42"/>
      <c r="D127" s="42"/>
      <c r="E127" s="42" t="s">
        <v>1600</v>
      </c>
      <c r="F127" s="42"/>
      <c r="G127" s="43">
        <v>90</v>
      </c>
      <c r="H127" s="44">
        <v>0.04</v>
      </c>
    </row>
    <row r="128" spans="1:8" ht="13.5" thickBot="1">
      <c r="A128" s="45"/>
      <c r="B128" s="42"/>
      <c r="C128" s="42"/>
      <c r="D128" s="42"/>
      <c r="E128" s="47" t="s">
        <v>637</v>
      </c>
      <c r="F128" s="42"/>
      <c r="G128" s="48">
        <v>35367</v>
      </c>
      <c r="H128" s="49">
        <v>13.88</v>
      </c>
    </row>
    <row r="129" spans="1:8" ht="13.5" thickTop="1">
      <c r="A129" s="45"/>
      <c r="B129" s="42" t="s">
        <v>662</v>
      </c>
      <c r="C129" s="42"/>
      <c r="D129" s="42"/>
      <c r="E129" s="42" t="s">
        <v>661</v>
      </c>
      <c r="F129" s="42"/>
      <c r="G129" s="43">
        <v>9098.08</v>
      </c>
      <c r="H129" s="44">
        <v>3.56</v>
      </c>
    </row>
    <row r="130" spans="1:8" ht="13.5" thickBot="1">
      <c r="A130" s="45"/>
      <c r="B130" s="42"/>
      <c r="C130" s="42"/>
      <c r="D130" s="42"/>
      <c r="E130" s="47" t="s">
        <v>637</v>
      </c>
      <c r="F130" s="42"/>
      <c r="G130" s="48">
        <v>44465.08</v>
      </c>
      <c r="H130" s="49">
        <v>17.440000000000001</v>
      </c>
    </row>
    <row r="131" spans="1:8" ht="13.5" thickTop="1">
      <c r="A131" s="45"/>
      <c r="B131" s="42"/>
      <c r="C131" s="42"/>
      <c r="D131" s="42"/>
      <c r="E131" s="42"/>
      <c r="F131" s="42"/>
      <c r="G131" s="43"/>
      <c r="H131" s="44"/>
    </row>
    <row r="132" spans="1:8">
      <c r="A132" s="53" t="s">
        <v>663</v>
      </c>
      <c r="B132" s="42"/>
      <c r="C132" s="42"/>
      <c r="D132" s="42"/>
      <c r="E132" s="42"/>
      <c r="F132" s="42"/>
      <c r="G132" s="54">
        <v>166311.44</v>
      </c>
      <c r="H132" s="55">
        <v>65.069999999999993</v>
      </c>
    </row>
    <row r="133" spans="1:8">
      <c r="A133" s="45"/>
      <c r="B133" s="42"/>
      <c r="C133" s="42"/>
      <c r="D133" s="42"/>
      <c r="E133" s="42"/>
      <c r="F133" s="42"/>
      <c r="G133" s="43"/>
      <c r="H133" s="44"/>
    </row>
    <row r="134" spans="1:8" ht="13.5" thickBot="1">
      <c r="A134" s="45"/>
      <c r="B134" s="42"/>
      <c r="C134" s="42"/>
      <c r="D134" s="42"/>
      <c r="E134" s="47" t="s">
        <v>664</v>
      </c>
      <c r="F134" s="42"/>
      <c r="G134" s="48">
        <v>255590.2</v>
      </c>
      <c r="H134" s="49">
        <v>100</v>
      </c>
    </row>
    <row r="135" spans="1:8" ht="13.5" thickTop="1">
      <c r="A135" s="45"/>
      <c r="B135" s="42"/>
      <c r="C135" s="42"/>
      <c r="D135" s="42"/>
      <c r="E135" s="42"/>
      <c r="F135" s="42"/>
      <c r="G135" s="43"/>
      <c r="H135" s="44"/>
    </row>
    <row r="136" spans="1:8">
      <c r="A136" s="56" t="s">
        <v>665</v>
      </c>
      <c r="B136" s="42"/>
      <c r="C136" s="42"/>
      <c r="D136" s="42"/>
      <c r="E136" s="42"/>
      <c r="F136" s="42"/>
      <c r="G136" s="43"/>
      <c r="H136" s="44"/>
    </row>
    <row r="137" spans="1:8">
      <c r="A137" s="45">
        <v>1</v>
      </c>
      <c r="B137" s="42" t="s">
        <v>1454</v>
      </c>
      <c r="C137" s="42"/>
      <c r="D137" s="42"/>
      <c r="E137" s="42"/>
      <c r="F137" s="42"/>
      <c r="G137" s="43"/>
      <c r="H137" s="44"/>
    </row>
    <row r="138" spans="1:8">
      <c r="A138" s="45"/>
      <c r="B138" s="42"/>
      <c r="C138" s="42"/>
      <c r="D138" s="42"/>
      <c r="E138" s="42"/>
      <c r="F138" s="42"/>
      <c r="G138" s="43"/>
      <c r="H138" s="44"/>
    </row>
    <row r="139" spans="1:8">
      <c r="A139" s="45">
        <v>2</v>
      </c>
      <c r="B139" s="42" t="s">
        <v>667</v>
      </c>
      <c r="C139" s="42"/>
      <c r="D139" s="42"/>
      <c r="E139" s="42"/>
      <c r="F139" s="42"/>
      <c r="G139" s="43"/>
      <c r="H139" s="44"/>
    </row>
    <row r="140" spans="1:8">
      <c r="A140" s="45"/>
      <c r="B140" s="42"/>
      <c r="C140" s="42"/>
      <c r="D140" s="42"/>
      <c r="E140" s="42"/>
      <c r="F140" s="42"/>
      <c r="G140" s="43"/>
      <c r="H140" s="44"/>
    </row>
    <row r="141" spans="1:8">
      <c r="A141" s="45">
        <v>3</v>
      </c>
      <c r="B141" s="42" t="s">
        <v>1608</v>
      </c>
      <c r="C141" s="42"/>
      <c r="D141" s="42"/>
      <c r="E141" s="42"/>
      <c r="F141" s="42"/>
      <c r="G141" s="43"/>
      <c r="H141" s="44"/>
    </row>
    <row r="142" spans="1:8">
      <c r="A142" s="45"/>
      <c r="B142" s="42"/>
      <c r="C142" s="42"/>
      <c r="D142" s="42"/>
      <c r="E142" s="42"/>
      <c r="F142" s="42"/>
      <c r="G142" s="43"/>
      <c r="H142" s="44"/>
    </row>
    <row r="143" spans="1:8">
      <c r="A143" s="45">
        <v>4</v>
      </c>
      <c r="B143" s="42" t="s">
        <v>668</v>
      </c>
      <c r="C143" s="42"/>
      <c r="D143" s="42"/>
      <c r="E143" s="42"/>
      <c r="F143" s="42"/>
      <c r="G143" s="43"/>
      <c r="H143" s="44"/>
    </row>
    <row r="144" spans="1:8">
      <c r="A144" s="45"/>
      <c r="B144" s="42" t="s">
        <v>669</v>
      </c>
      <c r="C144" s="42"/>
      <c r="D144" s="42"/>
      <c r="E144" s="42"/>
      <c r="F144" s="42"/>
      <c r="G144" s="43"/>
      <c r="H144" s="44"/>
    </row>
    <row r="145" spans="1:8">
      <c r="A145" s="45"/>
      <c r="B145" s="42" t="s">
        <v>670</v>
      </c>
      <c r="C145" s="42"/>
      <c r="D145" s="42"/>
      <c r="E145" s="42"/>
      <c r="F145" s="42"/>
      <c r="G145" s="43"/>
      <c r="H145" s="44"/>
    </row>
    <row r="146" spans="1:8">
      <c r="A146" s="45"/>
      <c r="B146" s="42"/>
      <c r="C146" s="42"/>
      <c r="D146" s="42"/>
      <c r="E146" s="42"/>
      <c r="F146" s="42"/>
      <c r="G146" s="43"/>
      <c r="H146" s="44"/>
    </row>
    <row r="147" spans="1:8">
      <c r="A147" s="45">
        <v>5</v>
      </c>
      <c r="B147" s="47" t="s">
        <v>1609</v>
      </c>
      <c r="C147" s="47"/>
      <c r="D147" s="47"/>
      <c r="E147" s="47"/>
      <c r="F147" s="47"/>
      <c r="G147" s="43"/>
      <c r="H147" s="44"/>
    </row>
    <row r="148" spans="1:8">
      <c r="A148" s="45"/>
      <c r="B148" s="47" t="s">
        <v>1610</v>
      </c>
      <c r="C148" s="47" t="s">
        <v>1611</v>
      </c>
      <c r="D148" s="47" t="s">
        <v>1612</v>
      </c>
      <c r="E148" s="47" t="s">
        <v>1613</v>
      </c>
      <c r="F148" s="47" t="s">
        <v>1614</v>
      </c>
      <c r="G148" s="43"/>
      <c r="H148" s="44"/>
    </row>
    <row r="149" spans="1:8">
      <c r="A149" s="45"/>
      <c r="B149" s="42" t="s">
        <v>1347</v>
      </c>
      <c r="C149" s="42" t="s">
        <v>1615</v>
      </c>
      <c r="D149" s="42">
        <v>1531.97</v>
      </c>
      <c r="E149" s="42">
        <v>1596.2</v>
      </c>
      <c r="F149" s="42">
        <v>2264.1887999999999</v>
      </c>
      <c r="G149" s="43"/>
      <c r="H149" s="44"/>
    </row>
    <row r="150" spans="1:8">
      <c r="A150" s="45"/>
      <c r="B150" s="42" t="s">
        <v>1359</v>
      </c>
      <c r="C150" s="42" t="s">
        <v>1615</v>
      </c>
      <c r="D150" s="42">
        <v>911.27279999999996</v>
      </c>
      <c r="E150" s="42">
        <v>922.9</v>
      </c>
      <c r="F150" s="42">
        <v>2017.8690750000001</v>
      </c>
      <c r="G150" s="43"/>
      <c r="H150" s="44"/>
    </row>
    <row r="151" spans="1:8">
      <c r="A151" s="45"/>
      <c r="B151" s="42" t="s">
        <v>1350</v>
      </c>
      <c r="C151" s="42" t="s">
        <v>1615</v>
      </c>
      <c r="D151" s="42">
        <v>3708.3928000000001</v>
      </c>
      <c r="E151" s="42">
        <v>3670.35</v>
      </c>
      <c r="F151" s="42">
        <v>1988.91465625</v>
      </c>
      <c r="G151" s="43"/>
      <c r="H151" s="44"/>
    </row>
    <row r="152" spans="1:8">
      <c r="A152" s="45"/>
      <c r="B152" s="42" t="s">
        <v>764</v>
      </c>
      <c r="C152" s="42" t="s">
        <v>1615</v>
      </c>
      <c r="D152" s="42">
        <v>1068.7542000000001</v>
      </c>
      <c r="E152" s="42">
        <v>1088.1500000000001</v>
      </c>
      <c r="F152" s="42">
        <v>1864.71995625</v>
      </c>
      <c r="G152" s="43"/>
      <c r="H152" s="44"/>
    </row>
    <row r="153" spans="1:8">
      <c r="A153" s="45"/>
      <c r="B153" s="42" t="s">
        <v>738</v>
      </c>
      <c r="C153" s="42" t="s">
        <v>1615</v>
      </c>
      <c r="D153" s="42">
        <v>175.53</v>
      </c>
      <c r="E153" s="42">
        <v>173.5</v>
      </c>
      <c r="F153" s="42">
        <v>1745.0199</v>
      </c>
      <c r="G153" s="43"/>
      <c r="H153" s="44"/>
    </row>
    <row r="154" spans="1:8">
      <c r="A154" s="45"/>
      <c r="B154" s="42" t="s">
        <v>923</v>
      </c>
      <c r="C154" s="42" t="s">
        <v>1615</v>
      </c>
      <c r="D154" s="42">
        <v>864.4375</v>
      </c>
      <c r="E154" s="42">
        <v>877.45</v>
      </c>
      <c r="F154" s="42">
        <v>1647.5753125000001</v>
      </c>
      <c r="G154" s="43"/>
      <c r="H154" s="44"/>
    </row>
    <row r="155" spans="1:8">
      <c r="A155" s="45"/>
      <c r="B155" s="42" t="s">
        <v>1476</v>
      </c>
      <c r="C155" s="42" t="s">
        <v>1615</v>
      </c>
      <c r="D155" s="42">
        <v>3879.7152000000001</v>
      </c>
      <c r="E155" s="42">
        <v>3911.8</v>
      </c>
      <c r="F155" s="42">
        <v>1336.9949999999999</v>
      </c>
      <c r="G155" s="43"/>
      <c r="H155" s="44"/>
    </row>
    <row r="156" spans="1:8">
      <c r="A156" s="45"/>
      <c r="B156" s="42" t="s">
        <v>1616</v>
      </c>
      <c r="C156" s="42" t="s">
        <v>1615</v>
      </c>
      <c r="D156" s="42">
        <v>329.49529999999999</v>
      </c>
      <c r="E156" s="42">
        <v>311.5</v>
      </c>
      <c r="F156" s="42">
        <v>1074.06</v>
      </c>
      <c r="G156" s="43"/>
      <c r="H156" s="44"/>
    </row>
    <row r="157" spans="1:8">
      <c r="A157" s="45"/>
      <c r="B157" s="42" t="s">
        <v>848</v>
      </c>
      <c r="C157" s="42" t="s">
        <v>1615</v>
      </c>
      <c r="D157" s="42">
        <v>222.01730000000001</v>
      </c>
      <c r="E157" s="42">
        <v>194.85</v>
      </c>
      <c r="F157" s="42">
        <v>1097.8004062499999</v>
      </c>
      <c r="G157" s="43"/>
      <c r="H157" s="44"/>
    </row>
    <row r="158" spans="1:8">
      <c r="A158" s="45"/>
      <c r="B158" s="42" t="s">
        <v>942</v>
      </c>
      <c r="C158" s="42" t="s">
        <v>1615</v>
      </c>
      <c r="D158" s="42">
        <v>208.38740000000001</v>
      </c>
      <c r="E158" s="42">
        <v>191.1</v>
      </c>
      <c r="F158" s="42">
        <v>740.47443750000002</v>
      </c>
      <c r="G158" s="43"/>
      <c r="H158" s="44"/>
    </row>
    <row r="159" spans="1:8">
      <c r="A159" s="45"/>
      <c r="B159" s="42" t="s">
        <v>1339</v>
      </c>
      <c r="C159" s="42" t="s">
        <v>1615</v>
      </c>
      <c r="D159" s="42">
        <v>361.27760000000001</v>
      </c>
      <c r="E159" s="42">
        <v>371.35</v>
      </c>
      <c r="F159" s="42">
        <v>677.180925</v>
      </c>
      <c r="G159" s="43"/>
      <c r="H159" s="44"/>
    </row>
    <row r="160" spans="1:8">
      <c r="A160" s="45"/>
      <c r="B160" s="42" t="s">
        <v>1478</v>
      </c>
      <c r="C160" s="42" t="s">
        <v>1615</v>
      </c>
      <c r="D160" s="42">
        <v>447.97949999999997</v>
      </c>
      <c r="E160" s="42">
        <v>459.45</v>
      </c>
      <c r="F160" s="42">
        <v>629.89914999999996</v>
      </c>
      <c r="G160" s="43"/>
      <c r="H160" s="44"/>
    </row>
    <row r="161" spans="1:8">
      <c r="A161" s="45"/>
      <c r="B161" s="42" t="s">
        <v>1481</v>
      </c>
      <c r="C161" s="42" t="s">
        <v>1615</v>
      </c>
      <c r="D161" s="42">
        <v>416.21390000000002</v>
      </c>
      <c r="E161" s="42">
        <v>434.2</v>
      </c>
      <c r="F161" s="42">
        <v>663.20100000000002</v>
      </c>
      <c r="G161" s="43"/>
      <c r="H161" s="44"/>
    </row>
    <row r="162" spans="1:8">
      <c r="A162" s="45"/>
      <c r="B162" s="42" t="s">
        <v>1484</v>
      </c>
      <c r="C162" s="42" t="s">
        <v>1615</v>
      </c>
      <c r="D162" s="42">
        <v>1646.1867</v>
      </c>
      <c r="E162" s="42">
        <v>1798.85</v>
      </c>
      <c r="F162" s="42">
        <v>584.56227187499996</v>
      </c>
      <c r="G162" s="43"/>
      <c r="H162" s="44"/>
    </row>
    <row r="163" spans="1:8">
      <c r="A163" s="45"/>
      <c r="B163" s="42" t="s">
        <v>1486</v>
      </c>
      <c r="C163" s="42" t="s">
        <v>1615</v>
      </c>
      <c r="D163" s="42">
        <v>483.96499999999997</v>
      </c>
      <c r="E163" s="42">
        <v>512.20000000000005</v>
      </c>
      <c r="F163" s="42">
        <v>527.34059999999999</v>
      </c>
      <c r="G163" s="43"/>
      <c r="H163" s="44"/>
    </row>
    <row r="164" spans="1:8">
      <c r="A164" s="45"/>
      <c r="B164" s="42" t="s">
        <v>1617</v>
      </c>
      <c r="C164" s="42" t="s">
        <v>1615</v>
      </c>
      <c r="D164" s="42">
        <v>352.80009999999999</v>
      </c>
      <c r="E164" s="42">
        <v>353.85</v>
      </c>
      <c r="F164" s="42">
        <v>358.52382499999999</v>
      </c>
      <c r="G164" s="43"/>
      <c r="H164" s="44"/>
    </row>
    <row r="165" spans="1:8">
      <c r="A165" s="45"/>
      <c r="B165" s="42" t="s">
        <v>1345</v>
      </c>
      <c r="C165" s="42" t="s">
        <v>1615</v>
      </c>
      <c r="D165" s="42">
        <v>2543.9877000000001</v>
      </c>
      <c r="E165" s="42">
        <v>2501.5500000000002</v>
      </c>
      <c r="F165" s="42">
        <v>294.31487812500001</v>
      </c>
      <c r="G165" s="43"/>
      <c r="H165" s="44"/>
    </row>
    <row r="166" spans="1:8">
      <c r="A166" s="45"/>
      <c r="B166" s="42" t="s">
        <v>1488</v>
      </c>
      <c r="C166" s="42" t="s">
        <v>1615</v>
      </c>
      <c r="D166" s="42">
        <v>917.48360000000002</v>
      </c>
      <c r="E166" s="42">
        <v>940.55</v>
      </c>
      <c r="F166" s="42">
        <v>290.08306249999998</v>
      </c>
      <c r="G166" s="43"/>
      <c r="H166" s="44"/>
    </row>
    <row r="167" spans="1:8">
      <c r="A167" s="45"/>
      <c r="B167" s="42" t="s">
        <v>1490</v>
      </c>
      <c r="C167" s="42" t="s">
        <v>1615</v>
      </c>
      <c r="D167" s="42">
        <v>361.97399999999999</v>
      </c>
      <c r="E167" s="42">
        <v>369.85</v>
      </c>
      <c r="F167" s="42">
        <v>275.37790000000001</v>
      </c>
      <c r="G167" s="43"/>
      <c r="H167" s="44"/>
    </row>
    <row r="168" spans="1:8">
      <c r="A168" s="45"/>
      <c r="B168" s="42" t="s">
        <v>838</v>
      </c>
      <c r="C168" s="42" t="s">
        <v>1615</v>
      </c>
      <c r="D168" s="42">
        <v>473.27120000000002</v>
      </c>
      <c r="E168" s="42">
        <v>489.7</v>
      </c>
      <c r="F168" s="42">
        <v>290.01724999999999</v>
      </c>
      <c r="G168" s="43"/>
      <c r="H168" s="44"/>
    </row>
    <row r="169" spans="1:8">
      <c r="A169" s="45"/>
      <c r="B169" s="42" t="s">
        <v>625</v>
      </c>
      <c r="C169" s="42" t="s">
        <v>1615</v>
      </c>
      <c r="D169" s="42">
        <v>1313.2235000000001</v>
      </c>
      <c r="E169" s="42">
        <v>1273.1500000000001</v>
      </c>
      <c r="F169" s="42">
        <v>308.81294374999999</v>
      </c>
      <c r="G169" s="43"/>
      <c r="H169" s="44"/>
    </row>
    <row r="170" spans="1:8">
      <c r="A170" s="45"/>
      <c r="B170" s="42" t="s">
        <v>1494</v>
      </c>
      <c r="C170" s="42" t="s">
        <v>1615</v>
      </c>
      <c r="D170" s="42">
        <v>1003.9768</v>
      </c>
      <c r="E170" s="42">
        <v>985</v>
      </c>
      <c r="F170" s="42">
        <v>241.46600000000001</v>
      </c>
      <c r="G170" s="43"/>
      <c r="H170" s="44"/>
    </row>
    <row r="171" spans="1:8">
      <c r="A171" s="45"/>
      <c r="B171" s="42" t="s">
        <v>1496</v>
      </c>
      <c r="C171" s="42" t="s">
        <v>1615</v>
      </c>
      <c r="D171" s="42">
        <v>564.76110000000006</v>
      </c>
      <c r="E171" s="42">
        <v>578.70000000000005</v>
      </c>
      <c r="F171" s="42">
        <v>217.68324999999999</v>
      </c>
      <c r="G171" s="43"/>
      <c r="H171" s="44"/>
    </row>
    <row r="172" spans="1:8">
      <c r="A172" s="45"/>
      <c r="B172" s="42" t="s">
        <v>1498</v>
      </c>
      <c r="C172" s="42" t="s">
        <v>1615</v>
      </c>
      <c r="D172" s="42">
        <v>1036.7786000000001</v>
      </c>
      <c r="E172" s="42">
        <v>1040.25</v>
      </c>
      <c r="F172" s="42">
        <v>212.62888125000001</v>
      </c>
      <c r="G172" s="43"/>
      <c r="H172" s="44"/>
    </row>
    <row r="173" spans="1:8">
      <c r="A173" s="45"/>
      <c r="B173" s="42" t="s">
        <v>1501</v>
      </c>
      <c r="C173" s="42" t="s">
        <v>1615</v>
      </c>
      <c r="D173" s="42">
        <v>82.282399999999996</v>
      </c>
      <c r="E173" s="42">
        <v>79.95</v>
      </c>
      <c r="F173" s="42">
        <v>194.36654999999999</v>
      </c>
      <c r="G173" s="43"/>
      <c r="H173" s="44"/>
    </row>
    <row r="174" spans="1:8">
      <c r="A174" s="45"/>
      <c r="B174" s="42" t="s">
        <v>854</v>
      </c>
      <c r="C174" s="42" t="s">
        <v>1615</v>
      </c>
      <c r="D174" s="42">
        <v>123.7778</v>
      </c>
      <c r="E174" s="42">
        <v>118</v>
      </c>
      <c r="F174" s="42">
        <v>187.392</v>
      </c>
      <c r="G174" s="43"/>
      <c r="H174" s="44"/>
    </row>
    <row r="175" spans="1:8">
      <c r="A175" s="45"/>
      <c r="B175" s="42" t="s">
        <v>1503</v>
      </c>
      <c r="C175" s="42" t="s">
        <v>1615</v>
      </c>
      <c r="D175" s="42">
        <v>1151.3955000000001</v>
      </c>
      <c r="E175" s="42">
        <v>1215.9000000000001</v>
      </c>
      <c r="F175" s="42">
        <v>203.12549999999999</v>
      </c>
      <c r="G175" s="43"/>
      <c r="H175" s="44"/>
    </row>
    <row r="176" spans="1:8">
      <c r="A176" s="45"/>
      <c r="B176" s="42" t="s">
        <v>1505</v>
      </c>
      <c r="C176" s="42" t="s">
        <v>1615</v>
      </c>
      <c r="D176" s="42">
        <v>1195.4885999999999</v>
      </c>
      <c r="E176" s="42">
        <v>1255.75</v>
      </c>
      <c r="F176" s="42">
        <v>160.78354999999999</v>
      </c>
      <c r="G176" s="43"/>
      <c r="H176" s="44"/>
    </row>
    <row r="177" spans="1:8">
      <c r="A177" s="45"/>
      <c r="B177" s="42" t="s">
        <v>1507</v>
      </c>
      <c r="C177" s="42" t="s">
        <v>1615</v>
      </c>
      <c r="D177" s="42">
        <v>116.85</v>
      </c>
      <c r="E177" s="42">
        <v>122.1</v>
      </c>
      <c r="F177" s="42">
        <v>172.5044</v>
      </c>
      <c r="G177" s="43"/>
      <c r="H177" s="44"/>
    </row>
    <row r="178" spans="1:8">
      <c r="A178" s="45"/>
      <c r="B178" s="42" t="s">
        <v>1509</v>
      </c>
      <c r="C178" s="42" t="s">
        <v>1615</v>
      </c>
      <c r="D178" s="42">
        <v>147.75319999999999</v>
      </c>
      <c r="E178" s="42">
        <v>144</v>
      </c>
      <c r="F178" s="42">
        <v>152.08600000000001</v>
      </c>
      <c r="G178" s="43"/>
      <c r="H178" s="44"/>
    </row>
    <row r="179" spans="1:8">
      <c r="A179" s="45"/>
      <c r="B179" s="42" t="s">
        <v>1511</v>
      </c>
      <c r="C179" s="42" t="s">
        <v>1615</v>
      </c>
      <c r="D179" s="42">
        <v>466.35180000000003</v>
      </c>
      <c r="E179" s="42">
        <v>454.7</v>
      </c>
      <c r="F179" s="42">
        <v>124.9688</v>
      </c>
      <c r="G179" s="43"/>
      <c r="H179" s="44"/>
    </row>
    <row r="180" spans="1:8">
      <c r="A180" s="45"/>
      <c r="B180" s="42" t="s">
        <v>1513</v>
      </c>
      <c r="C180" s="42" t="s">
        <v>1615</v>
      </c>
      <c r="D180" s="42">
        <v>277.9726</v>
      </c>
      <c r="E180" s="42">
        <v>292.60000000000002</v>
      </c>
      <c r="F180" s="42">
        <v>146.12909999999999</v>
      </c>
      <c r="G180" s="43"/>
      <c r="H180" s="44"/>
    </row>
    <row r="181" spans="1:8">
      <c r="A181" s="45"/>
      <c r="B181" s="42" t="s">
        <v>1618</v>
      </c>
      <c r="C181" s="42" t="s">
        <v>1615</v>
      </c>
      <c r="D181" s="42">
        <v>248.22839999999999</v>
      </c>
      <c r="E181" s="42">
        <v>250.15</v>
      </c>
      <c r="F181" s="42">
        <v>120.57429999999999</v>
      </c>
      <c r="G181" s="43"/>
      <c r="H181" s="44"/>
    </row>
    <row r="182" spans="1:8">
      <c r="A182" s="45"/>
      <c r="B182" s="42" t="s">
        <v>1516</v>
      </c>
      <c r="C182" s="42" t="s">
        <v>1615</v>
      </c>
      <c r="D182" s="42">
        <v>66.798299999999998</v>
      </c>
      <c r="E182" s="42">
        <v>70.349999999999994</v>
      </c>
      <c r="F182" s="42">
        <v>142.47989999999999</v>
      </c>
      <c r="G182" s="43"/>
      <c r="H182" s="44"/>
    </row>
    <row r="183" spans="1:8">
      <c r="A183" s="45"/>
      <c r="B183" s="42" t="s">
        <v>1619</v>
      </c>
      <c r="C183" s="42" t="s">
        <v>1615</v>
      </c>
      <c r="D183" s="42">
        <v>40232.307699999998</v>
      </c>
      <c r="E183" s="42">
        <v>40123.1</v>
      </c>
      <c r="F183" s="42">
        <v>102.04309375</v>
      </c>
      <c r="G183" s="43"/>
      <c r="H183" s="44"/>
    </row>
    <row r="184" spans="1:8">
      <c r="A184" s="45"/>
      <c r="B184" s="42" t="s">
        <v>1520</v>
      </c>
      <c r="C184" s="42" t="s">
        <v>1615</v>
      </c>
      <c r="D184" s="42">
        <v>221.6797</v>
      </c>
      <c r="E184" s="42">
        <v>227.4</v>
      </c>
      <c r="F184" s="42">
        <v>94.456599999999995</v>
      </c>
      <c r="G184" s="43"/>
      <c r="H184" s="44"/>
    </row>
    <row r="185" spans="1:8">
      <c r="A185" s="45"/>
      <c r="B185" s="42" t="s">
        <v>1524</v>
      </c>
      <c r="C185" s="42" t="s">
        <v>1615</v>
      </c>
      <c r="D185" s="42">
        <v>69.960599999999999</v>
      </c>
      <c r="E185" s="42">
        <v>69.45</v>
      </c>
      <c r="F185" s="42">
        <v>86.189400000000006</v>
      </c>
      <c r="G185" s="43"/>
      <c r="H185" s="44"/>
    </row>
    <row r="186" spans="1:8">
      <c r="A186" s="45"/>
      <c r="B186" s="42" t="s">
        <v>1522</v>
      </c>
      <c r="C186" s="42" t="s">
        <v>1615</v>
      </c>
      <c r="D186" s="42">
        <v>159.89019999999999</v>
      </c>
      <c r="E186" s="42">
        <v>159.30000000000001</v>
      </c>
      <c r="F186" s="42">
        <v>85.982799999999997</v>
      </c>
      <c r="G186" s="43"/>
      <c r="H186" s="44"/>
    </row>
    <row r="187" spans="1:8">
      <c r="A187" s="45"/>
      <c r="B187" s="42" t="s">
        <v>1620</v>
      </c>
      <c r="C187" s="42" t="s">
        <v>1615</v>
      </c>
      <c r="D187" s="42">
        <v>577.78459999999995</v>
      </c>
      <c r="E187" s="42">
        <v>660.15</v>
      </c>
      <c r="F187" s="42">
        <v>91.288124999999994</v>
      </c>
      <c r="G187" s="43"/>
      <c r="H187" s="44"/>
    </row>
    <row r="188" spans="1:8">
      <c r="A188" s="45"/>
      <c r="B188" s="42" t="s">
        <v>1621</v>
      </c>
      <c r="C188" s="42" t="s">
        <v>1615</v>
      </c>
      <c r="D188" s="42">
        <v>64.796599999999998</v>
      </c>
      <c r="E188" s="42">
        <v>65.599999999999994</v>
      </c>
      <c r="F188" s="42">
        <v>73.676400000000001</v>
      </c>
      <c r="G188" s="43"/>
      <c r="H188" s="44"/>
    </row>
    <row r="189" spans="1:8">
      <c r="A189" s="45"/>
      <c r="B189" s="42" t="s">
        <v>1528</v>
      </c>
      <c r="C189" s="42" t="s">
        <v>1615</v>
      </c>
      <c r="D189" s="42">
        <v>229.3159</v>
      </c>
      <c r="E189" s="42">
        <v>244.4</v>
      </c>
      <c r="F189" s="42">
        <v>73.109399999999994</v>
      </c>
      <c r="G189" s="43"/>
      <c r="H189" s="44"/>
    </row>
    <row r="190" spans="1:8">
      <c r="A190" s="45"/>
      <c r="B190" s="42" t="s">
        <v>1622</v>
      </c>
      <c r="C190" s="42" t="s">
        <v>1615</v>
      </c>
      <c r="D190" s="42">
        <v>226.27180000000001</v>
      </c>
      <c r="E190" s="42">
        <v>217.55</v>
      </c>
      <c r="F190" s="42">
        <v>57.472675000000002</v>
      </c>
      <c r="G190" s="43"/>
      <c r="H190" s="44"/>
    </row>
    <row r="191" spans="1:8">
      <c r="A191" s="45"/>
      <c r="B191" s="42" t="s">
        <v>1532</v>
      </c>
      <c r="C191" s="42" t="s">
        <v>1615</v>
      </c>
      <c r="D191" s="42">
        <v>427.16109999999998</v>
      </c>
      <c r="E191" s="42">
        <v>421.4</v>
      </c>
      <c r="F191" s="42">
        <v>53.3232</v>
      </c>
      <c r="G191" s="43"/>
      <c r="H191" s="44"/>
    </row>
    <row r="192" spans="1:8">
      <c r="A192" s="45"/>
      <c r="B192" s="42" t="s">
        <v>1534</v>
      </c>
      <c r="C192" s="42" t="s">
        <v>1615</v>
      </c>
      <c r="D192" s="42">
        <v>321.00290000000001</v>
      </c>
      <c r="E192" s="42">
        <v>313.39999999999998</v>
      </c>
      <c r="F192" s="42">
        <v>51.417365999999994</v>
      </c>
      <c r="G192" s="43"/>
      <c r="H192" s="44"/>
    </row>
    <row r="193" spans="1:8">
      <c r="A193" s="45"/>
      <c r="B193" s="42" t="s">
        <v>1368</v>
      </c>
      <c r="C193" s="42" t="s">
        <v>1615</v>
      </c>
      <c r="D193" s="42">
        <v>2867.9911999999999</v>
      </c>
      <c r="E193" s="42">
        <v>2885.45</v>
      </c>
      <c r="F193" s="42">
        <v>47.846765625000003</v>
      </c>
      <c r="G193" s="43"/>
      <c r="H193" s="44"/>
    </row>
    <row r="194" spans="1:8">
      <c r="A194" s="45"/>
      <c r="B194" s="42" t="s">
        <v>1536</v>
      </c>
      <c r="C194" s="42" t="s">
        <v>1615</v>
      </c>
      <c r="D194" s="42">
        <v>449.15559999999999</v>
      </c>
      <c r="E194" s="42">
        <v>439.55</v>
      </c>
      <c r="F194" s="42">
        <v>47.112250000000003</v>
      </c>
      <c r="G194" s="43"/>
      <c r="H194" s="44"/>
    </row>
    <row r="195" spans="1:8">
      <c r="A195" s="45"/>
      <c r="B195" s="42" t="s">
        <v>1538</v>
      </c>
      <c r="C195" s="42" t="s">
        <v>1615</v>
      </c>
      <c r="D195" s="42">
        <v>731.70129999999995</v>
      </c>
      <c r="E195" s="42">
        <v>724.45</v>
      </c>
      <c r="F195" s="42">
        <v>42.424687499999997</v>
      </c>
      <c r="G195" s="43"/>
      <c r="H195" s="44"/>
    </row>
    <row r="196" spans="1:8">
      <c r="A196" s="45"/>
      <c r="B196" s="42" t="s">
        <v>1540</v>
      </c>
      <c r="C196" s="42" t="s">
        <v>1615</v>
      </c>
      <c r="D196" s="42">
        <v>18.246200000000002</v>
      </c>
      <c r="E196" s="42">
        <v>19.5</v>
      </c>
      <c r="F196" s="42">
        <v>59.896044000000003</v>
      </c>
      <c r="G196" s="43"/>
      <c r="H196" s="44"/>
    </row>
    <row r="197" spans="1:8">
      <c r="A197" s="45"/>
      <c r="B197" s="42" t="s">
        <v>756</v>
      </c>
      <c r="C197" s="42" t="s">
        <v>1615</v>
      </c>
      <c r="D197" s="42">
        <v>92.246099999999998</v>
      </c>
      <c r="E197" s="42">
        <v>91.95</v>
      </c>
      <c r="F197" s="42">
        <v>38.700800000000001</v>
      </c>
      <c r="G197" s="43"/>
      <c r="H197" s="44"/>
    </row>
    <row r="198" spans="1:8">
      <c r="A198" s="45"/>
      <c r="B198" s="42" t="s">
        <v>1623</v>
      </c>
      <c r="C198" s="42" t="s">
        <v>1615</v>
      </c>
      <c r="D198" s="42">
        <v>89.462699999999998</v>
      </c>
      <c r="E198" s="42">
        <v>91.15</v>
      </c>
      <c r="F198" s="42">
        <v>37.2393</v>
      </c>
      <c r="G198" s="43"/>
      <c r="H198" s="44"/>
    </row>
    <row r="199" spans="1:8">
      <c r="A199" s="45"/>
      <c r="B199" s="42" t="s">
        <v>1624</v>
      </c>
      <c r="C199" s="42" t="s">
        <v>1615</v>
      </c>
      <c r="D199" s="42">
        <v>895.05460000000005</v>
      </c>
      <c r="E199" s="42">
        <v>864.35</v>
      </c>
      <c r="F199" s="42">
        <v>36.640887499999998</v>
      </c>
      <c r="G199" s="43"/>
      <c r="H199" s="44"/>
    </row>
    <row r="200" spans="1:8">
      <c r="A200" s="45"/>
      <c r="B200" s="42" t="s">
        <v>1545</v>
      </c>
      <c r="C200" s="42" t="s">
        <v>1615</v>
      </c>
      <c r="D200" s="42">
        <v>11.6837</v>
      </c>
      <c r="E200" s="42">
        <v>12.15</v>
      </c>
      <c r="F200" s="42">
        <v>43.447628250000001</v>
      </c>
      <c r="G200" s="43"/>
      <c r="H200" s="44"/>
    </row>
    <row r="201" spans="1:8">
      <c r="A201" s="45"/>
      <c r="B201" s="42" t="s">
        <v>1625</v>
      </c>
      <c r="C201" s="42" t="s">
        <v>1615</v>
      </c>
      <c r="D201" s="42">
        <v>1729.6919</v>
      </c>
      <c r="E201" s="42">
        <v>1740.4</v>
      </c>
      <c r="F201" s="42">
        <v>33.96</v>
      </c>
      <c r="G201" s="43"/>
      <c r="H201" s="44"/>
    </row>
    <row r="202" spans="1:8">
      <c r="A202" s="45"/>
      <c r="B202" s="42" t="s">
        <v>1549</v>
      </c>
      <c r="C202" s="42" t="s">
        <v>1615</v>
      </c>
      <c r="D202" s="42">
        <v>696.2</v>
      </c>
      <c r="E202" s="42">
        <v>708.55</v>
      </c>
      <c r="F202" s="42">
        <v>33.311250000000001</v>
      </c>
      <c r="G202" s="43"/>
      <c r="H202" s="44"/>
    </row>
    <row r="203" spans="1:8">
      <c r="A203" s="45"/>
      <c r="B203" s="42" t="s">
        <v>1551</v>
      </c>
      <c r="C203" s="42" t="s">
        <v>1615</v>
      </c>
      <c r="D203" s="42">
        <v>1025.2</v>
      </c>
      <c r="E203" s="42">
        <v>982.8</v>
      </c>
      <c r="F203" s="42">
        <v>34.682000000000002</v>
      </c>
      <c r="G203" s="43"/>
      <c r="H203" s="44"/>
    </row>
    <row r="204" spans="1:8">
      <c r="A204" s="45"/>
      <c r="B204" s="42" t="s">
        <v>1553</v>
      </c>
      <c r="C204" s="42" t="s">
        <v>1615</v>
      </c>
      <c r="D204" s="42">
        <v>176.94710000000001</v>
      </c>
      <c r="E204" s="42">
        <v>175.1</v>
      </c>
      <c r="F204" s="42">
        <v>32.144039200000002</v>
      </c>
      <c r="G204" s="43"/>
      <c r="H204" s="44"/>
    </row>
    <row r="205" spans="1:8">
      <c r="A205" s="45"/>
      <c r="B205" s="42" t="s">
        <v>1626</v>
      </c>
      <c r="C205" s="42" t="s">
        <v>1615</v>
      </c>
      <c r="D205" s="42">
        <v>17.962900000000001</v>
      </c>
      <c r="E205" s="42">
        <v>18.8</v>
      </c>
      <c r="F205" s="42">
        <v>44.538091200000004</v>
      </c>
      <c r="G205" s="43"/>
      <c r="H205" s="44"/>
    </row>
    <row r="206" spans="1:8">
      <c r="A206" s="45"/>
      <c r="B206" s="42" t="s">
        <v>1558</v>
      </c>
      <c r="C206" s="42" t="s">
        <v>1615</v>
      </c>
      <c r="D206" s="42">
        <v>37.9</v>
      </c>
      <c r="E206" s="42">
        <v>37.950000000000003</v>
      </c>
      <c r="F206" s="42">
        <v>24.03</v>
      </c>
      <c r="G206" s="43"/>
      <c r="H206" s="44"/>
    </row>
    <row r="207" spans="1:8">
      <c r="A207" s="45"/>
      <c r="B207" s="42" t="s">
        <v>843</v>
      </c>
      <c r="C207" s="42" t="s">
        <v>1615</v>
      </c>
      <c r="D207" s="42">
        <v>206.25129999999999</v>
      </c>
      <c r="E207" s="42">
        <v>203.25</v>
      </c>
      <c r="F207" s="42">
        <v>26.656199999999998</v>
      </c>
      <c r="G207" s="43"/>
      <c r="H207" s="44"/>
    </row>
    <row r="208" spans="1:8">
      <c r="A208" s="45"/>
      <c r="B208" s="42" t="s">
        <v>1561</v>
      </c>
      <c r="C208" s="42" t="s">
        <v>1615</v>
      </c>
      <c r="D208" s="42">
        <v>282.94729999999998</v>
      </c>
      <c r="E208" s="42">
        <v>260.14999999999998</v>
      </c>
      <c r="F208" s="42">
        <v>23.328199999999999</v>
      </c>
      <c r="G208" s="43"/>
      <c r="H208" s="44"/>
    </row>
    <row r="209" spans="1:8">
      <c r="A209" s="45"/>
      <c r="B209" s="42" t="s">
        <v>1627</v>
      </c>
      <c r="C209" s="42" t="s">
        <v>1615</v>
      </c>
      <c r="D209" s="42">
        <v>597.27499999999998</v>
      </c>
      <c r="E209" s="42">
        <v>590.65</v>
      </c>
      <c r="F209" s="42">
        <v>22.8505</v>
      </c>
      <c r="G209" s="43"/>
      <c r="H209" s="44"/>
    </row>
    <row r="210" spans="1:8">
      <c r="A210" s="45"/>
      <c r="B210" s="42" t="s">
        <v>1564</v>
      </c>
      <c r="C210" s="42" t="s">
        <v>1615</v>
      </c>
      <c r="D210" s="42">
        <v>209.3571</v>
      </c>
      <c r="E210" s="42">
        <v>206.55</v>
      </c>
      <c r="F210" s="42">
        <v>17.473050000000001</v>
      </c>
      <c r="G210" s="43"/>
      <c r="H210" s="44"/>
    </row>
    <row r="211" spans="1:8">
      <c r="A211" s="45"/>
      <c r="B211" s="42" t="s">
        <v>1628</v>
      </c>
      <c r="C211" s="42" t="s">
        <v>1615</v>
      </c>
      <c r="D211" s="42">
        <v>143.6652</v>
      </c>
      <c r="E211" s="42">
        <v>140.85</v>
      </c>
      <c r="F211" s="42">
        <v>16.172999999999998</v>
      </c>
      <c r="G211" s="43"/>
      <c r="H211" s="44"/>
    </row>
    <row r="212" spans="1:8">
      <c r="A212" s="45"/>
      <c r="B212" s="42" t="s">
        <v>1629</v>
      </c>
      <c r="C212" s="42" t="s">
        <v>1615</v>
      </c>
      <c r="D212" s="42">
        <v>98.227999999999994</v>
      </c>
      <c r="E212" s="42">
        <v>100.65</v>
      </c>
      <c r="F212" s="42">
        <v>15.7525</v>
      </c>
      <c r="G212" s="43"/>
      <c r="H212" s="44"/>
    </row>
    <row r="213" spans="1:8">
      <c r="A213" s="45"/>
      <c r="B213" s="42" t="s">
        <v>1382</v>
      </c>
      <c r="C213" s="42" t="s">
        <v>1615</v>
      </c>
      <c r="D213" s="42">
        <v>146.11449999999999</v>
      </c>
      <c r="E213" s="42">
        <v>142.4</v>
      </c>
      <c r="F213" s="42">
        <v>13.8508</v>
      </c>
      <c r="G213" s="43"/>
      <c r="H213" s="44"/>
    </row>
    <row r="214" spans="1:8">
      <c r="A214" s="45"/>
      <c r="B214" s="42" t="s">
        <v>1336</v>
      </c>
      <c r="C214" s="42" t="s">
        <v>1615</v>
      </c>
      <c r="D214" s="42">
        <v>2178.77</v>
      </c>
      <c r="E214" s="42">
        <v>2157.6</v>
      </c>
      <c r="F214" s="42">
        <v>12.630375000000001</v>
      </c>
      <c r="G214" s="43"/>
      <c r="H214" s="44"/>
    </row>
    <row r="215" spans="1:8">
      <c r="A215" s="45"/>
      <c r="B215" s="42" t="s">
        <v>1630</v>
      </c>
      <c r="C215" s="42" t="s">
        <v>1615</v>
      </c>
      <c r="D215" s="42">
        <v>73.962900000000005</v>
      </c>
      <c r="E215" s="42">
        <v>71.25</v>
      </c>
      <c r="F215" s="42">
        <v>12.7372</v>
      </c>
      <c r="G215" s="43"/>
      <c r="H215" s="44"/>
    </row>
    <row r="216" spans="1:8">
      <c r="A216" s="45"/>
      <c r="B216" s="42" t="s">
        <v>1631</v>
      </c>
      <c r="C216" s="42" t="s">
        <v>1615</v>
      </c>
      <c r="D216" s="42">
        <v>369.49250000000001</v>
      </c>
      <c r="E216" s="42">
        <v>365.2</v>
      </c>
      <c r="F216" s="42">
        <v>11.423999999999999</v>
      </c>
      <c r="G216" s="43"/>
      <c r="H216" s="44"/>
    </row>
    <row r="217" spans="1:8">
      <c r="A217" s="45"/>
      <c r="B217" s="42" t="s">
        <v>1632</v>
      </c>
      <c r="C217" s="42" t="s">
        <v>1615</v>
      </c>
      <c r="D217" s="42">
        <v>149.09</v>
      </c>
      <c r="E217" s="42">
        <v>149.30000000000001</v>
      </c>
      <c r="F217" s="42">
        <v>9.3539999999999992</v>
      </c>
      <c r="G217" s="43"/>
      <c r="H217" s="44"/>
    </row>
    <row r="218" spans="1:8">
      <c r="A218" s="45"/>
      <c r="B218" s="42" t="s">
        <v>1569</v>
      </c>
      <c r="C218" s="42" t="s">
        <v>1615</v>
      </c>
      <c r="D218" s="42">
        <v>22966.821400000001</v>
      </c>
      <c r="E218" s="42">
        <v>23871.200000000001</v>
      </c>
      <c r="F218" s="42">
        <v>9.3411500000000007</v>
      </c>
      <c r="G218" s="43"/>
      <c r="H218" s="44"/>
    </row>
    <row r="219" spans="1:8">
      <c r="A219" s="45"/>
      <c r="B219" s="42" t="s">
        <v>1571</v>
      </c>
      <c r="C219" s="42" t="s">
        <v>1615</v>
      </c>
      <c r="D219" s="42">
        <v>2421.9648000000002</v>
      </c>
      <c r="E219" s="42">
        <v>2400.4</v>
      </c>
      <c r="F219" s="42">
        <v>8.9155125000000002</v>
      </c>
      <c r="G219" s="43"/>
      <c r="H219" s="44"/>
    </row>
    <row r="220" spans="1:8">
      <c r="A220" s="45"/>
      <c r="B220" s="42" t="s">
        <v>1573</v>
      </c>
      <c r="C220" s="42" t="s">
        <v>1615</v>
      </c>
      <c r="D220" s="42">
        <v>111.21</v>
      </c>
      <c r="E220" s="42">
        <v>108.45</v>
      </c>
      <c r="F220" s="42">
        <v>12.391249999999999</v>
      </c>
      <c r="G220" s="43"/>
      <c r="H220" s="44"/>
    </row>
    <row r="221" spans="1:8">
      <c r="A221" s="45"/>
      <c r="B221" s="42" t="s">
        <v>1370</v>
      </c>
      <c r="C221" s="42" t="s">
        <v>1615</v>
      </c>
      <c r="D221" s="42">
        <v>244.33260000000001</v>
      </c>
      <c r="E221" s="42">
        <v>234.35</v>
      </c>
      <c r="F221" s="42">
        <v>8.4312249999999995</v>
      </c>
      <c r="G221" s="43"/>
      <c r="H221" s="44"/>
    </row>
    <row r="222" spans="1:8">
      <c r="A222" s="45"/>
      <c r="B222" s="42" t="s">
        <v>1575</v>
      </c>
      <c r="C222" s="42" t="s">
        <v>1615</v>
      </c>
      <c r="D222" s="42">
        <v>72.513300000000001</v>
      </c>
      <c r="E222" s="42">
        <v>84.1</v>
      </c>
      <c r="F222" s="42">
        <v>12.279</v>
      </c>
      <c r="G222" s="43"/>
      <c r="H222" s="44"/>
    </row>
    <row r="223" spans="1:8">
      <c r="A223" s="45"/>
      <c r="B223" s="42" t="s">
        <v>1402</v>
      </c>
      <c r="C223" s="42" t="s">
        <v>1615</v>
      </c>
      <c r="D223" s="42">
        <v>476.72500000000002</v>
      </c>
      <c r="E223" s="42">
        <v>467.8</v>
      </c>
      <c r="F223" s="42">
        <v>7.306</v>
      </c>
      <c r="G223" s="43"/>
      <c r="H223" s="44"/>
    </row>
    <row r="224" spans="1:8">
      <c r="A224" s="45"/>
      <c r="B224" s="42" t="s">
        <v>1577</v>
      </c>
      <c r="C224" s="42" t="s">
        <v>1615</v>
      </c>
      <c r="D224" s="42">
        <v>1847.1949999999999</v>
      </c>
      <c r="E224" s="42">
        <v>1811.05</v>
      </c>
      <c r="F224" s="42">
        <v>7.0658124999999998</v>
      </c>
      <c r="G224" s="43"/>
      <c r="H224" s="44"/>
    </row>
    <row r="225" spans="1:8">
      <c r="A225" s="45"/>
      <c r="B225" s="42" t="s">
        <v>1633</v>
      </c>
      <c r="C225" s="42" t="s">
        <v>1615</v>
      </c>
      <c r="D225" s="42">
        <v>1942.5406</v>
      </c>
      <c r="E225" s="42">
        <v>1886.1</v>
      </c>
      <c r="F225" s="42">
        <v>5.8898999999999999</v>
      </c>
      <c r="G225" s="43"/>
      <c r="H225" s="44"/>
    </row>
    <row r="226" spans="1:8">
      <c r="A226" s="45"/>
      <c r="B226" s="42" t="s">
        <v>1415</v>
      </c>
      <c r="C226" s="42" t="s">
        <v>1615</v>
      </c>
      <c r="D226" s="42">
        <v>258.91919999999999</v>
      </c>
      <c r="E226" s="42">
        <v>270.5</v>
      </c>
      <c r="F226" s="42">
        <v>5.7557499999999999</v>
      </c>
      <c r="G226" s="43"/>
      <c r="H226" s="44"/>
    </row>
    <row r="227" spans="1:8">
      <c r="A227" s="45"/>
      <c r="B227" s="42" t="s">
        <v>1379</v>
      </c>
      <c r="C227" s="42" t="s">
        <v>1615</v>
      </c>
      <c r="D227" s="42">
        <v>1356.7863</v>
      </c>
      <c r="E227" s="42">
        <v>1274.0999999999999</v>
      </c>
      <c r="F227" s="42">
        <v>5.4726375000000003</v>
      </c>
      <c r="G227" s="43"/>
      <c r="H227" s="44"/>
    </row>
    <row r="228" spans="1:8">
      <c r="A228" s="45"/>
      <c r="B228" s="42" t="s">
        <v>1580</v>
      </c>
      <c r="C228" s="42" t="s">
        <v>1615</v>
      </c>
      <c r="D228" s="42">
        <v>1314.1777999999999</v>
      </c>
      <c r="E228" s="42">
        <v>1331.55</v>
      </c>
      <c r="F228" s="42">
        <v>4.82686875</v>
      </c>
      <c r="G228" s="43"/>
      <c r="H228" s="44"/>
    </row>
    <row r="229" spans="1:8">
      <c r="A229" s="45"/>
      <c r="B229" s="42" t="s">
        <v>1433</v>
      </c>
      <c r="C229" s="42" t="s">
        <v>1615</v>
      </c>
      <c r="D229" s="42">
        <v>413.065</v>
      </c>
      <c r="E229" s="42">
        <v>418</v>
      </c>
      <c r="F229" s="42">
        <v>3.2629999999999999</v>
      </c>
      <c r="G229" s="43"/>
      <c r="H229" s="44"/>
    </row>
    <row r="230" spans="1:8">
      <c r="A230" s="45"/>
      <c r="B230" s="42" t="s">
        <v>1582</v>
      </c>
      <c r="C230" s="42" t="s">
        <v>1615</v>
      </c>
      <c r="D230" s="42">
        <v>25.912500000000001</v>
      </c>
      <c r="E230" s="42">
        <v>28.75</v>
      </c>
      <c r="F230" s="42">
        <v>4.9590399999999999</v>
      </c>
      <c r="G230" s="43"/>
      <c r="H230" s="44"/>
    </row>
    <row r="231" spans="1:8">
      <c r="A231" s="45"/>
      <c r="B231" s="42" t="s">
        <v>1437</v>
      </c>
      <c r="C231" s="42" t="s">
        <v>1615</v>
      </c>
      <c r="D231" s="42">
        <v>19.4375</v>
      </c>
      <c r="E231" s="42">
        <v>19.399999999999999</v>
      </c>
      <c r="F231" s="42">
        <v>2.456</v>
      </c>
      <c r="G231" s="43"/>
      <c r="H231" s="44"/>
    </row>
    <row r="232" spans="1:8">
      <c r="A232" s="45"/>
      <c r="B232" s="42" t="s">
        <v>1428</v>
      </c>
      <c r="C232" s="42" t="s">
        <v>1615</v>
      </c>
      <c r="D232" s="42">
        <v>373.65949999999998</v>
      </c>
      <c r="E232" s="42">
        <v>375</v>
      </c>
      <c r="F232" s="42">
        <v>0.88365000000000005</v>
      </c>
      <c r="G232" s="43"/>
      <c r="H232" s="44"/>
    </row>
    <row r="233" spans="1:8">
      <c r="A233" s="45"/>
      <c r="B233" s="42" t="s">
        <v>1634</v>
      </c>
      <c r="C233" s="42" t="s">
        <v>1615</v>
      </c>
      <c r="D233" s="42">
        <v>165.85</v>
      </c>
      <c r="E233" s="42">
        <v>175.65</v>
      </c>
      <c r="F233" s="42">
        <v>0.55025000000000002</v>
      </c>
      <c r="G233" s="43"/>
      <c r="H233" s="44"/>
    </row>
    <row r="234" spans="1:8">
      <c r="A234" s="45"/>
      <c r="B234" s="42"/>
      <c r="C234" s="42"/>
      <c r="D234" s="42"/>
      <c r="E234" s="42"/>
      <c r="F234" s="42"/>
      <c r="G234" s="43"/>
      <c r="H234" s="44"/>
    </row>
    <row r="235" spans="1:8">
      <c r="A235" s="45"/>
      <c r="B235" s="42" t="s">
        <v>1635</v>
      </c>
      <c r="C235" s="66">
        <v>-0.59324039128847661</v>
      </c>
      <c r="D235" s="42"/>
      <c r="E235" s="42"/>
      <c r="F235" s="42"/>
      <c r="G235" s="43"/>
      <c r="H235" s="44"/>
    </row>
    <row r="236" spans="1:8">
      <c r="A236" s="45"/>
      <c r="B236" s="42"/>
      <c r="C236" s="42"/>
      <c r="D236" s="42"/>
      <c r="E236" s="42"/>
      <c r="F236" s="42"/>
      <c r="G236" s="43"/>
      <c r="H236" s="44"/>
    </row>
    <row r="237" spans="1:8">
      <c r="A237" s="45"/>
      <c r="B237" s="42" t="s">
        <v>1636</v>
      </c>
      <c r="C237" s="42"/>
      <c r="D237" s="42"/>
      <c r="E237" s="42"/>
      <c r="F237" s="42"/>
      <c r="G237" s="43"/>
      <c r="H237" s="44"/>
    </row>
    <row r="238" spans="1:8">
      <c r="A238" s="45"/>
      <c r="B238" s="42" t="s">
        <v>1637</v>
      </c>
      <c r="C238" s="42"/>
      <c r="D238" s="42">
        <v>66345</v>
      </c>
      <c r="E238" s="42"/>
      <c r="F238" s="42"/>
      <c r="G238" s="43"/>
      <c r="H238" s="44"/>
    </row>
    <row r="239" spans="1:8">
      <c r="A239" s="45"/>
      <c r="B239" s="42" t="s">
        <v>1638</v>
      </c>
      <c r="C239" s="42"/>
      <c r="D239" s="42">
        <v>7804</v>
      </c>
      <c r="E239" s="42"/>
      <c r="F239" s="42"/>
      <c r="G239" s="43"/>
      <c r="H239" s="44"/>
    </row>
    <row r="240" spans="1:8">
      <c r="A240" s="45"/>
      <c r="B240" s="42" t="s">
        <v>1639</v>
      </c>
      <c r="C240" s="42"/>
      <c r="D240" s="42">
        <v>206072.94</v>
      </c>
      <c r="E240" s="42" t="s">
        <v>1640</v>
      </c>
      <c r="F240" s="42"/>
      <c r="G240" s="43"/>
      <c r="H240" s="44"/>
    </row>
    <row r="241" spans="1:8">
      <c r="A241" s="45"/>
      <c r="B241" s="42" t="s">
        <v>1641</v>
      </c>
      <c r="C241" s="42"/>
      <c r="D241" s="42">
        <v>24527.87</v>
      </c>
      <c r="E241" s="42" t="s">
        <v>1640</v>
      </c>
      <c r="F241" s="42"/>
      <c r="G241" s="43"/>
      <c r="H241" s="44"/>
    </row>
    <row r="242" spans="1:8">
      <c r="A242" s="45"/>
      <c r="B242" s="42" t="s">
        <v>1642</v>
      </c>
      <c r="C242" s="42"/>
      <c r="D242" s="67">
        <v>-7260.2641301999975</v>
      </c>
      <c r="E242" s="42" t="s">
        <v>1640</v>
      </c>
      <c r="F242" s="42"/>
      <c r="G242" s="43"/>
      <c r="H242" s="44"/>
    </row>
    <row r="243" spans="1:8">
      <c r="A243" s="57"/>
      <c r="B243" s="58"/>
      <c r="C243" s="58"/>
      <c r="D243" s="58"/>
      <c r="E243" s="58"/>
      <c r="F243" s="58"/>
      <c r="G243" s="59"/>
      <c r="H243" s="60"/>
    </row>
  </sheetData>
  <mergeCells count="8">
    <mergeCell ref="B103:C103"/>
    <mergeCell ref="B104:C104"/>
    <mergeCell ref="A2:C2"/>
    <mergeCell ref="A3:C3"/>
    <mergeCell ref="B4:C4"/>
    <mergeCell ref="B92:C92"/>
    <mergeCell ref="A94:C94"/>
    <mergeCell ref="B95:C9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E28" sqref="E28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2.140625" style="37" bestFit="1" customWidth="1"/>
    <col min="5" max="5" width="20" style="37" bestFit="1" customWidth="1"/>
    <col min="6" max="6" width="7.85546875" style="37" bestFit="1" customWidth="1"/>
    <col min="7" max="7" width="12.28515625" style="61" customWidth="1"/>
    <col min="8" max="8" width="11" style="62" customWidth="1"/>
    <col min="9" max="16384" width="9.140625" style="37"/>
  </cols>
  <sheetData>
    <row r="1" spans="1:8">
      <c r="A1" s="32"/>
      <c r="B1" s="33"/>
      <c r="C1" s="34" t="s">
        <v>1467</v>
      </c>
      <c r="D1" s="33"/>
      <c r="E1" s="33"/>
      <c r="F1" s="33"/>
      <c r="G1" s="35"/>
      <c r="H1" s="36"/>
    </row>
    <row r="2" spans="1:8" ht="40.5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764</v>
      </c>
      <c r="D5" s="42" t="s">
        <v>1332</v>
      </c>
      <c r="E5" s="42" t="s">
        <v>1333</v>
      </c>
      <c r="F5" s="42">
        <v>92800</v>
      </c>
      <c r="G5" s="43">
        <v>999.78</v>
      </c>
      <c r="H5" s="44">
        <v>7.46</v>
      </c>
    </row>
    <row r="6" spans="1:8">
      <c r="A6" s="45"/>
      <c r="B6" s="46" t="s">
        <v>661</v>
      </c>
      <c r="C6" s="42" t="s">
        <v>625</v>
      </c>
      <c r="D6" s="42" t="s">
        <v>1334</v>
      </c>
      <c r="E6" s="42" t="s">
        <v>1335</v>
      </c>
      <c r="F6" s="42">
        <v>67710</v>
      </c>
      <c r="G6" s="43">
        <v>854.84</v>
      </c>
      <c r="H6" s="44">
        <v>6.38</v>
      </c>
    </row>
    <row r="7" spans="1:8">
      <c r="A7" s="45"/>
      <c r="B7" s="46" t="s">
        <v>661</v>
      </c>
      <c r="C7" s="42" t="s">
        <v>1336</v>
      </c>
      <c r="D7" s="42" t="s">
        <v>1337</v>
      </c>
      <c r="E7" s="42" t="s">
        <v>1338</v>
      </c>
      <c r="F7" s="42">
        <v>38912</v>
      </c>
      <c r="G7" s="43">
        <v>833.46</v>
      </c>
      <c r="H7" s="44">
        <v>6.22</v>
      </c>
    </row>
    <row r="8" spans="1:8">
      <c r="A8" s="45"/>
      <c r="B8" s="46" t="s">
        <v>661</v>
      </c>
      <c r="C8" s="42" t="s">
        <v>1339</v>
      </c>
      <c r="D8" s="42" t="s">
        <v>1340</v>
      </c>
      <c r="E8" s="42" t="s">
        <v>1341</v>
      </c>
      <c r="F8" s="42">
        <v>197000</v>
      </c>
      <c r="G8" s="43">
        <v>726.04</v>
      </c>
      <c r="H8" s="44">
        <v>5.42</v>
      </c>
    </row>
    <row r="9" spans="1:8">
      <c r="A9" s="45"/>
      <c r="B9" s="46" t="s">
        <v>661</v>
      </c>
      <c r="C9" s="42" t="s">
        <v>931</v>
      </c>
      <c r="D9" s="42" t="s">
        <v>1344</v>
      </c>
      <c r="E9" s="42" t="s">
        <v>1333</v>
      </c>
      <c r="F9" s="42">
        <v>193000</v>
      </c>
      <c r="G9" s="43">
        <v>696.15</v>
      </c>
      <c r="H9" s="44">
        <v>5.2</v>
      </c>
    </row>
    <row r="10" spans="1:8">
      <c r="A10" s="45"/>
      <c r="B10" s="46" t="s">
        <v>661</v>
      </c>
      <c r="C10" s="42" t="s">
        <v>1342</v>
      </c>
      <c r="D10" s="42" t="s">
        <v>1343</v>
      </c>
      <c r="E10" s="42" t="s">
        <v>1341</v>
      </c>
      <c r="F10" s="42">
        <v>70500</v>
      </c>
      <c r="G10" s="43">
        <v>657.45</v>
      </c>
      <c r="H10" s="44">
        <v>4.91</v>
      </c>
    </row>
    <row r="11" spans="1:8">
      <c r="A11" s="45"/>
      <c r="B11" s="46" t="s">
        <v>661</v>
      </c>
      <c r="C11" s="42" t="s">
        <v>1353</v>
      </c>
      <c r="D11" s="42" t="s">
        <v>1354</v>
      </c>
      <c r="E11" s="42" t="s">
        <v>1355</v>
      </c>
      <c r="F11" s="42">
        <v>37065</v>
      </c>
      <c r="G11" s="43">
        <v>630.30999999999995</v>
      </c>
      <c r="H11" s="44">
        <v>4.7</v>
      </c>
    </row>
    <row r="12" spans="1:8">
      <c r="A12" s="45"/>
      <c r="B12" s="46" t="s">
        <v>661</v>
      </c>
      <c r="C12" s="42" t="s">
        <v>1364</v>
      </c>
      <c r="D12" s="42" t="s">
        <v>1365</v>
      </c>
      <c r="E12" s="42" t="s">
        <v>1363</v>
      </c>
      <c r="F12" s="42">
        <v>360000</v>
      </c>
      <c r="G12" s="43">
        <v>517.14</v>
      </c>
      <c r="H12" s="44">
        <v>3.86</v>
      </c>
    </row>
    <row r="13" spans="1:8">
      <c r="A13" s="45"/>
      <c r="B13" s="46" t="s">
        <v>661</v>
      </c>
      <c r="C13" s="42" t="s">
        <v>1350</v>
      </c>
      <c r="D13" s="42" t="s">
        <v>1351</v>
      </c>
      <c r="E13" s="42" t="s">
        <v>1352</v>
      </c>
      <c r="F13" s="42">
        <v>13200</v>
      </c>
      <c r="G13" s="43">
        <v>481.45</v>
      </c>
      <c r="H13" s="44">
        <v>3.59</v>
      </c>
    </row>
    <row r="14" spans="1:8">
      <c r="A14" s="45"/>
      <c r="B14" s="46" t="s">
        <v>661</v>
      </c>
      <c r="C14" s="42" t="s">
        <v>1366</v>
      </c>
      <c r="D14" s="42" t="s">
        <v>1367</v>
      </c>
      <c r="E14" s="42" t="s">
        <v>1338</v>
      </c>
      <c r="F14" s="42">
        <v>15400</v>
      </c>
      <c r="G14" s="43">
        <v>441.75</v>
      </c>
      <c r="H14" s="44">
        <v>3.3</v>
      </c>
    </row>
    <row r="15" spans="1:8">
      <c r="A15" s="45"/>
      <c r="B15" s="46" t="s">
        <v>661</v>
      </c>
      <c r="C15" s="42" t="s">
        <v>1345</v>
      </c>
      <c r="D15" s="42" t="s">
        <v>1346</v>
      </c>
      <c r="E15" s="42" t="s">
        <v>1338</v>
      </c>
      <c r="F15" s="42">
        <v>15500</v>
      </c>
      <c r="G15" s="43">
        <v>384.72</v>
      </c>
      <c r="H15" s="44">
        <v>2.87</v>
      </c>
    </row>
    <row r="16" spans="1:8">
      <c r="A16" s="45"/>
      <c r="B16" s="46" t="s">
        <v>661</v>
      </c>
      <c r="C16" s="42" t="s">
        <v>1028</v>
      </c>
      <c r="D16" s="42" t="s">
        <v>1362</v>
      </c>
      <c r="E16" s="42" t="s">
        <v>1363</v>
      </c>
      <c r="F16" s="42">
        <v>236600</v>
      </c>
      <c r="G16" s="43">
        <v>350.17</v>
      </c>
      <c r="H16" s="44">
        <v>2.61</v>
      </c>
    </row>
    <row r="17" spans="1:8">
      <c r="A17" s="45"/>
      <c r="B17" s="46" t="s">
        <v>661</v>
      </c>
      <c r="C17" s="42" t="s">
        <v>881</v>
      </c>
      <c r="D17" s="42" t="s">
        <v>1378</v>
      </c>
      <c r="E17" s="42" t="s">
        <v>1333</v>
      </c>
      <c r="F17" s="42">
        <v>55000</v>
      </c>
      <c r="G17" s="43">
        <v>323.45999999999998</v>
      </c>
      <c r="H17" s="44">
        <v>2.41</v>
      </c>
    </row>
    <row r="18" spans="1:8">
      <c r="A18" s="45"/>
      <c r="B18" s="46" t="s">
        <v>661</v>
      </c>
      <c r="C18" s="42" t="s">
        <v>1347</v>
      </c>
      <c r="D18" s="42" t="s">
        <v>1348</v>
      </c>
      <c r="E18" s="42" t="s">
        <v>1349</v>
      </c>
      <c r="F18" s="42">
        <v>20000</v>
      </c>
      <c r="G18" s="43">
        <v>317.06</v>
      </c>
      <c r="H18" s="44">
        <v>2.37</v>
      </c>
    </row>
    <row r="19" spans="1:8">
      <c r="A19" s="45"/>
      <c r="B19" s="46" t="s">
        <v>661</v>
      </c>
      <c r="C19" s="42" t="s">
        <v>738</v>
      </c>
      <c r="D19" s="42" t="s">
        <v>1356</v>
      </c>
      <c r="E19" s="42" t="s">
        <v>1335</v>
      </c>
      <c r="F19" s="42">
        <v>182482</v>
      </c>
      <c r="G19" s="43">
        <v>313.95999999999998</v>
      </c>
      <c r="H19" s="44">
        <v>2.34</v>
      </c>
    </row>
    <row r="20" spans="1:8">
      <c r="A20" s="45"/>
      <c r="B20" s="46" t="s">
        <v>661</v>
      </c>
      <c r="C20" s="42" t="s">
        <v>1359</v>
      </c>
      <c r="D20" s="42" t="s">
        <v>1360</v>
      </c>
      <c r="E20" s="42" t="s">
        <v>1361</v>
      </c>
      <c r="F20" s="42">
        <v>34000</v>
      </c>
      <c r="G20" s="43">
        <v>311.19</v>
      </c>
      <c r="H20" s="44">
        <v>2.3199999999999998</v>
      </c>
    </row>
    <row r="21" spans="1:8">
      <c r="A21" s="45"/>
      <c r="B21" s="46" t="s">
        <v>661</v>
      </c>
      <c r="C21" s="42" t="s">
        <v>1402</v>
      </c>
      <c r="D21" s="42" t="s">
        <v>1403</v>
      </c>
      <c r="E21" s="42" t="s">
        <v>1404</v>
      </c>
      <c r="F21" s="42">
        <v>66305</v>
      </c>
      <c r="G21" s="43">
        <v>308.05</v>
      </c>
      <c r="H21" s="44">
        <v>2.2999999999999998</v>
      </c>
    </row>
    <row r="22" spans="1:8">
      <c r="A22" s="45"/>
      <c r="B22" s="46" t="s">
        <v>661</v>
      </c>
      <c r="C22" s="42" t="s">
        <v>1357</v>
      </c>
      <c r="D22" s="42" t="s">
        <v>1358</v>
      </c>
      <c r="E22" s="42" t="s">
        <v>1349</v>
      </c>
      <c r="F22" s="42">
        <v>30700</v>
      </c>
      <c r="G22" s="43">
        <v>281.75</v>
      </c>
      <c r="H22" s="44">
        <v>2.1</v>
      </c>
    </row>
    <row r="23" spans="1:8">
      <c r="A23" s="45"/>
      <c r="B23" s="46" t="s">
        <v>661</v>
      </c>
      <c r="C23" s="42" t="s">
        <v>1385</v>
      </c>
      <c r="D23" s="42" t="s">
        <v>1386</v>
      </c>
      <c r="E23" s="42" t="s">
        <v>1387</v>
      </c>
      <c r="F23" s="42">
        <v>71300</v>
      </c>
      <c r="G23" s="43">
        <v>259.25</v>
      </c>
      <c r="H23" s="44">
        <v>1.94</v>
      </c>
    </row>
    <row r="24" spans="1:8">
      <c r="A24" s="45"/>
      <c r="B24" s="46" t="s">
        <v>661</v>
      </c>
      <c r="C24" s="42" t="s">
        <v>586</v>
      </c>
      <c r="D24" s="42" t="s">
        <v>1390</v>
      </c>
      <c r="E24" s="42" t="s">
        <v>1333</v>
      </c>
      <c r="F24" s="42">
        <v>27250</v>
      </c>
      <c r="G24" s="43">
        <v>235.02</v>
      </c>
      <c r="H24" s="44">
        <v>1.75</v>
      </c>
    </row>
    <row r="25" spans="1:8">
      <c r="A25" s="45"/>
      <c r="B25" s="46" t="s">
        <v>661</v>
      </c>
      <c r="C25" s="42" t="s">
        <v>1398</v>
      </c>
      <c r="D25" s="42" t="s">
        <v>1399</v>
      </c>
      <c r="E25" s="42" t="s">
        <v>1400</v>
      </c>
      <c r="F25" s="42">
        <v>80200</v>
      </c>
      <c r="G25" s="43">
        <v>233.98</v>
      </c>
      <c r="H25" s="44">
        <v>1.75</v>
      </c>
    </row>
    <row r="26" spans="1:8">
      <c r="A26" s="45"/>
      <c r="B26" s="46" t="s">
        <v>661</v>
      </c>
      <c r="C26" s="42" t="s">
        <v>1379</v>
      </c>
      <c r="D26" s="42" t="s">
        <v>1380</v>
      </c>
      <c r="E26" s="42" t="s">
        <v>1352</v>
      </c>
      <c r="F26" s="42">
        <v>18000</v>
      </c>
      <c r="G26" s="43">
        <v>227.72</v>
      </c>
      <c r="H26" s="44">
        <v>1.7</v>
      </c>
    </row>
    <row r="27" spans="1:8">
      <c r="A27" s="45"/>
      <c r="B27" s="46" t="s">
        <v>661</v>
      </c>
      <c r="C27" s="42" t="s">
        <v>1388</v>
      </c>
      <c r="D27" s="42" t="s">
        <v>1389</v>
      </c>
      <c r="E27" s="42" t="s">
        <v>1387</v>
      </c>
      <c r="F27" s="42">
        <v>90000</v>
      </c>
      <c r="G27" s="43">
        <v>223.88</v>
      </c>
      <c r="H27" s="44">
        <v>1.67</v>
      </c>
    </row>
    <row r="28" spans="1:8">
      <c r="A28" s="45"/>
      <c r="B28" s="46" t="s">
        <v>661</v>
      </c>
      <c r="C28" s="42" t="s">
        <v>1368</v>
      </c>
      <c r="D28" s="42" t="s">
        <v>1369</v>
      </c>
      <c r="E28" s="42" t="s">
        <v>1352</v>
      </c>
      <c r="F28" s="42">
        <v>7600</v>
      </c>
      <c r="G28" s="43">
        <v>217.78</v>
      </c>
      <c r="H28" s="44">
        <v>1.63</v>
      </c>
    </row>
    <row r="29" spans="1:8">
      <c r="A29" s="45"/>
      <c r="B29" s="46" t="s">
        <v>661</v>
      </c>
      <c r="C29" s="42" t="s">
        <v>1409</v>
      </c>
      <c r="D29" s="42" t="s">
        <v>1410</v>
      </c>
      <c r="E29" s="42" t="s">
        <v>1341</v>
      </c>
      <c r="F29" s="42">
        <v>10050</v>
      </c>
      <c r="G29" s="43">
        <v>189.84</v>
      </c>
      <c r="H29" s="44">
        <v>1.42</v>
      </c>
    </row>
    <row r="30" spans="1:8">
      <c r="A30" s="45"/>
      <c r="B30" s="46" t="s">
        <v>661</v>
      </c>
      <c r="C30" s="42" t="s">
        <v>1405</v>
      </c>
      <c r="D30" s="42" t="s">
        <v>1406</v>
      </c>
      <c r="E30" s="42" t="s">
        <v>1349</v>
      </c>
      <c r="F30" s="42">
        <v>10500</v>
      </c>
      <c r="G30" s="43">
        <v>172.03</v>
      </c>
      <c r="H30" s="44">
        <v>1.28</v>
      </c>
    </row>
    <row r="31" spans="1:8">
      <c r="A31" s="45"/>
      <c r="B31" s="46" t="s">
        <v>661</v>
      </c>
      <c r="C31" s="42" t="s">
        <v>1395</v>
      </c>
      <c r="D31" s="42" t="s">
        <v>1396</v>
      </c>
      <c r="E31" s="42" t="s">
        <v>1397</v>
      </c>
      <c r="F31" s="42">
        <v>106000</v>
      </c>
      <c r="G31" s="43">
        <v>149.99</v>
      </c>
      <c r="H31" s="44">
        <v>1.1200000000000001</v>
      </c>
    </row>
    <row r="32" spans="1:8">
      <c r="A32" s="45"/>
      <c r="B32" s="46" t="s">
        <v>661</v>
      </c>
      <c r="C32" s="42" t="s">
        <v>1004</v>
      </c>
      <c r="D32" s="42" t="s">
        <v>1384</v>
      </c>
      <c r="E32" s="42" t="s">
        <v>1352</v>
      </c>
      <c r="F32" s="42">
        <v>41000</v>
      </c>
      <c r="G32" s="43">
        <v>149.22</v>
      </c>
      <c r="H32" s="44">
        <v>1.1100000000000001</v>
      </c>
    </row>
    <row r="33" spans="1:8">
      <c r="A33" s="45"/>
      <c r="B33" s="46" t="s">
        <v>661</v>
      </c>
      <c r="C33" s="42" t="s">
        <v>1004</v>
      </c>
      <c r="D33" s="42" t="s">
        <v>1381</v>
      </c>
      <c r="E33" s="42" t="s">
        <v>1352</v>
      </c>
      <c r="F33" s="42">
        <v>25000</v>
      </c>
      <c r="G33" s="43">
        <v>146.29</v>
      </c>
      <c r="H33" s="44">
        <v>1.0900000000000001</v>
      </c>
    </row>
    <row r="34" spans="1:8">
      <c r="A34" s="45"/>
      <c r="B34" s="46" t="s">
        <v>661</v>
      </c>
      <c r="C34" s="42" t="s">
        <v>622</v>
      </c>
      <c r="D34" s="42" t="s">
        <v>1413</v>
      </c>
      <c r="E34" s="42" t="s">
        <v>1414</v>
      </c>
      <c r="F34" s="42">
        <v>176178</v>
      </c>
      <c r="G34" s="43">
        <v>135.91999999999999</v>
      </c>
      <c r="H34" s="44">
        <v>1.01</v>
      </c>
    </row>
    <row r="35" spans="1:8">
      <c r="A35" s="45"/>
      <c r="B35" s="46" t="s">
        <v>661</v>
      </c>
      <c r="C35" s="42" t="s">
        <v>1370</v>
      </c>
      <c r="D35" s="42" t="s">
        <v>1371</v>
      </c>
      <c r="E35" s="42" t="s">
        <v>1372</v>
      </c>
      <c r="F35" s="42">
        <v>57700</v>
      </c>
      <c r="G35" s="43">
        <v>134.35</v>
      </c>
      <c r="H35" s="44">
        <v>1</v>
      </c>
    </row>
    <row r="36" spans="1:8">
      <c r="A36" s="45"/>
      <c r="B36" s="46" t="s">
        <v>661</v>
      </c>
      <c r="C36" s="42" t="s">
        <v>1417</v>
      </c>
      <c r="D36" s="42" t="s">
        <v>1418</v>
      </c>
      <c r="E36" s="42" t="s">
        <v>1419</v>
      </c>
      <c r="F36" s="42">
        <v>68686</v>
      </c>
      <c r="G36" s="43">
        <v>120.2</v>
      </c>
      <c r="H36" s="44">
        <v>0.9</v>
      </c>
    </row>
    <row r="37" spans="1:8">
      <c r="A37" s="45"/>
      <c r="B37" s="46" t="s">
        <v>661</v>
      </c>
      <c r="C37" s="42" t="s">
        <v>1468</v>
      </c>
      <c r="D37" s="42" t="s">
        <v>1469</v>
      </c>
      <c r="E37" s="42" t="s">
        <v>1361</v>
      </c>
      <c r="F37" s="42">
        <v>15700</v>
      </c>
      <c r="G37" s="43">
        <v>117.57</v>
      </c>
      <c r="H37" s="44">
        <v>0.88</v>
      </c>
    </row>
    <row r="38" spans="1:8">
      <c r="A38" s="45"/>
      <c r="B38" s="46" t="s">
        <v>661</v>
      </c>
      <c r="C38" s="42" t="s">
        <v>785</v>
      </c>
      <c r="D38" s="42" t="s">
        <v>1401</v>
      </c>
      <c r="E38" s="42" t="s">
        <v>1333</v>
      </c>
      <c r="F38" s="42">
        <v>30000</v>
      </c>
      <c r="G38" s="43">
        <v>92.69</v>
      </c>
      <c r="H38" s="44">
        <v>0.69</v>
      </c>
    </row>
    <row r="39" spans="1:8">
      <c r="A39" s="45"/>
      <c r="B39" s="46" t="s">
        <v>661</v>
      </c>
      <c r="C39" s="42" t="s">
        <v>1470</v>
      </c>
      <c r="D39" s="42" t="s">
        <v>1471</v>
      </c>
      <c r="E39" s="42" t="s">
        <v>1335</v>
      </c>
      <c r="F39" s="42">
        <v>8100</v>
      </c>
      <c r="G39" s="43">
        <v>71.349999999999994</v>
      </c>
      <c r="H39" s="44">
        <v>0.53</v>
      </c>
    </row>
    <row r="40" spans="1:8">
      <c r="A40" s="45"/>
      <c r="B40" s="46" t="s">
        <v>661</v>
      </c>
      <c r="C40" s="42" t="s">
        <v>1420</v>
      </c>
      <c r="D40" s="42" t="s">
        <v>1421</v>
      </c>
      <c r="E40" s="42" t="s">
        <v>1349</v>
      </c>
      <c r="F40" s="42">
        <v>10173</v>
      </c>
      <c r="G40" s="43">
        <v>64.930000000000007</v>
      </c>
      <c r="H40" s="44">
        <v>0.48</v>
      </c>
    </row>
    <row r="41" spans="1:8">
      <c r="A41" s="45"/>
      <c r="B41" s="46" t="s">
        <v>661</v>
      </c>
      <c r="C41" s="42" t="s">
        <v>1433</v>
      </c>
      <c r="D41" s="42" t="s">
        <v>1434</v>
      </c>
      <c r="E41" s="42" t="s">
        <v>1349</v>
      </c>
      <c r="F41" s="42">
        <v>11300</v>
      </c>
      <c r="G41" s="43">
        <v>46.87</v>
      </c>
      <c r="H41" s="44">
        <v>0.35</v>
      </c>
    </row>
    <row r="42" spans="1:8">
      <c r="A42" s="45"/>
      <c r="B42" s="46" t="s">
        <v>661</v>
      </c>
      <c r="C42" s="42" t="s">
        <v>1391</v>
      </c>
      <c r="D42" s="42" t="s">
        <v>1392</v>
      </c>
      <c r="E42" s="42" t="s">
        <v>1372</v>
      </c>
      <c r="F42" s="42">
        <v>12859</v>
      </c>
      <c r="G42" s="43">
        <v>45.18</v>
      </c>
      <c r="H42" s="44">
        <v>0.34</v>
      </c>
    </row>
    <row r="43" spans="1:8">
      <c r="A43" s="45"/>
      <c r="B43" s="46" t="s">
        <v>661</v>
      </c>
      <c r="C43" s="42" t="s">
        <v>1428</v>
      </c>
      <c r="D43" s="42" t="s">
        <v>1429</v>
      </c>
      <c r="E43" s="42" t="s">
        <v>1430</v>
      </c>
      <c r="F43" s="42">
        <v>10600</v>
      </c>
      <c r="G43" s="43">
        <v>39.61</v>
      </c>
      <c r="H43" s="44">
        <v>0.3</v>
      </c>
    </row>
    <row r="44" spans="1:8">
      <c r="A44" s="45"/>
      <c r="B44" s="46" t="s">
        <v>661</v>
      </c>
      <c r="C44" s="42" t="s">
        <v>1472</v>
      </c>
      <c r="D44" s="42" t="s">
        <v>1473</v>
      </c>
      <c r="E44" s="42" t="s">
        <v>1361</v>
      </c>
      <c r="F44" s="42">
        <v>50686</v>
      </c>
      <c r="G44" s="43">
        <v>39.21</v>
      </c>
      <c r="H44" s="44">
        <v>0.28999999999999998</v>
      </c>
    </row>
    <row r="45" spans="1:8">
      <c r="A45" s="45"/>
      <c r="B45" s="46" t="s">
        <v>661</v>
      </c>
      <c r="C45" s="42" t="s">
        <v>1373</v>
      </c>
      <c r="D45" s="42" t="s">
        <v>1374</v>
      </c>
      <c r="E45" s="42" t="s">
        <v>1375</v>
      </c>
      <c r="F45" s="42">
        <v>4500</v>
      </c>
      <c r="G45" s="43">
        <v>38.72</v>
      </c>
      <c r="H45" s="44">
        <v>0.28999999999999998</v>
      </c>
    </row>
    <row r="46" spans="1:8">
      <c r="A46" s="45"/>
      <c r="B46" s="46" t="s">
        <v>661</v>
      </c>
      <c r="C46" s="42" t="s">
        <v>1422</v>
      </c>
      <c r="D46" s="42" t="s">
        <v>1423</v>
      </c>
      <c r="E46" s="42" t="s">
        <v>1349</v>
      </c>
      <c r="F46" s="42">
        <v>5000</v>
      </c>
      <c r="G46" s="43">
        <v>34.79</v>
      </c>
      <c r="H46" s="44">
        <v>0.26</v>
      </c>
    </row>
    <row r="47" spans="1:8">
      <c r="A47" s="45"/>
      <c r="B47" s="46" t="s">
        <v>661</v>
      </c>
      <c r="C47" s="42" t="s">
        <v>672</v>
      </c>
      <c r="D47" s="42" t="s">
        <v>1432</v>
      </c>
      <c r="E47" s="42" t="s">
        <v>1335</v>
      </c>
      <c r="F47" s="42">
        <v>9500</v>
      </c>
      <c r="G47" s="43">
        <v>28.35</v>
      </c>
      <c r="H47" s="44">
        <v>0.21</v>
      </c>
    </row>
    <row r="48" spans="1:8">
      <c r="A48" s="45"/>
      <c r="B48" s="46" t="s">
        <v>661</v>
      </c>
      <c r="C48" s="42" t="s">
        <v>631</v>
      </c>
      <c r="D48" s="42" t="s">
        <v>1431</v>
      </c>
      <c r="E48" s="42" t="s">
        <v>1335</v>
      </c>
      <c r="F48" s="42">
        <v>8000</v>
      </c>
      <c r="G48" s="43">
        <v>26.65</v>
      </c>
      <c r="H48" s="44">
        <v>0.2</v>
      </c>
    </row>
    <row r="49" spans="1:8">
      <c r="A49" s="45"/>
      <c r="B49" s="46" t="s">
        <v>661</v>
      </c>
      <c r="C49" s="42" t="s">
        <v>840</v>
      </c>
      <c r="D49" s="42" t="s">
        <v>1427</v>
      </c>
      <c r="E49" s="42" t="s">
        <v>1333</v>
      </c>
      <c r="F49" s="42">
        <v>5750</v>
      </c>
      <c r="G49" s="43">
        <v>25.48</v>
      </c>
      <c r="H49" s="44">
        <v>0.19</v>
      </c>
    </row>
    <row r="50" spans="1:8">
      <c r="A50" s="45"/>
      <c r="B50" s="46" t="s">
        <v>661</v>
      </c>
      <c r="C50" s="42" t="s">
        <v>756</v>
      </c>
      <c r="D50" s="42" t="s">
        <v>1426</v>
      </c>
      <c r="E50" s="42" t="s">
        <v>1333</v>
      </c>
      <c r="F50" s="42">
        <v>27000</v>
      </c>
      <c r="G50" s="43">
        <v>24.6</v>
      </c>
      <c r="H50" s="44">
        <v>0.18</v>
      </c>
    </row>
    <row r="51" spans="1:8">
      <c r="A51" s="45"/>
      <c r="B51" s="46" t="s">
        <v>661</v>
      </c>
      <c r="C51" s="42" t="s">
        <v>966</v>
      </c>
      <c r="D51" s="42" t="s">
        <v>1443</v>
      </c>
      <c r="E51" s="42" t="s">
        <v>1333</v>
      </c>
      <c r="F51" s="42">
        <v>5500</v>
      </c>
      <c r="G51" s="43">
        <v>11.5</v>
      </c>
      <c r="H51" s="44">
        <v>0.09</v>
      </c>
    </row>
    <row r="52" spans="1:8">
      <c r="A52" s="45"/>
      <c r="B52" s="46" t="s">
        <v>661</v>
      </c>
      <c r="C52" s="42" t="s">
        <v>1439</v>
      </c>
      <c r="D52" s="42" t="s">
        <v>1440</v>
      </c>
      <c r="E52" s="42" t="s">
        <v>1333</v>
      </c>
      <c r="F52" s="42">
        <v>14000</v>
      </c>
      <c r="G52" s="43">
        <v>9.91</v>
      </c>
      <c r="H52" s="44">
        <v>7.0000000000000007E-2</v>
      </c>
    </row>
    <row r="53" spans="1:8">
      <c r="A53" s="45"/>
      <c r="B53" s="46" t="s">
        <v>661</v>
      </c>
      <c r="C53" s="42" t="s">
        <v>1441</v>
      </c>
      <c r="D53" s="42" t="s">
        <v>1442</v>
      </c>
      <c r="E53" s="42" t="s">
        <v>1333</v>
      </c>
      <c r="F53" s="42">
        <v>16000</v>
      </c>
      <c r="G53" s="43">
        <v>9.1</v>
      </c>
      <c r="H53" s="44">
        <v>7.0000000000000007E-2</v>
      </c>
    </row>
    <row r="54" spans="1:8" ht="13.5" thickBot="1">
      <c r="A54" s="45"/>
      <c r="B54" s="42"/>
      <c r="C54" s="42"/>
      <c r="D54" s="42"/>
      <c r="E54" s="47" t="s">
        <v>637</v>
      </c>
      <c r="F54" s="42"/>
      <c r="G54" s="48">
        <v>12750.71</v>
      </c>
      <c r="H54" s="49">
        <v>95.15</v>
      </c>
    </row>
    <row r="55" spans="1:8" ht="13.5" thickTop="1">
      <c r="A55" s="45"/>
      <c r="B55" s="140" t="s">
        <v>1445</v>
      </c>
      <c r="C55" s="144"/>
      <c r="D55" s="42"/>
      <c r="E55" s="42"/>
      <c r="F55" s="42"/>
      <c r="G55" s="43"/>
      <c r="H55" s="44"/>
    </row>
    <row r="56" spans="1:8">
      <c r="A56" s="45"/>
      <c r="B56" s="130" t="s">
        <v>638</v>
      </c>
      <c r="C56" s="129"/>
      <c r="D56" s="42"/>
      <c r="E56" s="42"/>
      <c r="F56" s="42"/>
      <c r="G56" s="43"/>
      <c r="H56" s="44"/>
    </row>
    <row r="57" spans="1:8">
      <c r="A57" s="45"/>
      <c r="B57" s="46" t="s">
        <v>661</v>
      </c>
      <c r="C57" s="42" t="s">
        <v>1446</v>
      </c>
      <c r="D57" s="42" t="s">
        <v>1447</v>
      </c>
      <c r="E57" s="42" t="s">
        <v>1135</v>
      </c>
      <c r="F57" s="42">
        <v>13162</v>
      </c>
      <c r="G57" s="43">
        <v>15.27</v>
      </c>
      <c r="H57" s="44">
        <v>0.11</v>
      </c>
    </row>
    <row r="58" spans="1:8" ht="13.5" thickBot="1">
      <c r="A58" s="45"/>
      <c r="B58" s="42"/>
      <c r="C58" s="42"/>
      <c r="D58" s="42"/>
      <c r="E58" s="47" t="s">
        <v>637</v>
      </c>
      <c r="F58" s="42"/>
      <c r="G58" s="51">
        <v>15.27</v>
      </c>
      <c r="H58" s="52">
        <v>0.11</v>
      </c>
    </row>
    <row r="59" spans="1:8" ht="13.5" thickTop="1">
      <c r="A59" s="45"/>
      <c r="B59" s="42"/>
      <c r="C59" s="42"/>
      <c r="D59" s="42"/>
      <c r="E59" s="42"/>
      <c r="F59" s="42"/>
      <c r="G59" s="43"/>
      <c r="H59" s="44"/>
    </row>
    <row r="60" spans="1:8">
      <c r="A60" s="45"/>
      <c r="B60" s="130" t="s">
        <v>1450</v>
      </c>
      <c r="C60" s="129"/>
      <c r="D60" s="42"/>
      <c r="E60" s="42"/>
      <c r="F60" s="42"/>
      <c r="G60" s="43"/>
      <c r="H60" s="44"/>
    </row>
    <row r="61" spans="1:8">
      <c r="A61" s="45"/>
      <c r="B61" s="131" t="s">
        <v>762</v>
      </c>
      <c r="C61" s="129"/>
      <c r="D61" s="42"/>
      <c r="E61" s="47" t="s">
        <v>763</v>
      </c>
      <c r="F61" s="42"/>
      <c r="G61" s="43"/>
      <c r="H61" s="44"/>
    </row>
    <row r="62" spans="1:8">
      <c r="A62" s="45"/>
      <c r="B62" s="42"/>
      <c r="C62" s="42" t="s">
        <v>1451</v>
      </c>
      <c r="D62" s="42"/>
      <c r="E62" s="42" t="s">
        <v>1453</v>
      </c>
      <c r="F62" s="42"/>
      <c r="G62" s="43">
        <v>60</v>
      </c>
      <c r="H62" s="44">
        <v>0.45</v>
      </c>
    </row>
    <row r="63" spans="1:8" ht="13.5" thickBot="1">
      <c r="A63" s="45"/>
      <c r="B63" s="42"/>
      <c r="C63" s="42"/>
      <c r="D63" s="42"/>
      <c r="E63" s="47" t="s">
        <v>637</v>
      </c>
      <c r="F63" s="42"/>
      <c r="G63" s="48">
        <v>60</v>
      </c>
      <c r="H63" s="49">
        <v>0.45</v>
      </c>
    </row>
    <row r="64" spans="1:8" ht="13.5" thickTop="1">
      <c r="A64" s="45"/>
      <c r="B64" s="46" t="s">
        <v>661</v>
      </c>
      <c r="C64" s="42" t="s">
        <v>662</v>
      </c>
      <c r="D64" s="42"/>
      <c r="E64" s="42" t="s">
        <v>661</v>
      </c>
      <c r="F64" s="42"/>
      <c r="G64" s="43">
        <v>574.88</v>
      </c>
      <c r="H64" s="44">
        <v>4.29</v>
      </c>
    </row>
    <row r="65" spans="1:8" ht="13.5" thickBot="1">
      <c r="A65" s="45"/>
      <c r="B65" s="42"/>
      <c r="C65" s="42"/>
      <c r="D65" s="42"/>
      <c r="E65" s="47" t="s">
        <v>637</v>
      </c>
      <c r="F65" s="42"/>
      <c r="G65" s="48">
        <v>634.88</v>
      </c>
      <c r="H65" s="49">
        <v>4.74</v>
      </c>
    </row>
    <row r="66" spans="1:8" ht="13.5" thickTop="1">
      <c r="A66" s="45"/>
      <c r="B66" s="42"/>
      <c r="C66" s="42"/>
      <c r="D66" s="42"/>
      <c r="E66" s="42"/>
      <c r="F66" s="42"/>
      <c r="G66" s="43"/>
      <c r="H66" s="44"/>
    </row>
    <row r="67" spans="1:8">
      <c r="A67" s="53" t="s">
        <v>663</v>
      </c>
      <c r="B67" s="42"/>
      <c r="C67" s="42"/>
      <c r="D67" s="42"/>
      <c r="E67" s="42"/>
      <c r="F67" s="42"/>
      <c r="G67" s="54">
        <v>-3.94</v>
      </c>
      <c r="H67" s="55">
        <v>0</v>
      </c>
    </row>
    <row r="68" spans="1:8">
      <c r="A68" s="45"/>
      <c r="B68" s="42"/>
      <c r="C68" s="42"/>
      <c r="D68" s="42"/>
      <c r="E68" s="42"/>
      <c r="F68" s="42"/>
      <c r="G68" s="43"/>
      <c r="H68" s="44"/>
    </row>
    <row r="69" spans="1:8" ht="13.5" thickBot="1">
      <c r="A69" s="45"/>
      <c r="B69" s="42"/>
      <c r="C69" s="42"/>
      <c r="D69" s="42"/>
      <c r="E69" s="47" t="s">
        <v>664</v>
      </c>
      <c r="F69" s="42"/>
      <c r="G69" s="48">
        <v>13396.92</v>
      </c>
      <c r="H69" s="49">
        <v>100</v>
      </c>
    </row>
    <row r="70" spans="1:8" ht="13.5" thickTop="1">
      <c r="A70" s="45"/>
      <c r="B70" s="42"/>
      <c r="C70" s="42"/>
      <c r="D70" s="42"/>
      <c r="E70" s="42"/>
      <c r="F70" s="42"/>
      <c r="G70" s="43"/>
      <c r="H70" s="44"/>
    </row>
    <row r="71" spans="1:8">
      <c r="A71" s="56" t="s">
        <v>665</v>
      </c>
      <c r="B71" s="42"/>
      <c r="C71" s="42"/>
      <c r="D71" s="42"/>
      <c r="E71" s="42"/>
      <c r="F71" s="42"/>
      <c r="G71" s="43"/>
      <c r="H71" s="44"/>
    </row>
    <row r="72" spans="1:8">
      <c r="A72" s="45">
        <v>1</v>
      </c>
      <c r="B72" s="42" t="s">
        <v>1454</v>
      </c>
      <c r="C72" s="42"/>
      <c r="D72" s="42"/>
      <c r="E72" s="42"/>
      <c r="F72" s="42"/>
      <c r="G72" s="43"/>
      <c r="H72" s="44"/>
    </row>
    <row r="73" spans="1:8">
      <c r="A73" s="45"/>
      <c r="B73" s="42"/>
      <c r="C73" s="42"/>
      <c r="D73" s="42"/>
      <c r="E73" s="42"/>
      <c r="F73" s="42"/>
      <c r="G73" s="43"/>
      <c r="H73" s="44"/>
    </row>
    <row r="74" spans="1:8">
      <c r="A74" s="45">
        <v>2</v>
      </c>
      <c r="B74" s="42" t="s">
        <v>667</v>
      </c>
      <c r="C74" s="42"/>
      <c r="D74" s="42"/>
      <c r="E74" s="42"/>
      <c r="F74" s="42"/>
      <c r="G74" s="43"/>
      <c r="H74" s="44"/>
    </row>
    <row r="75" spans="1:8">
      <c r="A75" s="45"/>
      <c r="B75" s="42"/>
      <c r="C75" s="42"/>
      <c r="D75" s="42"/>
      <c r="E75" s="42"/>
      <c r="F75" s="42"/>
      <c r="G75" s="43"/>
      <c r="H75" s="44"/>
    </row>
    <row r="76" spans="1:8">
      <c r="A76" s="45">
        <v>3</v>
      </c>
      <c r="B76" s="42" t="s">
        <v>1474</v>
      </c>
      <c r="C76" s="42"/>
      <c r="D76" s="42"/>
      <c r="E76" s="42"/>
      <c r="F76" s="42"/>
      <c r="G76" s="43"/>
      <c r="H76" s="44"/>
    </row>
    <row r="77" spans="1:8">
      <c r="A77" s="57"/>
      <c r="B77" s="58"/>
      <c r="C77" s="58"/>
      <c r="D77" s="58"/>
      <c r="E77" s="58"/>
      <c r="F77" s="58"/>
      <c r="G77" s="59"/>
      <c r="H77" s="60"/>
    </row>
  </sheetData>
  <mergeCells count="7">
    <mergeCell ref="B61:C61"/>
    <mergeCell ref="A2:C2"/>
    <mergeCell ref="A3:C3"/>
    <mergeCell ref="B4:C4"/>
    <mergeCell ref="B55:C55"/>
    <mergeCell ref="B56:C56"/>
    <mergeCell ref="B60:C60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H20" sqref="H20"/>
    </sheetView>
  </sheetViews>
  <sheetFormatPr defaultRowHeight="12.75"/>
  <cols>
    <col min="1" max="1" width="2.7109375" style="37" customWidth="1"/>
    <col min="2" max="2" width="4.7109375" style="37" customWidth="1"/>
    <col min="3" max="3" width="33.85546875" style="37" customWidth="1"/>
    <col min="4" max="4" width="12.140625" style="37" bestFit="1" customWidth="1"/>
    <col min="5" max="5" width="9.140625" style="37"/>
    <col min="6" max="6" width="8.7109375" style="37" customWidth="1"/>
    <col min="7" max="7" width="13.140625" style="61" customWidth="1"/>
    <col min="8" max="8" width="13.140625" style="62" customWidth="1"/>
    <col min="9" max="16384" width="9.140625" style="37"/>
  </cols>
  <sheetData>
    <row r="1" spans="1:8">
      <c r="A1" s="32"/>
      <c r="B1" s="33"/>
      <c r="C1" s="34" t="s">
        <v>1463</v>
      </c>
      <c r="D1" s="33"/>
      <c r="E1" s="33"/>
      <c r="F1" s="33"/>
      <c r="G1" s="35"/>
      <c r="H1" s="36"/>
    </row>
    <row r="2" spans="1:8" ht="36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785</v>
      </c>
      <c r="D5" s="42" t="s">
        <v>1401</v>
      </c>
      <c r="E5" s="42" t="s">
        <v>1333</v>
      </c>
      <c r="F5" s="42">
        <v>432038</v>
      </c>
      <c r="G5" s="43">
        <v>1334.78</v>
      </c>
      <c r="H5" s="44">
        <v>59.88</v>
      </c>
    </row>
    <row r="6" spans="1:8">
      <c r="A6" s="45"/>
      <c r="B6" s="46" t="s">
        <v>661</v>
      </c>
      <c r="C6" s="42" t="s">
        <v>848</v>
      </c>
      <c r="D6" s="42" t="s">
        <v>1460</v>
      </c>
      <c r="E6" s="42" t="s">
        <v>1333</v>
      </c>
      <c r="F6" s="42">
        <v>131272</v>
      </c>
      <c r="G6" s="43">
        <v>253.55</v>
      </c>
      <c r="H6" s="44">
        <v>11.38</v>
      </c>
    </row>
    <row r="7" spans="1:8">
      <c r="A7" s="45"/>
      <c r="B7" s="46" t="s">
        <v>661</v>
      </c>
      <c r="C7" s="42" t="s">
        <v>942</v>
      </c>
      <c r="D7" s="42" t="s">
        <v>1461</v>
      </c>
      <c r="E7" s="42" t="s">
        <v>1333</v>
      </c>
      <c r="F7" s="42">
        <v>104058</v>
      </c>
      <c r="G7" s="43">
        <v>197.35</v>
      </c>
      <c r="H7" s="44">
        <v>8.85</v>
      </c>
    </row>
    <row r="8" spans="1:8">
      <c r="A8" s="45"/>
      <c r="B8" s="46" t="s">
        <v>661</v>
      </c>
      <c r="C8" s="42" t="s">
        <v>840</v>
      </c>
      <c r="D8" s="42" t="s">
        <v>1427</v>
      </c>
      <c r="E8" s="42" t="s">
        <v>1333</v>
      </c>
      <c r="F8" s="42">
        <v>19987</v>
      </c>
      <c r="G8" s="43">
        <v>88.57</v>
      </c>
      <c r="H8" s="44">
        <v>3.97</v>
      </c>
    </row>
    <row r="9" spans="1:8">
      <c r="A9" s="45"/>
      <c r="B9" s="46" t="s">
        <v>661</v>
      </c>
      <c r="C9" s="42" t="s">
        <v>565</v>
      </c>
      <c r="D9" s="42" t="s">
        <v>1462</v>
      </c>
      <c r="E9" s="42" t="s">
        <v>1333</v>
      </c>
      <c r="F9" s="42">
        <v>29896</v>
      </c>
      <c r="G9" s="43">
        <v>79.599999999999994</v>
      </c>
      <c r="H9" s="44">
        <v>3.57</v>
      </c>
    </row>
    <row r="10" spans="1:8">
      <c r="A10" s="45"/>
      <c r="B10" s="46" t="s">
        <v>661</v>
      </c>
      <c r="C10" s="42" t="s">
        <v>966</v>
      </c>
      <c r="D10" s="42" t="s">
        <v>1443</v>
      </c>
      <c r="E10" s="42" t="s">
        <v>1333</v>
      </c>
      <c r="F10" s="42">
        <v>35129</v>
      </c>
      <c r="G10" s="43">
        <v>73.47</v>
      </c>
      <c r="H10" s="44">
        <v>3.3</v>
      </c>
    </row>
    <row r="11" spans="1:8">
      <c r="A11" s="45"/>
      <c r="B11" s="46" t="s">
        <v>661</v>
      </c>
      <c r="C11" s="42" t="s">
        <v>951</v>
      </c>
      <c r="D11" s="42" t="s">
        <v>1444</v>
      </c>
      <c r="E11" s="42" t="s">
        <v>1333</v>
      </c>
      <c r="F11" s="42">
        <v>17127</v>
      </c>
      <c r="G11" s="43">
        <v>45.5</v>
      </c>
      <c r="H11" s="44">
        <v>2.04</v>
      </c>
    </row>
    <row r="12" spans="1:8">
      <c r="A12" s="45"/>
      <c r="B12" s="46" t="s">
        <v>661</v>
      </c>
      <c r="C12" s="42" t="s">
        <v>1439</v>
      </c>
      <c r="D12" s="42" t="s">
        <v>1440</v>
      </c>
      <c r="E12" s="42" t="s">
        <v>1333</v>
      </c>
      <c r="F12" s="42">
        <v>52682</v>
      </c>
      <c r="G12" s="43">
        <v>37.299999999999997</v>
      </c>
      <c r="H12" s="44">
        <v>1.67</v>
      </c>
    </row>
    <row r="13" spans="1:8">
      <c r="A13" s="45"/>
      <c r="B13" s="46" t="s">
        <v>661</v>
      </c>
      <c r="C13" s="42" t="s">
        <v>1464</v>
      </c>
      <c r="D13" s="42" t="s">
        <v>1465</v>
      </c>
      <c r="E13" s="42" t="s">
        <v>1333</v>
      </c>
      <c r="F13" s="42">
        <v>31282</v>
      </c>
      <c r="G13" s="43">
        <v>36.29</v>
      </c>
      <c r="H13" s="44">
        <v>1.63</v>
      </c>
    </row>
    <row r="14" spans="1:8">
      <c r="A14" s="45"/>
      <c r="B14" s="46" t="s">
        <v>661</v>
      </c>
      <c r="C14" s="42" t="s">
        <v>854</v>
      </c>
      <c r="D14" s="42" t="s">
        <v>1466</v>
      </c>
      <c r="E14" s="42" t="s">
        <v>1333</v>
      </c>
      <c r="F14" s="42">
        <v>28465</v>
      </c>
      <c r="G14" s="43">
        <v>33.35</v>
      </c>
      <c r="H14" s="44">
        <v>1.5</v>
      </c>
    </row>
    <row r="15" spans="1:8">
      <c r="A15" s="45"/>
      <c r="B15" s="46" t="s">
        <v>661</v>
      </c>
      <c r="C15" s="42" t="s">
        <v>756</v>
      </c>
      <c r="D15" s="42" t="s">
        <v>1426</v>
      </c>
      <c r="E15" s="42" t="s">
        <v>1333</v>
      </c>
      <c r="F15" s="42">
        <v>32845</v>
      </c>
      <c r="G15" s="43">
        <v>29.92</v>
      </c>
      <c r="H15" s="44">
        <v>1.34</v>
      </c>
    </row>
    <row r="16" spans="1:8">
      <c r="A16" s="45"/>
      <c r="B16" s="46" t="s">
        <v>661</v>
      </c>
      <c r="C16" s="42" t="s">
        <v>1441</v>
      </c>
      <c r="D16" s="42" t="s">
        <v>1442</v>
      </c>
      <c r="E16" s="42" t="s">
        <v>1333</v>
      </c>
      <c r="F16" s="42">
        <v>33842</v>
      </c>
      <c r="G16" s="43">
        <v>19.260000000000002</v>
      </c>
      <c r="H16" s="44">
        <v>0.86</v>
      </c>
    </row>
    <row r="17" spans="1:8" ht="13.5" thickBot="1">
      <c r="A17" s="45"/>
      <c r="B17" s="42"/>
      <c r="C17" s="42"/>
      <c r="D17" s="42"/>
      <c r="E17" s="47" t="s">
        <v>637</v>
      </c>
      <c r="F17" s="42"/>
      <c r="G17" s="48">
        <v>2228.94</v>
      </c>
      <c r="H17" s="49">
        <v>99.99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3" t="s">
        <v>663</v>
      </c>
      <c r="B19" s="42"/>
      <c r="C19" s="42"/>
      <c r="D19" s="42"/>
      <c r="E19" s="42"/>
      <c r="F19" s="42"/>
      <c r="G19" s="54">
        <v>0.08</v>
      </c>
      <c r="H19" s="55">
        <v>0.01</v>
      </c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 ht="13.5" thickBot="1">
      <c r="A21" s="45"/>
      <c r="B21" s="42"/>
      <c r="C21" s="42"/>
      <c r="D21" s="42"/>
      <c r="E21" s="47" t="s">
        <v>664</v>
      </c>
      <c r="F21" s="42"/>
      <c r="G21" s="48">
        <v>2229.02</v>
      </c>
      <c r="H21" s="49">
        <v>100</v>
      </c>
    </row>
    <row r="22" spans="1:8" ht="13.5" thickTop="1">
      <c r="A22" s="45"/>
      <c r="B22" s="42"/>
      <c r="C22" s="42"/>
      <c r="D22" s="42"/>
      <c r="E22" s="42"/>
      <c r="F22" s="42"/>
      <c r="G22" s="43"/>
      <c r="H22" s="44"/>
    </row>
    <row r="23" spans="1:8">
      <c r="A23" s="56" t="s">
        <v>665</v>
      </c>
      <c r="B23" s="42"/>
      <c r="C23" s="42"/>
      <c r="D23" s="42"/>
      <c r="E23" s="42"/>
      <c r="F23" s="42"/>
      <c r="G23" s="43"/>
      <c r="H23" s="44"/>
    </row>
    <row r="24" spans="1:8">
      <c r="A24" s="45">
        <v>1</v>
      </c>
      <c r="B24" s="42" t="s">
        <v>926</v>
      </c>
      <c r="C24" s="42"/>
      <c r="D24" s="42"/>
      <c r="E24" s="42"/>
      <c r="F24" s="42"/>
      <c r="G24" s="43"/>
      <c r="H24" s="44"/>
    </row>
    <row r="25" spans="1:8">
      <c r="A25" s="45"/>
      <c r="B25" s="42"/>
      <c r="C25" s="42"/>
      <c r="D25" s="42"/>
      <c r="E25" s="42"/>
      <c r="F25" s="42"/>
      <c r="G25" s="43"/>
      <c r="H25" s="44"/>
    </row>
    <row r="26" spans="1:8">
      <c r="A26" s="45">
        <v>2</v>
      </c>
      <c r="B26" s="42" t="s">
        <v>667</v>
      </c>
      <c r="C26" s="42"/>
      <c r="D26" s="42"/>
      <c r="E26" s="42"/>
      <c r="F26" s="42"/>
      <c r="G26" s="43"/>
      <c r="H26" s="44"/>
    </row>
    <row r="27" spans="1:8">
      <c r="A27" s="57"/>
      <c r="B27" s="58"/>
      <c r="C27" s="58"/>
      <c r="D27" s="58"/>
      <c r="E27" s="58"/>
      <c r="F27" s="58"/>
      <c r="G27" s="59"/>
      <c r="H27" s="60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21" sqref="G21"/>
    </sheetView>
  </sheetViews>
  <sheetFormatPr defaultRowHeight="12.75"/>
  <cols>
    <col min="1" max="1" width="2.7109375" style="37" customWidth="1"/>
    <col min="2" max="2" width="4.7109375" style="37" customWidth="1"/>
    <col min="3" max="3" width="38.140625" style="37" customWidth="1"/>
    <col min="4" max="4" width="12.140625" style="37" bestFit="1" customWidth="1"/>
    <col min="5" max="5" width="9.140625" style="37"/>
    <col min="6" max="6" width="8.7109375" style="37" customWidth="1"/>
    <col min="7" max="7" width="12.140625" style="61" customWidth="1"/>
    <col min="8" max="8" width="10" style="62" customWidth="1"/>
    <col min="9" max="16384" width="9.140625" style="37"/>
  </cols>
  <sheetData>
    <row r="1" spans="1:8">
      <c r="A1" s="32"/>
      <c r="B1" s="33"/>
      <c r="C1" s="34" t="s">
        <v>1456</v>
      </c>
      <c r="D1" s="33"/>
      <c r="E1" s="33"/>
      <c r="F1" s="33"/>
      <c r="G1" s="35"/>
      <c r="H1" s="36"/>
    </row>
    <row r="2" spans="1:8" ht="38.25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1357605</v>
      </c>
      <c r="G5" s="43">
        <v>4896.88</v>
      </c>
      <c r="H5" s="44">
        <v>26.63</v>
      </c>
    </row>
    <row r="6" spans="1:8">
      <c r="A6" s="45"/>
      <c r="B6" s="46" t="s">
        <v>661</v>
      </c>
      <c r="C6" s="42" t="s">
        <v>764</v>
      </c>
      <c r="D6" s="42" t="s">
        <v>1332</v>
      </c>
      <c r="E6" s="42" t="s">
        <v>1333</v>
      </c>
      <c r="F6" s="42">
        <v>439161</v>
      </c>
      <c r="G6" s="43">
        <v>4731.3</v>
      </c>
      <c r="H6" s="44">
        <v>25.73</v>
      </c>
    </row>
    <row r="7" spans="1:8">
      <c r="A7" s="45"/>
      <c r="B7" s="46" t="s">
        <v>661</v>
      </c>
      <c r="C7" s="42" t="s">
        <v>881</v>
      </c>
      <c r="D7" s="42" t="s">
        <v>1378</v>
      </c>
      <c r="E7" s="42" t="s">
        <v>1333</v>
      </c>
      <c r="F7" s="42">
        <v>394007</v>
      </c>
      <c r="G7" s="43">
        <v>2317.16</v>
      </c>
      <c r="H7" s="44">
        <v>12.6</v>
      </c>
    </row>
    <row r="8" spans="1:8">
      <c r="A8" s="45"/>
      <c r="B8" s="46" t="s">
        <v>661</v>
      </c>
      <c r="C8" s="42" t="s">
        <v>785</v>
      </c>
      <c r="D8" s="42" t="s">
        <v>1401</v>
      </c>
      <c r="E8" s="42" t="s">
        <v>1333</v>
      </c>
      <c r="F8" s="42">
        <v>724584</v>
      </c>
      <c r="G8" s="43">
        <v>2238.6</v>
      </c>
      <c r="H8" s="44">
        <v>12.18</v>
      </c>
    </row>
    <row r="9" spans="1:8">
      <c r="A9" s="45"/>
      <c r="B9" s="46" t="s">
        <v>661</v>
      </c>
      <c r="C9" s="42" t="s">
        <v>1451</v>
      </c>
      <c r="D9" s="42" t="s">
        <v>1458</v>
      </c>
      <c r="E9" s="42" t="s">
        <v>1333</v>
      </c>
      <c r="F9" s="42">
        <v>100715</v>
      </c>
      <c r="G9" s="43">
        <v>1331.65</v>
      </c>
      <c r="H9" s="44">
        <v>7.24</v>
      </c>
    </row>
    <row r="10" spans="1:8">
      <c r="A10" s="45"/>
      <c r="B10" s="46" t="s">
        <v>661</v>
      </c>
      <c r="C10" s="42" t="s">
        <v>923</v>
      </c>
      <c r="D10" s="42" t="s">
        <v>1459</v>
      </c>
      <c r="E10" s="42" t="s">
        <v>1333</v>
      </c>
      <c r="F10" s="42">
        <v>101158</v>
      </c>
      <c r="G10" s="43">
        <v>880.28</v>
      </c>
      <c r="H10" s="44">
        <v>4.79</v>
      </c>
    </row>
    <row r="11" spans="1:8">
      <c r="A11" s="45"/>
      <c r="B11" s="46" t="s">
        <v>661</v>
      </c>
      <c r="C11" s="42" t="s">
        <v>586</v>
      </c>
      <c r="D11" s="42" t="s">
        <v>1390</v>
      </c>
      <c r="E11" s="42" t="s">
        <v>1333</v>
      </c>
      <c r="F11" s="42">
        <v>76149</v>
      </c>
      <c r="G11" s="43">
        <v>656.75</v>
      </c>
      <c r="H11" s="44">
        <v>3.57</v>
      </c>
    </row>
    <row r="12" spans="1:8">
      <c r="A12" s="45"/>
      <c r="B12" s="46" t="s">
        <v>661</v>
      </c>
      <c r="C12" s="42" t="s">
        <v>848</v>
      </c>
      <c r="D12" s="42" t="s">
        <v>1460</v>
      </c>
      <c r="E12" s="42" t="s">
        <v>1333</v>
      </c>
      <c r="F12" s="42">
        <v>220156</v>
      </c>
      <c r="G12" s="43">
        <v>425.23</v>
      </c>
      <c r="H12" s="44">
        <v>2.31</v>
      </c>
    </row>
    <row r="13" spans="1:8">
      <c r="A13" s="45"/>
      <c r="B13" s="46" t="s">
        <v>661</v>
      </c>
      <c r="C13" s="42" t="s">
        <v>942</v>
      </c>
      <c r="D13" s="42" t="s">
        <v>1461</v>
      </c>
      <c r="E13" s="42" t="s">
        <v>1333</v>
      </c>
      <c r="F13" s="42">
        <v>174518</v>
      </c>
      <c r="G13" s="43">
        <v>330.97</v>
      </c>
      <c r="H13" s="44">
        <v>1.8</v>
      </c>
    </row>
    <row r="14" spans="1:8">
      <c r="A14" s="45"/>
      <c r="B14" s="46" t="s">
        <v>661</v>
      </c>
      <c r="C14" s="42" t="s">
        <v>1382</v>
      </c>
      <c r="D14" s="42" t="s">
        <v>1383</v>
      </c>
      <c r="E14" s="42" t="s">
        <v>1333</v>
      </c>
      <c r="F14" s="42">
        <v>200868</v>
      </c>
      <c r="G14" s="43">
        <v>284.93</v>
      </c>
      <c r="H14" s="44">
        <v>1.55</v>
      </c>
    </row>
    <row r="15" spans="1:8">
      <c r="A15" s="45"/>
      <c r="B15" s="46" t="s">
        <v>661</v>
      </c>
      <c r="C15" s="42" t="s">
        <v>840</v>
      </c>
      <c r="D15" s="42" t="s">
        <v>1427</v>
      </c>
      <c r="E15" s="42" t="s">
        <v>1333</v>
      </c>
      <c r="F15" s="42">
        <v>33520</v>
      </c>
      <c r="G15" s="43">
        <v>148.54</v>
      </c>
      <c r="H15" s="44">
        <v>0.81</v>
      </c>
    </row>
    <row r="16" spans="1:8">
      <c r="A16" s="45"/>
      <c r="B16" s="46" t="s">
        <v>661</v>
      </c>
      <c r="C16" s="42" t="s">
        <v>565</v>
      </c>
      <c r="D16" s="42" t="s">
        <v>1462</v>
      </c>
      <c r="E16" s="42" t="s">
        <v>1333</v>
      </c>
      <c r="F16" s="42">
        <v>50139</v>
      </c>
      <c r="G16" s="43">
        <v>133.5</v>
      </c>
      <c r="H16" s="44">
        <v>0.73</v>
      </c>
    </row>
    <row r="17" spans="1:8" ht="13.5" thickBot="1">
      <c r="A17" s="45"/>
      <c r="B17" s="42"/>
      <c r="C17" s="42"/>
      <c r="D17" s="42"/>
      <c r="E17" s="47" t="s">
        <v>637</v>
      </c>
      <c r="F17" s="42"/>
      <c r="G17" s="48">
        <v>18375.79</v>
      </c>
      <c r="H17" s="49">
        <v>99.94</v>
      </c>
    </row>
    <row r="18" spans="1:8" ht="13.5" thickTop="1">
      <c r="A18" s="45"/>
      <c r="B18" s="42"/>
      <c r="C18" s="42"/>
      <c r="D18" s="42"/>
      <c r="E18" s="42"/>
      <c r="F18" s="42"/>
      <c r="G18" s="43"/>
      <c r="H18" s="44"/>
    </row>
    <row r="19" spans="1:8">
      <c r="A19" s="53" t="s">
        <v>663</v>
      </c>
      <c r="B19" s="42"/>
      <c r="C19" s="42"/>
      <c r="D19" s="42"/>
      <c r="E19" s="42"/>
      <c r="F19" s="42"/>
      <c r="G19" s="54">
        <v>10.7</v>
      </c>
      <c r="H19" s="55">
        <v>0.06</v>
      </c>
    </row>
    <row r="20" spans="1:8">
      <c r="A20" s="45"/>
      <c r="B20" s="42"/>
      <c r="C20" s="42"/>
      <c r="D20" s="42"/>
      <c r="E20" s="42"/>
      <c r="F20" s="42"/>
      <c r="G20" s="43"/>
      <c r="H20" s="44"/>
    </row>
    <row r="21" spans="1:8" ht="13.5" thickBot="1">
      <c r="A21" s="45"/>
      <c r="B21" s="42"/>
      <c r="C21" s="42"/>
      <c r="D21" s="42"/>
      <c r="E21" s="47" t="s">
        <v>664</v>
      </c>
      <c r="F21" s="42"/>
      <c r="G21" s="48">
        <v>18386.490000000002</v>
      </c>
      <c r="H21" s="49">
        <v>100</v>
      </c>
    </row>
    <row r="22" spans="1:8" ht="13.5" thickTop="1">
      <c r="A22" s="45"/>
      <c r="B22" s="42"/>
      <c r="C22" s="42"/>
      <c r="D22" s="42"/>
      <c r="E22" s="42"/>
      <c r="F22" s="42"/>
      <c r="G22" s="43"/>
      <c r="H22" s="44"/>
    </row>
    <row r="23" spans="1:8">
      <c r="A23" s="45"/>
      <c r="B23" s="42"/>
      <c r="C23" s="42"/>
      <c r="D23" s="42"/>
      <c r="E23" s="42"/>
      <c r="F23" s="42"/>
      <c r="G23" s="43"/>
      <c r="H23" s="44"/>
    </row>
    <row r="24" spans="1:8">
      <c r="A24" s="45"/>
      <c r="B24" s="42"/>
      <c r="C24" s="42"/>
      <c r="D24" s="42"/>
      <c r="E24" s="42"/>
      <c r="F24" s="42"/>
      <c r="G24" s="43"/>
      <c r="H24" s="44"/>
    </row>
    <row r="25" spans="1:8">
      <c r="A25" s="56" t="s">
        <v>665</v>
      </c>
      <c r="B25" s="42"/>
      <c r="C25" s="42"/>
      <c r="D25" s="42"/>
      <c r="E25" s="42"/>
      <c r="F25" s="42"/>
      <c r="G25" s="43"/>
      <c r="H25" s="44"/>
    </row>
    <row r="26" spans="1:8">
      <c r="A26" s="45">
        <v>1</v>
      </c>
      <c r="B26" s="42" t="s">
        <v>926</v>
      </c>
      <c r="C26" s="42"/>
      <c r="D26" s="42"/>
      <c r="E26" s="42"/>
      <c r="F26" s="42"/>
      <c r="G26" s="43"/>
      <c r="H26" s="44"/>
    </row>
    <row r="27" spans="1:8">
      <c r="A27" s="45"/>
      <c r="B27" s="42"/>
      <c r="C27" s="42"/>
      <c r="D27" s="42"/>
      <c r="E27" s="42"/>
      <c r="F27" s="42"/>
      <c r="G27" s="43"/>
      <c r="H27" s="44"/>
    </row>
    <row r="28" spans="1:8">
      <c r="A28" s="45">
        <v>2</v>
      </c>
      <c r="B28" s="42" t="s">
        <v>667</v>
      </c>
      <c r="C28" s="42"/>
      <c r="D28" s="42"/>
      <c r="E28" s="42"/>
      <c r="F28" s="42"/>
      <c r="G28" s="43"/>
      <c r="H28" s="44"/>
    </row>
    <row r="29" spans="1:8">
      <c r="A29" s="57"/>
      <c r="B29" s="58"/>
      <c r="C29" s="58"/>
      <c r="D29" s="58"/>
      <c r="E29" s="58"/>
      <c r="F29" s="58"/>
      <c r="G29" s="59"/>
      <c r="H29" s="60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13"/>
  <sheetViews>
    <sheetView topLeftCell="A49" workbookViewId="0">
      <selection activeCell="B63" sqref="B63:C63"/>
    </sheetView>
  </sheetViews>
  <sheetFormatPr defaultRowHeight="12.75"/>
  <cols>
    <col min="1" max="1" width="2.7109375" style="37" customWidth="1"/>
    <col min="2" max="2" width="7.28515625" style="37" customWidth="1"/>
    <col min="3" max="3" width="39" style="37" customWidth="1"/>
    <col min="4" max="4" width="13.140625" style="37" bestFit="1" customWidth="1"/>
    <col min="5" max="5" width="20" style="37" bestFit="1" customWidth="1"/>
    <col min="6" max="6" width="11.140625" style="37" customWidth="1"/>
    <col min="7" max="7" width="13.5703125" style="61" customWidth="1"/>
    <col min="8" max="8" width="11.140625" style="62" customWidth="1"/>
    <col min="9" max="16384" width="9.140625" style="37"/>
  </cols>
  <sheetData>
    <row r="1" spans="1:8">
      <c r="A1" s="32"/>
      <c r="B1" s="33"/>
      <c r="C1" s="34" t="s">
        <v>1329</v>
      </c>
      <c r="D1" s="33"/>
      <c r="E1" s="33"/>
      <c r="F1" s="33"/>
      <c r="G1" s="35"/>
      <c r="H1" s="36"/>
    </row>
    <row r="2" spans="1:8" ht="44.2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764</v>
      </c>
      <c r="D5" s="42" t="s">
        <v>1332</v>
      </c>
      <c r="E5" s="42" t="s">
        <v>1333</v>
      </c>
      <c r="F5" s="42">
        <v>249000</v>
      </c>
      <c r="G5" s="43">
        <v>2682.6</v>
      </c>
      <c r="H5" s="44">
        <v>5.26</v>
      </c>
    </row>
    <row r="6" spans="1:8">
      <c r="A6" s="45"/>
      <c r="B6" s="46" t="s">
        <v>661</v>
      </c>
      <c r="C6" s="42" t="s">
        <v>625</v>
      </c>
      <c r="D6" s="42" t="s">
        <v>1334</v>
      </c>
      <c r="E6" s="42" t="s">
        <v>1335</v>
      </c>
      <c r="F6" s="42">
        <v>206000</v>
      </c>
      <c r="G6" s="43">
        <v>2600.75</v>
      </c>
      <c r="H6" s="44">
        <v>5.0999999999999996</v>
      </c>
    </row>
    <row r="7" spans="1:8">
      <c r="A7" s="45"/>
      <c r="B7" s="46" t="s">
        <v>661</v>
      </c>
      <c r="C7" s="42" t="s">
        <v>1336</v>
      </c>
      <c r="D7" s="42" t="s">
        <v>1337</v>
      </c>
      <c r="E7" s="42" t="s">
        <v>1338</v>
      </c>
      <c r="F7" s="42">
        <v>111104</v>
      </c>
      <c r="G7" s="43">
        <v>2379.7399999999998</v>
      </c>
      <c r="H7" s="44">
        <v>4.67</v>
      </c>
    </row>
    <row r="8" spans="1:8">
      <c r="A8" s="45"/>
      <c r="B8" s="46" t="s">
        <v>661</v>
      </c>
      <c r="C8" s="42" t="s">
        <v>1339</v>
      </c>
      <c r="D8" s="42" t="s">
        <v>1340</v>
      </c>
      <c r="E8" s="42" t="s">
        <v>1341</v>
      </c>
      <c r="F8" s="42">
        <v>614326</v>
      </c>
      <c r="G8" s="43">
        <v>2264.1</v>
      </c>
      <c r="H8" s="44">
        <v>4.4400000000000004</v>
      </c>
    </row>
    <row r="9" spans="1:8">
      <c r="A9" s="45"/>
      <c r="B9" s="46" t="s">
        <v>661</v>
      </c>
      <c r="C9" s="42" t="s">
        <v>1342</v>
      </c>
      <c r="D9" s="42" t="s">
        <v>1343</v>
      </c>
      <c r="E9" s="42" t="s">
        <v>1341</v>
      </c>
      <c r="F9" s="42">
        <v>216700</v>
      </c>
      <c r="G9" s="43">
        <v>2020.84</v>
      </c>
      <c r="H9" s="44">
        <v>3.96</v>
      </c>
    </row>
    <row r="10" spans="1:8">
      <c r="A10" s="45"/>
      <c r="B10" s="46" t="s">
        <v>661</v>
      </c>
      <c r="C10" s="42" t="s">
        <v>931</v>
      </c>
      <c r="D10" s="42" t="s">
        <v>1344</v>
      </c>
      <c r="E10" s="42" t="s">
        <v>1333</v>
      </c>
      <c r="F10" s="42">
        <v>473605</v>
      </c>
      <c r="G10" s="43">
        <v>1708.29</v>
      </c>
      <c r="H10" s="44">
        <v>3.35</v>
      </c>
    </row>
    <row r="11" spans="1:8">
      <c r="A11" s="45"/>
      <c r="B11" s="46" t="s">
        <v>661</v>
      </c>
      <c r="C11" s="42" t="s">
        <v>1345</v>
      </c>
      <c r="D11" s="42" t="s">
        <v>1346</v>
      </c>
      <c r="E11" s="42" t="s">
        <v>1338</v>
      </c>
      <c r="F11" s="42">
        <v>59021</v>
      </c>
      <c r="G11" s="43">
        <v>1464.93</v>
      </c>
      <c r="H11" s="44">
        <v>2.87</v>
      </c>
    </row>
    <row r="12" spans="1:8">
      <c r="A12" s="45"/>
      <c r="B12" s="46" t="s">
        <v>661</v>
      </c>
      <c r="C12" s="42" t="s">
        <v>1347</v>
      </c>
      <c r="D12" s="42" t="s">
        <v>1348</v>
      </c>
      <c r="E12" s="42" t="s">
        <v>1349</v>
      </c>
      <c r="F12" s="42">
        <v>88438</v>
      </c>
      <c r="G12" s="43">
        <v>1402.01</v>
      </c>
      <c r="H12" s="44">
        <v>2.75</v>
      </c>
    </row>
    <row r="13" spans="1:8">
      <c r="A13" s="45"/>
      <c r="B13" s="46" t="s">
        <v>661</v>
      </c>
      <c r="C13" s="42" t="s">
        <v>1350</v>
      </c>
      <c r="D13" s="42" t="s">
        <v>1351</v>
      </c>
      <c r="E13" s="42" t="s">
        <v>1352</v>
      </c>
      <c r="F13" s="42">
        <v>33986</v>
      </c>
      <c r="G13" s="43">
        <v>1239.5899999999999</v>
      </c>
      <c r="H13" s="44">
        <v>2.4300000000000002</v>
      </c>
    </row>
    <row r="14" spans="1:8">
      <c r="A14" s="45"/>
      <c r="B14" s="46" t="s">
        <v>661</v>
      </c>
      <c r="C14" s="42" t="s">
        <v>1353</v>
      </c>
      <c r="D14" s="42" t="s">
        <v>1354</v>
      </c>
      <c r="E14" s="42" t="s">
        <v>1355</v>
      </c>
      <c r="F14" s="42">
        <v>70221</v>
      </c>
      <c r="G14" s="43">
        <v>1194.1400000000001</v>
      </c>
      <c r="H14" s="44">
        <v>2.34</v>
      </c>
    </row>
    <row r="15" spans="1:8">
      <c r="A15" s="45"/>
      <c r="B15" s="46" t="s">
        <v>661</v>
      </c>
      <c r="C15" s="42" t="s">
        <v>738</v>
      </c>
      <c r="D15" s="42" t="s">
        <v>1356</v>
      </c>
      <c r="E15" s="42" t="s">
        <v>1335</v>
      </c>
      <c r="F15" s="42">
        <v>685100</v>
      </c>
      <c r="G15" s="43">
        <v>1178.71</v>
      </c>
      <c r="H15" s="44">
        <v>2.31</v>
      </c>
    </row>
    <row r="16" spans="1:8">
      <c r="A16" s="45"/>
      <c r="B16" s="46" t="s">
        <v>661</v>
      </c>
      <c r="C16" s="42" t="s">
        <v>1357</v>
      </c>
      <c r="D16" s="42" t="s">
        <v>1358</v>
      </c>
      <c r="E16" s="42" t="s">
        <v>1349</v>
      </c>
      <c r="F16" s="42">
        <v>125661</v>
      </c>
      <c r="G16" s="43">
        <v>1153.25</v>
      </c>
      <c r="H16" s="44">
        <v>2.2599999999999998</v>
      </c>
    </row>
    <row r="17" spans="1:8">
      <c r="A17" s="45"/>
      <c r="B17" s="46" t="s">
        <v>661</v>
      </c>
      <c r="C17" s="42" t="s">
        <v>1359</v>
      </c>
      <c r="D17" s="42" t="s">
        <v>1360</v>
      </c>
      <c r="E17" s="42" t="s">
        <v>1361</v>
      </c>
      <c r="F17" s="42">
        <v>108399</v>
      </c>
      <c r="G17" s="43">
        <v>992.12</v>
      </c>
      <c r="H17" s="44">
        <v>1.95</v>
      </c>
    </row>
    <row r="18" spans="1:8">
      <c r="A18" s="45"/>
      <c r="B18" s="46" t="s">
        <v>661</v>
      </c>
      <c r="C18" s="42" t="s">
        <v>1028</v>
      </c>
      <c r="D18" s="42" t="s">
        <v>1362</v>
      </c>
      <c r="E18" s="42" t="s">
        <v>1363</v>
      </c>
      <c r="F18" s="42">
        <v>625400</v>
      </c>
      <c r="G18" s="43">
        <v>925.59</v>
      </c>
      <c r="H18" s="44">
        <v>1.82</v>
      </c>
    </row>
    <row r="19" spans="1:8">
      <c r="A19" s="45"/>
      <c r="B19" s="46" t="s">
        <v>661</v>
      </c>
      <c r="C19" s="42" t="s">
        <v>1364</v>
      </c>
      <c r="D19" s="42" t="s">
        <v>1365</v>
      </c>
      <c r="E19" s="42" t="s">
        <v>1363</v>
      </c>
      <c r="F19" s="42">
        <v>573000</v>
      </c>
      <c r="G19" s="43">
        <v>823.11</v>
      </c>
      <c r="H19" s="44">
        <v>1.61</v>
      </c>
    </row>
    <row r="20" spans="1:8">
      <c r="A20" s="45"/>
      <c r="B20" s="46" t="s">
        <v>661</v>
      </c>
      <c r="C20" s="42" t="s">
        <v>1366</v>
      </c>
      <c r="D20" s="42" t="s">
        <v>1367</v>
      </c>
      <c r="E20" s="42" t="s">
        <v>1338</v>
      </c>
      <c r="F20" s="42">
        <v>24876</v>
      </c>
      <c r="G20" s="43">
        <v>713.57</v>
      </c>
      <c r="H20" s="44">
        <v>1.4</v>
      </c>
    </row>
    <row r="21" spans="1:8">
      <c r="A21" s="45"/>
      <c r="B21" s="46" t="s">
        <v>661</v>
      </c>
      <c r="C21" s="42" t="s">
        <v>1368</v>
      </c>
      <c r="D21" s="42" t="s">
        <v>1369</v>
      </c>
      <c r="E21" s="42" t="s">
        <v>1352</v>
      </c>
      <c r="F21" s="42">
        <v>22700</v>
      </c>
      <c r="G21" s="43">
        <v>650.47</v>
      </c>
      <c r="H21" s="44">
        <v>1.28</v>
      </c>
    </row>
    <row r="22" spans="1:8">
      <c r="A22" s="45"/>
      <c r="B22" s="46" t="s">
        <v>661</v>
      </c>
      <c r="C22" s="42" t="s">
        <v>1370</v>
      </c>
      <c r="D22" s="42" t="s">
        <v>1371</v>
      </c>
      <c r="E22" s="42" t="s">
        <v>1372</v>
      </c>
      <c r="F22" s="42">
        <v>236128</v>
      </c>
      <c r="G22" s="43">
        <v>549.82000000000005</v>
      </c>
      <c r="H22" s="44">
        <v>1.08</v>
      </c>
    </row>
    <row r="23" spans="1:8">
      <c r="A23" s="45"/>
      <c r="B23" s="46" t="s">
        <v>661</v>
      </c>
      <c r="C23" s="42" t="s">
        <v>1373</v>
      </c>
      <c r="D23" s="42" t="s">
        <v>1374</v>
      </c>
      <c r="E23" s="42" t="s">
        <v>1375</v>
      </c>
      <c r="F23" s="42">
        <v>62458</v>
      </c>
      <c r="G23" s="43">
        <v>537.41999999999996</v>
      </c>
      <c r="H23" s="44">
        <v>1.05</v>
      </c>
    </row>
    <row r="24" spans="1:8">
      <c r="A24" s="45"/>
      <c r="B24" s="46" t="s">
        <v>661</v>
      </c>
      <c r="C24" s="42" t="s">
        <v>1376</v>
      </c>
      <c r="D24" s="42" t="s">
        <v>1377</v>
      </c>
      <c r="E24" s="42" t="s">
        <v>1341</v>
      </c>
      <c r="F24" s="42">
        <v>27500</v>
      </c>
      <c r="G24" s="43">
        <v>515.78</v>
      </c>
      <c r="H24" s="44">
        <v>1.01</v>
      </c>
    </row>
    <row r="25" spans="1:8">
      <c r="A25" s="45"/>
      <c r="B25" s="46" t="s">
        <v>661</v>
      </c>
      <c r="C25" s="42" t="s">
        <v>881</v>
      </c>
      <c r="D25" s="42" t="s">
        <v>1378</v>
      </c>
      <c r="E25" s="42" t="s">
        <v>1333</v>
      </c>
      <c r="F25" s="42">
        <v>75700</v>
      </c>
      <c r="G25" s="43">
        <v>445.19</v>
      </c>
      <c r="H25" s="44">
        <v>0.87</v>
      </c>
    </row>
    <row r="26" spans="1:8">
      <c r="A26" s="45"/>
      <c r="B26" s="46" t="s">
        <v>661</v>
      </c>
      <c r="C26" s="42" t="s">
        <v>1379</v>
      </c>
      <c r="D26" s="42" t="s">
        <v>1380</v>
      </c>
      <c r="E26" s="42" t="s">
        <v>1352</v>
      </c>
      <c r="F26" s="42">
        <v>28693</v>
      </c>
      <c r="G26" s="43">
        <v>363</v>
      </c>
      <c r="H26" s="44">
        <v>0.71</v>
      </c>
    </row>
    <row r="27" spans="1:8">
      <c r="A27" s="45"/>
      <c r="B27" s="46" t="s">
        <v>661</v>
      </c>
      <c r="C27" s="42" t="s">
        <v>1004</v>
      </c>
      <c r="D27" s="42" t="s">
        <v>1381</v>
      </c>
      <c r="E27" s="42" t="s">
        <v>1352</v>
      </c>
      <c r="F27" s="42">
        <v>60000</v>
      </c>
      <c r="G27" s="43">
        <v>351.09</v>
      </c>
      <c r="H27" s="44">
        <v>0.69</v>
      </c>
    </row>
    <row r="28" spans="1:8">
      <c r="A28" s="45"/>
      <c r="B28" s="46" t="s">
        <v>661</v>
      </c>
      <c r="C28" s="42" t="s">
        <v>1382</v>
      </c>
      <c r="D28" s="42" t="s">
        <v>1383</v>
      </c>
      <c r="E28" s="42" t="s">
        <v>1333</v>
      </c>
      <c r="F28" s="42">
        <v>242000</v>
      </c>
      <c r="G28" s="43">
        <v>343.28</v>
      </c>
      <c r="H28" s="44">
        <v>0.67</v>
      </c>
    </row>
    <row r="29" spans="1:8">
      <c r="A29" s="45"/>
      <c r="B29" s="46" t="s">
        <v>661</v>
      </c>
      <c r="C29" s="42" t="s">
        <v>1004</v>
      </c>
      <c r="D29" s="42" t="s">
        <v>1384</v>
      </c>
      <c r="E29" s="42" t="s">
        <v>1352</v>
      </c>
      <c r="F29" s="42">
        <v>91721</v>
      </c>
      <c r="G29" s="43">
        <v>333.82</v>
      </c>
      <c r="H29" s="44">
        <v>0.65</v>
      </c>
    </row>
    <row r="30" spans="1:8">
      <c r="A30" s="45"/>
      <c r="B30" s="46" t="s">
        <v>661</v>
      </c>
      <c r="C30" s="42" t="s">
        <v>1385</v>
      </c>
      <c r="D30" s="42" t="s">
        <v>1386</v>
      </c>
      <c r="E30" s="42" t="s">
        <v>1387</v>
      </c>
      <c r="F30" s="42">
        <v>88522</v>
      </c>
      <c r="G30" s="43">
        <v>321.87</v>
      </c>
      <c r="H30" s="44">
        <v>0.63</v>
      </c>
    </row>
    <row r="31" spans="1:8">
      <c r="A31" s="45"/>
      <c r="B31" s="46" t="s">
        <v>661</v>
      </c>
      <c r="C31" s="42" t="s">
        <v>1388</v>
      </c>
      <c r="D31" s="42" t="s">
        <v>1389</v>
      </c>
      <c r="E31" s="42" t="s">
        <v>1387</v>
      </c>
      <c r="F31" s="42">
        <v>126600</v>
      </c>
      <c r="G31" s="43">
        <v>314.92</v>
      </c>
      <c r="H31" s="44">
        <v>0.62</v>
      </c>
    </row>
    <row r="32" spans="1:8">
      <c r="A32" s="45"/>
      <c r="B32" s="46" t="s">
        <v>661</v>
      </c>
      <c r="C32" s="42" t="s">
        <v>586</v>
      </c>
      <c r="D32" s="42" t="s">
        <v>1390</v>
      </c>
      <c r="E32" s="42" t="s">
        <v>1333</v>
      </c>
      <c r="F32" s="42">
        <v>31200</v>
      </c>
      <c r="G32" s="43">
        <v>269.08</v>
      </c>
      <c r="H32" s="44">
        <v>0.53</v>
      </c>
    </row>
    <row r="33" spans="1:8">
      <c r="A33" s="45"/>
      <c r="B33" s="46" t="s">
        <v>661</v>
      </c>
      <c r="C33" s="42" t="s">
        <v>1391</v>
      </c>
      <c r="D33" s="42" t="s">
        <v>1392</v>
      </c>
      <c r="E33" s="42" t="s">
        <v>1372</v>
      </c>
      <c r="F33" s="42">
        <v>72997</v>
      </c>
      <c r="G33" s="43">
        <v>256.47000000000003</v>
      </c>
      <c r="H33" s="44">
        <v>0.5</v>
      </c>
    </row>
    <row r="34" spans="1:8">
      <c r="A34" s="45"/>
      <c r="B34" s="46" t="s">
        <v>661</v>
      </c>
      <c r="C34" s="42" t="s">
        <v>1393</v>
      </c>
      <c r="D34" s="42" t="s">
        <v>1394</v>
      </c>
      <c r="E34" s="42" t="s">
        <v>1363</v>
      </c>
      <c r="F34" s="42">
        <v>31700</v>
      </c>
      <c r="G34" s="43">
        <v>231.82</v>
      </c>
      <c r="H34" s="44">
        <v>0.45</v>
      </c>
    </row>
    <row r="35" spans="1:8">
      <c r="A35" s="45"/>
      <c r="B35" s="46" t="s">
        <v>661</v>
      </c>
      <c r="C35" s="42" t="s">
        <v>1395</v>
      </c>
      <c r="D35" s="42" t="s">
        <v>1396</v>
      </c>
      <c r="E35" s="42" t="s">
        <v>1397</v>
      </c>
      <c r="F35" s="42">
        <v>161206</v>
      </c>
      <c r="G35" s="43">
        <v>228.11</v>
      </c>
      <c r="H35" s="44">
        <v>0.45</v>
      </c>
    </row>
    <row r="36" spans="1:8">
      <c r="A36" s="45"/>
      <c r="B36" s="46" t="s">
        <v>661</v>
      </c>
      <c r="C36" s="42" t="s">
        <v>1398</v>
      </c>
      <c r="D36" s="42" t="s">
        <v>1399</v>
      </c>
      <c r="E36" s="42" t="s">
        <v>1400</v>
      </c>
      <c r="F36" s="42">
        <v>76800</v>
      </c>
      <c r="G36" s="43">
        <v>224.06</v>
      </c>
      <c r="H36" s="44">
        <v>0.44</v>
      </c>
    </row>
    <row r="37" spans="1:8">
      <c r="A37" s="45"/>
      <c r="B37" s="46" t="s">
        <v>661</v>
      </c>
      <c r="C37" s="42" t="s">
        <v>785</v>
      </c>
      <c r="D37" s="42" t="s">
        <v>1401</v>
      </c>
      <c r="E37" s="42" t="s">
        <v>1333</v>
      </c>
      <c r="F37" s="42">
        <v>71314</v>
      </c>
      <c r="G37" s="43">
        <v>220.32</v>
      </c>
      <c r="H37" s="44">
        <v>0.43</v>
      </c>
    </row>
    <row r="38" spans="1:8">
      <c r="A38" s="45"/>
      <c r="B38" s="46" t="s">
        <v>661</v>
      </c>
      <c r="C38" s="42" t="s">
        <v>1402</v>
      </c>
      <c r="D38" s="42" t="s">
        <v>1403</v>
      </c>
      <c r="E38" s="42" t="s">
        <v>1404</v>
      </c>
      <c r="F38" s="42">
        <v>44500</v>
      </c>
      <c r="G38" s="43">
        <v>206.75</v>
      </c>
      <c r="H38" s="44">
        <v>0.41</v>
      </c>
    </row>
    <row r="39" spans="1:8">
      <c r="A39" s="45"/>
      <c r="B39" s="46" t="s">
        <v>661</v>
      </c>
      <c r="C39" s="42" t="s">
        <v>1405</v>
      </c>
      <c r="D39" s="42" t="s">
        <v>1406</v>
      </c>
      <c r="E39" s="42" t="s">
        <v>1349</v>
      </c>
      <c r="F39" s="42">
        <v>12500</v>
      </c>
      <c r="G39" s="43">
        <v>204.79</v>
      </c>
      <c r="H39" s="44">
        <v>0.4</v>
      </c>
    </row>
    <row r="40" spans="1:8">
      <c r="A40" s="45"/>
      <c r="B40" s="46" t="s">
        <v>661</v>
      </c>
      <c r="C40" s="42" t="s">
        <v>1407</v>
      </c>
      <c r="D40" s="42" t="s">
        <v>1408</v>
      </c>
      <c r="E40" s="42" t="s">
        <v>1387</v>
      </c>
      <c r="F40" s="42">
        <v>26700</v>
      </c>
      <c r="G40" s="43">
        <v>186.11</v>
      </c>
      <c r="H40" s="44">
        <v>0.37</v>
      </c>
    </row>
    <row r="41" spans="1:8">
      <c r="A41" s="45"/>
      <c r="B41" s="46" t="s">
        <v>661</v>
      </c>
      <c r="C41" s="42" t="s">
        <v>1409</v>
      </c>
      <c r="D41" s="42" t="s">
        <v>1410</v>
      </c>
      <c r="E41" s="42" t="s">
        <v>1341</v>
      </c>
      <c r="F41" s="42">
        <v>9000</v>
      </c>
      <c r="G41" s="43">
        <v>170.01</v>
      </c>
      <c r="H41" s="44">
        <v>0.33</v>
      </c>
    </row>
    <row r="42" spans="1:8">
      <c r="A42" s="45"/>
      <c r="B42" s="46" t="s">
        <v>661</v>
      </c>
      <c r="C42" s="42" t="s">
        <v>1411</v>
      </c>
      <c r="D42" s="42" t="s">
        <v>1412</v>
      </c>
      <c r="E42" s="42" t="s">
        <v>1361</v>
      </c>
      <c r="F42" s="42">
        <v>25000</v>
      </c>
      <c r="G42" s="43">
        <v>164.49</v>
      </c>
      <c r="H42" s="44">
        <v>0.32</v>
      </c>
    </row>
    <row r="43" spans="1:8">
      <c r="A43" s="45"/>
      <c r="B43" s="46" t="s">
        <v>661</v>
      </c>
      <c r="C43" s="42" t="s">
        <v>622</v>
      </c>
      <c r="D43" s="42" t="s">
        <v>1413</v>
      </c>
      <c r="E43" s="42" t="s">
        <v>1414</v>
      </c>
      <c r="F43" s="42">
        <v>211182</v>
      </c>
      <c r="G43" s="43">
        <v>162.93</v>
      </c>
      <c r="H43" s="44">
        <v>0.32</v>
      </c>
    </row>
    <row r="44" spans="1:8">
      <c r="A44" s="45"/>
      <c r="B44" s="46" t="s">
        <v>661</v>
      </c>
      <c r="C44" s="42" t="s">
        <v>1415</v>
      </c>
      <c r="D44" s="42" t="s">
        <v>1416</v>
      </c>
      <c r="E44" s="42" t="s">
        <v>1355</v>
      </c>
      <c r="F44" s="42">
        <v>57000</v>
      </c>
      <c r="G44" s="43">
        <v>153.1</v>
      </c>
      <c r="H44" s="44">
        <v>0.3</v>
      </c>
    </row>
    <row r="45" spans="1:8">
      <c r="A45" s="45"/>
      <c r="B45" s="46" t="s">
        <v>661</v>
      </c>
      <c r="C45" s="42" t="s">
        <v>1417</v>
      </c>
      <c r="D45" s="42" t="s">
        <v>1418</v>
      </c>
      <c r="E45" s="42" t="s">
        <v>1419</v>
      </c>
      <c r="F45" s="42">
        <v>86496</v>
      </c>
      <c r="G45" s="43">
        <v>151.37</v>
      </c>
      <c r="H45" s="44">
        <v>0.3</v>
      </c>
    </row>
    <row r="46" spans="1:8">
      <c r="A46" s="45"/>
      <c r="B46" s="46" t="s">
        <v>661</v>
      </c>
      <c r="C46" s="42" t="s">
        <v>1420</v>
      </c>
      <c r="D46" s="42" t="s">
        <v>1421</v>
      </c>
      <c r="E46" s="42" t="s">
        <v>1349</v>
      </c>
      <c r="F46" s="42">
        <v>22093</v>
      </c>
      <c r="G46" s="43">
        <v>141.02000000000001</v>
      </c>
      <c r="H46" s="44">
        <v>0.28000000000000003</v>
      </c>
    </row>
    <row r="47" spans="1:8">
      <c r="A47" s="45"/>
      <c r="B47" s="46" t="s">
        <v>661</v>
      </c>
      <c r="C47" s="42" t="s">
        <v>1422</v>
      </c>
      <c r="D47" s="42" t="s">
        <v>1423</v>
      </c>
      <c r="E47" s="42" t="s">
        <v>1349</v>
      </c>
      <c r="F47" s="42">
        <v>15000</v>
      </c>
      <c r="G47" s="43">
        <v>104.36</v>
      </c>
      <c r="H47" s="44">
        <v>0.2</v>
      </c>
    </row>
    <row r="48" spans="1:8">
      <c r="A48" s="45"/>
      <c r="B48" s="46" t="s">
        <v>661</v>
      </c>
      <c r="C48" s="42" t="s">
        <v>1424</v>
      </c>
      <c r="D48" s="42" t="s">
        <v>1425</v>
      </c>
      <c r="E48" s="42" t="s">
        <v>1338</v>
      </c>
      <c r="F48" s="42">
        <v>17071</v>
      </c>
      <c r="G48" s="43">
        <v>103.54</v>
      </c>
      <c r="H48" s="44">
        <v>0.2</v>
      </c>
    </row>
    <row r="49" spans="1:8">
      <c r="A49" s="45"/>
      <c r="B49" s="46" t="s">
        <v>661</v>
      </c>
      <c r="C49" s="42" t="s">
        <v>756</v>
      </c>
      <c r="D49" s="42" t="s">
        <v>1426</v>
      </c>
      <c r="E49" s="42" t="s">
        <v>1333</v>
      </c>
      <c r="F49" s="42">
        <v>88837</v>
      </c>
      <c r="G49" s="43">
        <v>80.930000000000007</v>
      </c>
      <c r="H49" s="44">
        <v>0.16</v>
      </c>
    </row>
    <row r="50" spans="1:8">
      <c r="A50" s="45"/>
      <c r="B50" s="46" t="s">
        <v>661</v>
      </c>
      <c r="C50" s="42" t="s">
        <v>840</v>
      </c>
      <c r="D50" s="42" t="s">
        <v>1427</v>
      </c>
      <c r="E50" s="42" t="s">
        <v>1333</v>
      </c>
      <c r="F50" s="42">
        <v>17500</v>
      </c>
      <c r="G50" s="43">
        <v>77.55</v>
      </c>
      <c r="H50" s="44">
        <v>0.15</v>
      </c>
    </row>
    <row r="51" spans="1:8">
      <c r="A51" s="45"/>
      <c r="B51" s="46" t="s">
        <v>661</v>
      </c>
      <c r="C51" s="42" t="s">
        <v>1428</v>
      </c>
      <c r="D51" s="42" t="s">
        <v>1429</v>
      </c>
      <c r="E51" s="42" t="s">
        <v>1430</v>
      </c>
      <c r="F51" s="42">
        <v>20600</v>
      </c>
      <c r="G51" s="43">
        <v>76.98</v>
      </c>
      <c r="H51" s="44">
        <v>0.15</v>
      </c>
    </row>
    <row r="52" spans="1:8">
      <c r="A52" s="45"/>
      <c r="B52" s="46" t="s">
        <v>661</v>
      </c>
      <c r="C52" s="42" t="s">
        <v>631</v>
      </c>
      <c r="D52" s="42" t="s">
        <v>1431</v>
      </c>
      <c r="E52" s="42" t="s">
        <v>1335</v>
      </c>
      <c r="F52" s="42">
        <v>21500</v>
      </c>
      <c r="G52" s="43">
        <v>71.62</v>
      </c>
      <c r="H52" s="44">
        <v>0.14000000000000001</v>
      </c>
    </row>
    <row r="53" spans="1:8">
      <c r="A53" s="45"/>
      <c r="B53" s="46" t="s">
        <v>661</v>
      </c>
      <c r="C53" s="42" t="s">
        <v>672</v>
      </c>
      <c r="D53" s="42" t="s">
        <v>1432</v>
      </c>
      <c r="E53" s="42" t="s">
        <v>1335</v>
      </c>
      <c r="F53" s="42">
        <v>23900</v>
      </c>
      <c r="G53" s="43">
        <v>71.33</v>
      </c>
      <c r="H53" s="44">
        <v>0.14000000000000001</v>
      </c>
    </row>
    <row r="54" spans="1:8">
      <c r="A54" s="45"/>
      <c r="B54" s="46" t="s">
        <v>661</v>
      </c>
      <c r="C54" s="42" t="s">
        <v>1433</v>
      </c>
      <c r="D54" s="42" t="s">
        <v>1434</v>
      </c>
      <c r="E54" s="42" t="s">
        <v>1349</v>
      </c>
      <c r="F54" s="42">
        <v>16486</v>
      </c>
      <c r="G54" s="43">
        <v>68.38</v>
      </c>
      <c r="H54" s="44">
        <v>0.13</v>
      </c>
    </row>
    <row r="55" spans="1:8">
      <c r="A55" s="45"/>
      <c r="B55" s="46" t="s">
        <v>661</v>
      </c>
      <c r="C55" s="42" t="s">
        <v>1435</v>
      </c>
      <c r="D55" s="42" t="s">
        <v>1436</v>
      </c>
      <c r="E55" s="42" t="s">
        <v>1397</v>
      </c>
      <c r="F55" s="42">
        <v>23263</v>
      </c>
      <c r="G55" s="43">
        <v>68.11</v>
      </c>
      <c r="H55" s="44">
        <v>0.13</v>
      </c>
    </row>
    <row r="56" spans="1:8">
      <c r="A56" s="45"/>
      <c r="B56" s="46" t="s">
        <v>661</v>
      </c>
      <c r="C56" s="42" t="s">
        <v>1437</v>
      </c>
      <c r="D56" s="42" t="s">
        <v>1438</v>
      </c>
      <c r="E56" s="42" t="s">
        <v>1363</v>
      </c>
      <c r="F56" s="42">
        <v>348400</v>
      </c>
      <c r="G56" s="43">
        <v>67.069999999999993</v>
      </c>
      <c r="H56" s="44">
        <v>0.13</v>
      </c>
    </row>
    <row r="57" spans="1:8">
      <c r="A57" s="45"/>
      <c r="B57" s="46" t="s">
        <v>661</v>
      </c>
      <c r="C57" s="42" t="s">
        <v>1439</v>
      </c>
      <c r="D57" s="42" t="s">
        <v>1440</v>
      </c>
      <c r="E57" s="42" t="s">
        <v>1333</v>
      </c>
      <c r="F57" s="42">
        <v>50000</v>
      </c>
      <c r="G57" s="43">
        <v>35.4</v>
      </c>
      <c r="H57" s="44">
        <v>7.0000000000000007E-2</v>
      </c>
    </row>
    <row r="58" spans="1:8">
      <c r="A58" s="45"/>
      <c r="B58" s="46" t="s">
        <v>661</v>
      </c>
      <c r="C58" s="42" t="s">
        <v>1441</v>
      </c>
      <c r="D58" s="42" t="s">
        <v>1442</v>
      </c>
      <c r="E58" s="42" t="s">
        <v>1333</v>
      </c>
      <c r="F58" s="42">
        <v>61400</v>
      </c>
      <c r="G58" s="43">
        <v>34.94</v>
      </c>
      <c r="H58" s="44">
        <v>7.0000000000000007E-2</v>
      </c>
    </row>
    <row r="59" spans="1:8">
      <c r="A59" s="45"/>
      <c r="B59" s="46" t="s">
        <v>661</v>
      </c>
      <c r="C59" s="42" t="s">
        <v>966</v>
      </c>
      <c r="D59" s="42" t="s">
        <v>1443</v>
      </c>
      <c r="E59" s="42" t="s">
        <v>1333</v>
      </c>
      <c r="F59" s="42">
        <v>16450</v>
      </c>
      <c r="G59" s="43">
        <v>34.409999999999997</v>
      </c>
      <c r="H59" s="44">
        <v>7.0000000000000007E-2</v>
      </c>
    </row>
    <row r="60" spans="1:8">
      <c r="A60" s="45"/>
      <c r="B60" s="46" t="s">
        <v>661</v>
      </c>
      <c r="C60" s="42" t="s">
        <v>951</v>
      </c>
      <c r="D60" s="42" t="s">
        <v>1444</v>
      </c>
      <c r="E60" s="42" t="s">
        <v>1333</v>
      </c>
      <c r="F60" s="42">
        <v>12600</v>
      </c>
      <c r="G60" s="43">
        <v>33.47</v>
      </c>
      <c r="H60" s="44">
        <v>7.0000000000000007E-2</v>
      </c>
    </row>
    <row r="61" spans="1:8" ht="13.5" thickBot="1">
      <c r="A61" s="45"/>
      <c r="B61" s="42"/>
      <c r="C61" s="42"/>
      <c r="D61" s="42"/>
      <c r="E61" s="47" t="s">
        <v>637</v>
      </c>
      <c r="F61" s="42"/>
      <c r="G61" s="48">
        <v>33368.519999999997</v>
      </c>
      <c r="H61" s="49">
        <v>65.419999999999902</v>
      </c>
    </row>
    <row r="62" spans="1:8" ht="13.5" thickTop="1">
      <c r="A62" s="45"/>
      <c r="B62" s="140" t="s">
        <v>1445</v>
      </c>
      <c r="C62" s="144"/>
      <c r="D62" s="42"/>
      <c r="E62" s="42"/>
      <c r="F62" s="42"/>
      <c r="G62" s="43"/>
      <c r="H62" s="44"/>
    </row>
    <row r="63" spans="1:8">
      <c r="A63" s="45"/>
      <c r="B63" s="130" t="s">
        <v>638</v>
      </c>
      <c r="C63" s="129"/>
      <c r="D63" s="42"/>
      <c r="E63" s="42"/>
      <c r="F63" s="42"/>
      <c r="G63" s="43"/>
      <c r="H63" s="44"/>
    </row>
    <row r="64" spans="1:8">
      <c r="A64" s="45"/>
      <c r="B64" s="46" t="s">
        <v>661</v>
      </c>
      <c r="C64" s="42" t="s">
        <v>1446</v>
      </c>
      <c r="D64" s="42" t="s">
        <v>1447</v>
      </c>
      <c r="E64" s="42" t="s">
        <v>1135</v>
      </c>
      <c r="F64" s="42">
        <v>12195</v>
      </c>
      <c r="G64" s="43">
        <v>14.15</v>
      </c>
      <c r="H64" s="44">
        <v>0.03</v>
      </c>
    </row>
    <row r="65" spans="1:8" ht="13.5" thickBot="1">
      <c r="A65" s="45"/>
      <c r="B65" s="42"/>
      <c r="C65" s="42"/>
      <c r="D65" s="42"/>
      <c r="E65" s="47" t="s">
        <v>637</v>
      </c>
      <c r="F65" s="42"/>
      <c r="G65" s="48">
        <v>14.15</v>
      </c>
      <c r="H65" s="49">
        <v>0.03</v>
      </c>
    </row>
    <row r="66" spans="1:8" ht="13.5" thickTop="1">
      <c r="A66" s="45"/>
      <c r="B66" s="42"/>
      <c r="C66" s="42"/>
      <c r="D66" s="42"/>
      <c r="E66" s="42"/>
      <c r="F66" s="42"/>
      <c r="G66" s="43"/>
      <c r="H66" s="44"/>
    </row>
    <row r="67" spans="1:8">
      <c r="A67" s="128" t="s">
        <v>562</v>
      </c>
      <c r="B67" s="129"/>
      <c r="C67" s="129"/>
      <c r="D67" s="42"/>
      <c r="E67" s="42"/>
      <c r="F67" s="42"/>
      <c r="G67" s="43"/>
      <c r="H67" s="44"/>
    </row>
    <row r="68" spans="1:8">
      <c r="A68" s="45"/>
      <c r="B68" s="131" t="s">
        <v>563</v>
      </c>
      <c r="C68" s="129"/>
      <c r="D68" s="42"/>
      <c r="E68" s="42"/>
      <c r="F68" s="42"/>
      <c r="G68" s="43"/>
      <c r="H68" s="44"/>
    </row>
    <row r="69" spans="1:8">
      <c r="A69" s="45"/>
      <c r="B69" s="130" t="s">
        <v>564</v>
      </c>
      <c r="C69" s="129"/>
      <c r="D69" s="42"/>
      <c r="E69" s="42"/>
      <c r="F69" s="42"/>
      <c r="G69" s="43"/>
      <c r="H69" s="44"/>
    </row>
    <row r="70" spans="1:8">
      <c r="A70" s="45"/>
      <c r="B70" s="50">
        <v>0.1152</v>
      </c>
      <c r="C70" s="42" t="s">
        <v>783</v>
      </c>
      <c r="D70" s="42" t="s">
        <v>784</v>
      </c>
      <c r="E70" s="42" t="s">
        <v>582</v>
      </c>
      <c r="F70" s="42">
        <v>100000</v>
      </c>
      <c r="G70" s="43">
        <v>1043.57</v>
      </c>
      <c r="H70" s="44">
        <v>2.0499999999999998</v>
      </c>
    </row>
    <row r="71" spans="1:8">
      <c r="A71" s="45"/>
      <c r="B71" s="50">
        <v>9.2499999999999999E-2</v>
      </c>
      <c r="C71" s="42" t="s">
        <v>577</v>
      </c>
      <c r="D71" s="42" t="s">
        <v>578</v>
      </c>
      <c r="E71" s="42" t="s">
        <v>576</v>
      </c>
      <c r="F71" s="42">
        <v>75</v>
      </c>
      <c r="G71" s="43">
        <v>767.58</v>
      </c>
      <c r="H71" s="44">
        <v>1.51</v>
      </c>
    </row>
    <row r="72" spans="1:8">
      <c r="A72" s="45"/>
      <c r="B72" s="50">
        <v>9.2499999999999999E-2</v>
      </c>
      <c r="C72" s="42" t="s">
        <v>598</v>
      </c>
      <c r="D72" s="42" t="s">
        <v>621</v>
      </c>
      <c r="E72" s="42" t="s">
        <v>576</v>
      </c>
      <c r="F72" s="42">
        <v>5</v>
      </c>
      <c r="G72" s="43">
        <v>51.96</v>
      </c>
      <c r="H72" s="44">
        <v>0.1</v>
      </c>
    </row>
    <row r="73" spans="1:8">
      <c r="A73" s="45"/>
      <c r="B73" s="50">
        <v>9.7500000000000003E-2</v>
      </c>
      <c r="C73" s="42" t="s">
        <v>631</v>
      </c>
      <c r="D73" s="42" t="s">
        <v>1448</v>
      </c>
      <c r="E73" s="42" t="s">
        <v>576</v>
      </c>
      <c r="F73" s="42">
        <v>4</v>
      </c>
      <c r="G73" s="43">
        <v>42.95</v>
      </c>
      <c r="H73" s="44">
        <v>0.08</v>
      </c>
    </row>
    <row r="74" spans="1:8">
      <c r="A74" s="45"/>
      <c r="B74" s="50">
        <v>0.105</v>
      </c>
      <c r="C74" s="42" t="s">
        <v>603</v>
      </c>
      <c r="D74" s="42" t="s">
        <v>635</v>
      </c>
      <c r="E74" s="42" t="s">
        <v>605</v>
      </c>
      <c r="F74" s="42">
        <v>13034</v>
      </c>
      <c r="G74" s="43">
        <v>26.13</v>
      </c>
      <c r="H74" s="44">
        <v>0.05</v>
      </c>
    </row>
    <row r="75" spans="1:8" ht="13.5" thickBot="1">
      <c r="A75" s="45"/>
      <c r="B75" s="42"/>
      <c r="C75" s="42"/>
      <c r="D75" s="42"/>
      <c r="E75" s="47" t="s">
        <v>637</v>
      </c>
      <c r="F75" s="42"/>
      <c r="G75" s="48">
        <v>1932.19</v>
      </c>
      <c r="H75" s="49">
        <v>3.79</v>
      </c>
    </row>
    <row r="76" spans="1:8" ht="13.5" thickTop="1">
      <c r="A76" s="45"/>
      <c r="B76" s="130" t="s">
        <v>638</v>
      </c>
      <c r="C76" s="129"/>
      <c r="D76" s="42"/>
      <c r="E76" s="42"/>
      <c r="F76" s="42"/>
      <c r="G76" s="43"/>
      <c r="H76" s="44"/>
    </row>
    <row r="77" spans="1:8">
      <c r="A77" s="45"/>
      <c r="B77" s="50">
        <v>0.108</v>
      </c>
      <c r="C77" s="42" t="s">
        <v>802</v>
      </c>
      <c r="D77" s="42" t="s">
        <v>803</v>
      </c>
      <c r="E77" s="42" t="s">
        <v>570</v>
      </c>
      <c r="F77" s="42">
        <v>18</v>
      </c>
      <c r="G77" s="43">
        <v>1826.12</v>
      </c>
      <c r="H77" s="44">
        <v>3.58</v>
      </c>
    </row>
    <row r="78" spans="1:8">
      <c r="A78" s="45"/>
      <c r="B78" s="50">
        <v>0.114</v>
      </c>
      <c r="C78" s="42" t="s">
        <v>793</v>
      </c>
      <c r="D78" s="42" t="s">
        <v>794</v>
      </c>
      <c r="E78" s="42" t="s">
        <v>795</v>
      </c>
      <c r="F78" s="42">
        <v>500</v>
      </c>
      <c r="G78" s="43">
        <v>501.45</v>
      </c>
      <c r="H78" s="44">
        <v>0.98</v>
      </c>
    </row>
    <row r="79" spans="1:8">
      <c r="A79" s="45"/>
      <c r="B79" s="50">
        <v>9.6600000000000005E-2</v>
      </c>
      <c r="C79" s="42" t="s">
        <v>878</v>
      </c>
      <c r="D79" s="42" t="s">
        <v>1449</v>
      </c>
      <c r="E79" s="42" t="s">
        <v>576</v>
      </c>
      <c r="F79" s="42">
        <v>2</v>
      </c>
      <c r="G79" s="43">
        <v>20.420000000000002</v>
      </c>
      <c r="H79" s="44">
        <v>0.04</v>
      </c>
    </row>
    <row r="80" spans="1:8" ht="13.5" thickBot="1">
      <c r="A80" s="45"/>
      <c r="B80" s="42"/>
      <c r="C80" s="42"/>
      <c r="D80" s="42"/>
      <c r="E80" s="47" t="s">
        <v>637</v>
      </c>
      <c r="F80" s="42"/>
      <c r="G80" s="48">
        <v>2347.9899999999998</v>
      </c>
      <c r="H80" s="49">
        <v>4.5999999999999996</v>
      </c>
    </row>
    <row r="81" spans="1:8" ht="13.5" thickTop="1">
      <c r="A81" s="45"/>
      <c r="B81" s="131" t="s">
        <v>642</v>
      </c>
      <c r="C81" s="142"/>
      <c r="D81" s="42"/>
      <c r="E81" s="42"/>
      <c r="F81" s="42"/>
      <c r="G81" s="43"/>
      <c r="H81" s="44"/>
    </row>
    <row r="82" spans="1:8">
      <c r="A82" s="45"/>
      <c r="B82" s="130" t="s">
        <v>564</v>
      </c>
      <c r="C82" s="129"/>
      <c r="D82" s="42"/>
      <c r="E82" s="42"/>
      <c r="F82" s="42"/>
      <c r="G82" s="43"/>
      <c r="H82" s="44"/>
    </row>
    <row r="83" spans="1:8">
      <c r="A83" s="45"/>
      <c r="B83" s="50">
        <v>9.1999999999999998E-2</v>
      </c>
      <c r="C83" s="42" t="s">
        <v>648</v>
      </c>
      <c r="D83" s="42" t="s">
        <v>649</v>
      </c>
      <c r="E83" s="42" t="s">
        <v>645</v>
      </c>
      <c r="F83" s="42">
        <v>5000000</v>
      </c>
      <c r="G83" s="43">
        <v>5637.05</v>
      </c>
      <c r="H83" s="44">
        <v>11.06</v>
      </c>
    </row>
    <row r="84" spans="1:8">
      <c r="A84" s="45"/>
      <c r="B84" s="50">
        <v>8.1500000000000003E-2</v>
      </c>
      <c r="C84" s="42" t="s">
        <v>643</v>
      </c>
      <c r="D84" s="42" t="s">
        <v>644</v>
      </c>
      <c r="E84" s="42" t="s">
        <v>645</v>
      </c>
      <c r="F84" s="42">
        <v>2000000</v>
      </c>
      <c r="G84" s="43">
        <v>2080.02</v>
      </c>
      <c r="H84" s="44">
        <v>4.08</v>
      </c>
    </row>
    <row r="85" spans="1:8" ht="13.5" thickBot="1">
      <c r="A85" s="45"/>
      <c r="B85" s="42"/>
      <c r="C85" s="42"/>
      <c r="D85" s="42"/>
      <c r="E85" s="47" t="s">
        <v>637</v>
      </c>
      <c r="F85" s="42"/>
      <c r="G85" s="48">
        <v>7717.07</v>
      </c>
      <c r="H85" s="49">
        <v>15.14</v>
      </c>
    </row>
    <row r="86" spans="1:8" ht="13.5" thickTop="1">
      <c r="A86" s="45"/>
      <c r="B86" s="130" t="s">
        <v>638</v>
      </c>
      <c r="C86" s="129"/>
      <c r="D86" s="42"/>
      <c r="E86" s="42"/>
      <c r="F86" s="42"/>
      <c r="G86" s="43"/>
      <c r="H86" s="44"/>
    </row>
    <row r="87" spans="1:8">
      <c r="A87" s="45"/>
      <c r="B87" s="50">
        <v>8.4000000000000005E-2</v>
      </c>
      <c r="C87" s="42" t="s">
        <v>654</v>
      </c>
      <c r="D87" s="42" t="s">
        <v>655</v>
      </c>
      <c r="E87" s="42" t="s">
        <v>645</v>
      </c>
      <c r="F87" s="42">
        <v>3300000</v>
      </c>
      <c r="G87" s="43">
        <v>3455.56</v>
      </c>
      <c r="H87" s="44">
        <v>6.78</v>
      </c>
    </row>
    <row r="88" spans="1:8">
      <c r="A88" s="45"/>
      <c r="B88" s="46" t="s">
        <v>661</v>
      </c>
      <c r="C88" s="42" t="s">
        <v>652</v>
      </c>
      <c r="D88" s="42" t="s">
        <v>658</v>
      </c>
      <c r="E88" s="42" t="s">
        <v>645</v>
      </c>
      <c r="F88" s="42">
        <v>1000000</v>
      </c>
      <c r="G88" s="43">
        <v>866.8</v>
      </c>
      <c r="H88" s="44">
        <v>1.7</v>
      </c>
    </row>
    <row r="89" spans="1:8" ht="13.5" thickBot="1">
      <c r="A89" s="45"/>
      <c r="B89" s="42"/>
      <c r="C89" s="42"/>
      <c r="D89" s="42"/>
      <c r="E89" s="47" t="s">
        <v>637</v>
      </c>
      <c r="F89" s="42"/>
      <c r="G89" s="51">
        <v>4322.3599999999997</v>
      </c>
      <c r="H89" s="52">
        <v>8.48</v>
      </c>
    </row>
    <row r="90" spans="1:8" ht="13.5" thickTop="1">
      <c r="A90" s="45"/>
      <c r="B90" s="42"/>
      <c r="C90" s="42"/>
      <c r="D90" s="42"/>
      <c r="E90" s="42"/>
      <c r="F90" s="42"/>
      <c r="G90" s="43"/>
      <c r="H90" s="44"/>
    </row>
    <row r="91" spans="1:8">
      <c r="A91" s="45"/>
      <c r="B91" s="130" t="s">
        <v>1450</v>
      </c>
      <c r="C91" s="129"/>
      <c r="D91" s="42"/>
      <c r="E91" s="42"/>
      <c r="F91" s="42"/>
      <c r="G91" s="43"/>
      <c r="H91" s="44"/>
    </row>
    <row r="92" spans="1:8">
      <c r="A92" s="45"/>
      <c r="B92" s="131" t="s">
        <v>762</v>
      </c>
      <c r="C92" s="129"/>
      <c r="D92" s="42"/>
      <c r="E92" s="47" t="s">
        <v>763</v>
      </c>
      <c r="F92" s="42"/>
      <c r="G92" s="43"/>
      <c r="H92" s="44"/>
    </row>
    <row r="93" spans="1:8">
      <c r="A93" s="45"/>
      <c r="B93" s="42"/>
      <c r="C93" s="42" t="s">
        <v>1451</v>
      </c>
      <c r="D93" s="42"/>
      <c r="E93" s="42" t="s">
        <v>1452</v>
      </c>
      <c r="F93" s="42"/>
      <c r="G93" s="43">
        <v>200</v>
      </c>
      <c r="H93" s="44">
        <v>0.39</v>
      </c>
    </row>
    <row r="94" spans="1:8">
      <c r="A94" s="45"/>
      <c r="B94" s="42"/>
      <c r="C94" s="42" t="s">
        <v>1451</v>
      </c>
      <c r="D94" s="42"/>
      <c r="E94" s="42" t="s">
        <v>1453</v>
      </c>
      <c r="F94" s="42"/>
      <c r="G94" s="43">
        <v>200</v>
      </c>
      <c r="H94" s="44">
        <v>0.39</v>
      </c>
    </row>
    <row r="95" spans="1:8" ht="13.5" thickBot="1">
      <c r="A95" s="45"/>
      <c r="B95" s="42"/>
      <c r="C95" s="42"/>
      <c r="D95" s="42"/>
      <c r="E95" s="47" t="s">
        <v>637</v>
      </c>
      <c r="F95" s="42"/>
      <c r="G95" s="48">
        <v>400</v>
      </c>
      <c r="H95" s="49">
        <v>0.78</v>
      </c>
    </row>
    <row r="96" spans="1:8" ht="13.5" thickTop="1">
      <c r="A96" s="45"/>
      <c r="B96" s="46" t="s">
        <v>661</v>
      </c>
      <c r="C96" s="42" t="s">
        <v>662</v>
      </c>
      <c r="D96" s="42"/>
      <c r="E96" s="42" t="s">
        <v>661</v>
      </c>
      <c r="F96" s="42"/>
      <c r="G96" s="43">
        <v>314.94</v>
      </c>
      <c r="H96" s="44">
        <v>0.62</v>
      </c>
    </row>
    <row r="97" spans="1:8" ht="13.5" thickBot="1">
      <c r="A97" s="45"/>
      <c r="B97" s="42"/>
      <c r="C97" s="42"/>
      <c r="D97" s="42"/>
      <c r="E97" s="47" t="s">
        <v>637</v>
      </c>
      <c r="F97" s="42"/>
      <c r="G97" s="48">
        <v>714.94</v>
      </c>
      <c r="H97" s="49">
        <v>1.4</v>
      </c>
    </row>
    <row r="98" spans="1:8" ht="13.5" thickTop="1">
      <c r="A98" s="45"/>
      <c r="B98" s="42"/>
      <c r="C98" s="42"/>
      <c r="D98" s="42"/>
      <c r="E98" s="42"/>
      <c r="F98" s="42"/>
      <c r="G98" s="43"/>
      <c r="H98" s="44"/>
    </row>
    <row r="99" spans="1:8">
      <c r="A99" s="53" t="s">
        <v>663</v>
      </c>
      <c r="B99" s="42"/>
      <c r="C99" s="42"/>
      <c r="D99" s="42"/>
      <c r="E99" s="42"/>
      <c r="F99" s="42"/>
      <c r="G99" s="54">
        <v>554.37</v>
      </c>
      <c r="H99" s="55">
        <v>1.1399999999999999</v>
      </c>
    </row>
    <row r="100" spans="1:8">
      <c r="A100" s="45"/>
      <c r="B100" s="42"/>
      <c r="C100" s="42"/>
      <c r="D100" s="42"/>
      <c r="E100" s="42"/>
      <c r="F100" s="42"/>
      <c r="G100" s="43"/>
      <c r="H100" s="44"/>
    </row>
    <row r="101" spans="1:8" ht="13.5" thickBot="1">
      <c r="A101" s="45"/>
      <c r="B101" s="42"/>
      <c r="C101" s="42"/>
      <c r="D101" s="42"/>
      <c r="E101" s="47" t="s">
        <v>664</v>
      </c>
      <c r="F101" s="42"/>
      <c r="G101" s="48">
        <v>50971.59</v>
      </c>
      <c r="H101" s="49">
        <v>100</v>
      </c>
    </row>
    <row r="102" spans="1:8" ht="13.5" thickTop="1">
      <c r="A102" s="45"/>
      <c r="B102" s="42"/>
      <c r="C102" s="42"/>
      <c r="D102" s="42"/>
      <c r="E102" s="42"/>
      <c r="F102" s="42"/>
      <c r="G102" s="43"/>
      <c r="H102" s="44"/>
    </row>
    <row r="103" spans="1:8">
      <c r="A103" s="56" t="s">
        <v>665</v>
      </c>
      <c r="B103" s="42"/>
      <c r="C103" s="42"/>
      <c r="D103" s="42"/>
      <c r="E103" s="42"/>
      <c r="F103" s="42"/>
      <c r="G103" s="43"/>
      <c r="H103" s="44"/>
    </row>
    <row r="104" spans="1:8">
      <c r="A104" s="45">
        <v>1</v>
      </c>
      <c r="B104" s="42" t="s">
        <v>1454</v>
      </c>
      <c r="C104" s="42"/>
      <c r="D104" s="42"/>
      <c r="E104" s="42"/>
      <c r="F104" s="42"/>
      <c r="G104" s="43"/>
      <c r="H104" s="44"/>
    </row>
    <row r="105" spans="1:8">
      <c r="A105" s="45"/>
      <c r="B105" s="42"/>
      <c r="C105" s="42"/>
      <c r="D105" s="42"/>
      <c r="E105" s="42"/>
      <c r="F105" s="42"/>
      <c r="G105" s="43"/>
      <c r="H105" s="44"/>
    </row>
    <row r="106" spans="1:8">
      <c r="A106" s="45">
        <v>2</v>
      </c>
      <c r="B106" s="42" t="s">
        <v>667</v>
      </c>
      <c r="C106" s="42"/>
      <c r="D106" s="42"/>
      <c r="E106" s="42"/>
      <c r="F106" s="42"/>
      <c r="G106" s="43"/>
      <c r="H106" s="44"/>
    </row>
    <row r="107" spans="1:8">
      <c r="A107" s="45"/>
      <c r="B107" s="42"/>
      <c r="C107" s="42"/>
      <c r="D107" s="42"/>
      <c r="E107" s="42"/>
      <c r="F107" s="42"/>
      <c r="G107" s="43"/>
      <c r="H107" s="44"/>
    </row>
    <row r="108" spans="1:8">
      <c r="A108" s="45">
        <v>3</v>
      </c>
      <c r="B108" s="42" t="s">
        <v>1455</v>
      </c>
      <c r="C108" s="42"/>
      <c r="D108" s="42"/>
      <c r="E108" s="42"/>
      <c r="F108" s="42"/>
      <c r="G108" s="43"/>
      <c r="H108" s="44"/>
    </row>
    <row r="109" spans="1:8">
      <c r="A109" s="45"/>
      <c r="B109" s="42"/>
      <c r="C109" s="42"/>
      <c r="D109" s="42"/>
      <c r="E109" s="42"/>
      <c r="F109" s="42"/>
      <c r="G109" s="43"/>
      <c r="H109" s="44"/>
    </row>
    <row r="110" spans="1:8">
      <c r="A110" s="45">
        <v>4</v>
      </c>
      <c r="B110" s="42" t="s">
        <v>668</v>
      </c>
      <c r="C110" s="42"/>
      <c r="D110" s="42"/>
      <c r="E110" s="42"/>
      <c r="F110" s="42"/>
      <c r="G110" s="43"/>
      <c r="H110" s="44"/>
    </row>
    <row r="111" spans="1:8">
      <c r="A111" s="45"/>
      <c r="B111" s="42" t="s">
        <v>669</v>
      </c>
      <c r="C111" s="42"/>
      <c r="D111" s="42"/>
      <c r="E111" s="42"/>
      <c r="F111" s="42"/>
      <c r="G111" s="43"/>
      <c r="H111" s="44"/>
    </row>
    <row r="112" spans="1:8">
      <c r="A112" s="45"/>
      <c r="B112" s="42" t="s">
        <v>670</v>
      </c>
      <c r="C112" s="42"/>
      <c r="D112" s="42"/>
      <c r="E112" s="42"/>
      <c r="F112" s="42"/>
      <c r="G112" s="43"/>
      <c r="H112" s="44"/>
    </row>
    <row r="113" spans="1:8">
      <c r="A113" s="57"/>
      <c r="B113" s="58"/>
      <c r="C113" s="58"/>
      <c r="D113" s="58"/>
      <c r="E113" s="58"/>
      <c r="F113" s="58"/>
      <c r="G113" s="59"/>
      <c r="H113" s="60"/>
    </row>
  </sheetData>
  <mergeCells count="14">
    <mergeCell ref="B91:C91"/>
    <mergeCell ref="B92:C92"/>
    <mergeCell ref="B68:C68"/>
    <mergeCell ref="B69:C69"/>
    <mergeCell ref="B76:C76"/>
    <mergeCell ref="B81:C81"/>
    <mergeCell ref="B82:C82"/>
    <mergeCell ref="B86:C86"/>
    <mergeCell ref="B63:C63"/>
    <mergeCell ref="A67:C67"/>
    <mergeCell ref="A2:C2"/>
    <mergeCell ref="A3:C3"/>
    <mergeCell ref="B4:C4"/>
    <mergeCell ref="B62:C6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22" sqref="F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1321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631</v>
      </c>
      <c r="D6" s="11" t="s">
        <v>693</v>
      </c>
      <c r="E6" s="11" t="s">
        <v>576</v>
      </c>
      <c r="F6" s="11">
        <v>125</v>
      </c>
      <c r="G6" s="12">
        <v>1278.54</v>
      </c>
      <c r="H6" s="13">
        <v>14.32</v>
      </c>
    </row>
    <row r="7" spans="1:8">
      <c r="A7" s="14"/>
      <c r="B7" s="15">
        <v>9.2999999999999999E-2</v>
      </c>
      <c r="C7" s="11" t="s">
        <v>672</v>
      </c>
      <c r="D7" s="11" t="s">
        <v>996</v>
      </c>
      <c r="E7" s="11" t="s">
        <v>576</v>
      </c>
      <c r="F7" s="11">
        <v>120</v>
      </c>
      <c r="G7" s="12">
        <v>1227.98</v>
      </c>
      <c r="H7" s="13">
        <v>13.76</v>
      </c>
    </row>
    <row r="8" spans="1:8">
      <c r="A8" s="14"/>
      <c r="B8" s="15">
        <v>9.1499999999999998E-2</v>
      </c>
      <c r="C8" s="11" t="s">
        <v>606</v>
      </c>
      <c r="D8" s="11" t="s">
        <v>607</v>
      </c>
      <c r="E8" s="11" t="s">
        <v>576</v>
      </c>
      <c r="F8" s="11">
        <v>120</v>
      </c>
      <c r="G8" s="12">
        <v>1225.1300000000001</v>
      </c>
      <c r="H8" s="13">
        <v>13.72</v>
      </c>
    </row>
    <row r="9" spans="1:8">
      <c r="A9" s="14"/>
      <c r="B9" s="15">
        <v>9.1800000000000007E-2</v>
      </c>
      <c r="C9" s="11" t="s">
        <v>622</v>
      </c>
      <c r="D9" s="11" t="s">
        <v>1322</v>
      </c>
      <c r="E9" s="11" t="s">
        <v>624</v>
      </c>
      <c r="F9" s="11">
        <v>100</v>
      </c>
      <c r="G9" s="12">
        <v>1021.41</v>
      </c>
      <c r="H9" s="13">
        <v>11.44</v>
      </c>
    </row>
    <row r="10" spans="1:8">
      <c r="A10" s="14"/>
      <c r="B10" s="15">
        <v>9.4E-2</v>
      </c>
      <c r="C10" s="11" t="s">
        <v>598</v>
      </c>
      <c r="D10" s="11" t="s">
        <v>1323</v>
      </c>
      <c r="E10" s="11" t="s">
        <v>576</v>
      </c>
      <c r="F10" s="11">
        <v>90</v>
      </c>
      <c r="G10" s="12">
        <v>914.48</v>
      </c>
      <c r="H10" s="13">
        <v>10.24</v>
      </c>
    </row>
    <row r="11" spans="1:8">
      <c r="A11" s="14"/>
      <c r="B11" s="16" t="s">
        <v>597</v>
      </c>
      <c r="C11" s="11" t="s">
        <v>808</v>
      </c>
      <c r="D11" s="11" t="s">
        <v>1324</v>
      </c>
      <c r="E11" s="11" t="s">
        <v>602</v>
      </c>
      <c r="F11" s="11">
        <v>84</v>
      </c>
      <c r="G11" s="12">
        <v>887.56</v>
      </c>
      <c r="H11" s="13">
        <v>9.94</v>
      </c>
    </row>
    <row r="12" spans="1:8">
      <c r="A12" s="14"/>
      <c r="B12" s="15">
        <v>9.6500000000000002E-2</v>
      </c>
      <c r="C12" s="11" t="s">
        <v>1309</v>
      </c>
      <c r="D12" s="11" t="s">
        <v>1325</v>
      </c>
      <c r="E12" s="11" t="s">
        <v>602</v>
      </c>
      <c r="F12" s="11">
        <v>80</v>
      </c>
      <c r="G12" s="12">
        <v>813.64</v>
      </c>
      <c r="H12" s="13">
        <v>9.11</v>
      </c>
    </row>
    <row r="13" spans="1:8">
      <c r="A13" s="14"/>
      <c r="B13" s="15">
        <v>9.4799999999999995E-2</v>
      </c>
      <c r="C13" s="11" t="s">
        <v>701</v>
      </c>
      <c r="D13" s="11" t="s">
        <v>1326</v>
      </c>
      <c r="E13" s="11" t="s">
        <v>576</v>
      </c>
      <c r="F13" s="11">
        <v>70</v>
      </c>
      <c r="G13" s="12">
        <v>709.12</v>
      </c>
      <c r="H13" s="13">
        <v>7.94</v>
      </c>
    </row>
    <row r="14" spans="1:8">
      <c r="A14" s="14"/>
      <c r="B14" s="15">
        <v>9.35E-2</v>
      </c>
      <c r="C14" s="11" t="s">
        <v>1028</v>
      </c>
      <c r="D14" s="11" t="s">
        <v>1327</v>
      </c>
      <c r="E14" s="11" t="s">
        <v>576</v>
      </c>
      <c r="F14" s="11">
        <v>50</v>
      </c>
      <c r="G14" s="12">
        <v>512.72</v>
      </c>
      <c r="H14" s="13">
        <v>5.74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8590.58</v>
      </c>
      <c r="H15" s="19">
        <v>96.21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663</v>
      </c>
      <c r="B18" s="11"/>
      <c r="C18" s="11"/>
      <c r="D18" s="11"/>
      <c r="E18" s="11"/>
      <c r="F18" s="11"/>
      <c r="G18" s="21">
        <v>335.99</v>
      </c>
      <c r="H18" s="22">
        <v>3.79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664</v>
      </c>
      <c r="F20" s="11"/>
      <c r="G20" s="18">
        <v>8926.57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23" t="s">
        <v>665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1328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667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668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669</v>
      </c>
      <c r="C32" s="11"/>
      <c r="D32" s="11"/>
      <c r="E32" s="11"/>
      <c r="F32" s="11"/>
      <c r="G32" s="12"/>
      <c r="H32" s="13"/>
    </row>
    <row r="33" spans="1:8">
      <c r="A33" s="24"/>
      <c r="B33" s="25" t="s">
        <v>670</v>
      </c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1" sqref="E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1319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873</v>
      </c>
      <c r="D6" s="11" t="s">
        <v>874</v>
      </c>
      <c r="E6" s="11" t="s">
        <v>875</v>
      </c>
      <c r="F6" s="11">
        <v>45</v>
      </c>
      <c r="G6" s="12">
        <v>449.49</v>
      </c>
      <c r="H6" s="13">
        <v>13.28</v>
      </c>
    </row>
    <row r="7" spans="1:8">
      <c r="A7" s="14"/>
      <c r="B7" s="15">
        <v>0.1004</v>
      </c>
      <c r="C7" s="11" t="s">
        <v>866</v>
      </c>
      <c r="D7" s="11" t="s">
        <v>867</v>
      </c>
      <c r="E7" s="11" t="s">
        <v>596</v>
      </c>
      <c r="F7" s="11">
        <v>30</v>
      </c>
      <c r="G7" s="12">
        <v>300.63</v>
      </c>
      <c r="H7" s="13">
        <v>8.8800000000000008</v>
      </c>
    </row>
    <row r="8" spans="1:8" ht="9.75" thickBot="1">
      <c r="A8" s="14"/>
      <c r="B8" s="11"/>
      <c r="C8" s="11"/>
      <c r="D8" s="11"/>
      <c r="E8" s="17" t="s">
        <v>637</v>
      </c>
      <c r="F8" s="11"/>
      <c r="G8" s="18">
        <v>750.12</v>
      </c>
      <c r="H8" s="19">
        <v>22.16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47" t="s">
        <v>753</v>
      </c>
      <c r="B10" s="148"/>
      <c r="C10" s="148"/>
      <c r="D10" s="11"/>
      <c r="E10" s="11"/>
      <c r="F10" s="11"/>
      <c r="G10" s="12"/>
      <c r="H10" s="13"/>
    </row>
    <row r="11" spans="1:8" ht="12.75">
      <c r="A11" s="14"/>
      <c r="B11" s="149" t="s">
        <v>754</v>
      </c>
      <c r="C11" s="148"/>
      <c r="D11" s="11"/>
      <c r="E11" s="11"/>
      <c r="F11" s="11"/>
      <c r="G11" s="12"/>
      <c r="H11" s="13"/>
    </row>
    <row r="12" spans="1:8">
      <c r="A12" s="14"/>
      <c r="B12" s="16" t="s">
        <v>755</v>
      </c>
      <c r="C12" s="11" t="s">
        <v>904</v>
      </c>
      <c r="D12" s="11" t="s">
        <v>1315</v>
      </c>
      <c r="E12" s="11" t="s">
        <v>758</v>
      </c>
      <c r="F12" s="11">
        <v>1000</v>
      </c>
      <c r="G12" s="12">
        <v>975.44</v>
      </c>
      <c r="H12" s="13">
        <v>28.81</v>
      </c>
    </row>
    <row r="13" spans="1:8">
      <c r="A13" s="14"/>
      <c r="B13" s="16" t="s">
        <v>759</v>
      </c>
      <c r="C13" s="11" t="s">
        <v>811</v>
      </c>
      <c r="D13" s="11" t="s">
        <v>812</v>
      </c>
      <c r="E13" s="11" t="s">
        <v>810</v>
      </c>
      <c r="F13" s="11">
        <v>160</v>
      </c>
      <c r="G13" s="12">
        <v>777.3</v>
      </c>
      <c r="H13" s="13">
        <v>22.96</v>
      </c>
    </row>
    <row r="14" spans="1:8">
      <c r="A14" s="14"/>
      <c r="B14" s="16" t="s">
        <v>759</v>
      </c>
      <c r="C14" s="11" t="s">
        <v>1282</v>
      </c>
      <c r="D14" s="11" t="s">
        <v>1320</v>
      </c>
      <c r="E14" s="11" t="s">
        <v>758</v>
      </c>
      <c r="F14" s="11">
        <v>74</v>
      </c>
      <c r="G14" s="12">
        <v>360.11</v>
      </c>
      <c r="H14" s="13">
        <v>10.64</v>
      </c>
    </row>
    <row r="15" spans="1:8">
      <c r="A15" s="14"/>
      <c r="B15" s="16" t="s">
        <v>755</v>
      </c>
      <c r="C15" s="11" t="s">
        <v>565</v>
      </c>
      <c r="D15" s="11" t="s">
        <v>938</v>
      </c>
      <c r="E15" s="11" t="s">
        <v>758</v>
      </c>
      <c r="F15" s="11">
        <v>250</v>
      </c>
      <c r="G15" s="12">
        <v>246.33</v>
      </c>
      <c r="H15" s="13">
        <v>7.28</v>
      </c>
    </row>
    <row r="16" spans="1:8">
      <c r="A16" s="14"/>
      <c r="B16" s="16" t="s">
        <v>755</v>
      </c>
      <c r="C16" s="11" t="s">
        <v>931</v>
      </c>
      <c r="D16" s="11" t="s">
        <v>1301</v>
      </c>
      <c r="E16" s="11" t="s">
        <v>810</v>
      </c>
      <c r="F16" s="11">
        <v>100</v>
      </c>
      <c r="G16" s="12">
        <v>97.98</v>
      </c>
      <c r="H16" s="13">
        <v>2.89</v>
      </c>
    </row>
    <row r="17" spans="1:8">
      <c r="A17" s="14"/>
      <c r="B17" s="16" t="s">
        <v>755</v>
      </c>
      <c r="C17" s="11" t="s">
        <v>586</v>
      </c>
      <c r="D17" s="11" t="s">
        <v>1007</v>
      </c>
      <c r="E17" s="11" t="s">
        <v>758</v>
      </c>
      <c r="F17" s="11">
        <v>100</v>
      </c>
      <c r="G17" s="12">
        <v>97.96</v>
      </c>
      <c r="H17" s="13">
        <v>2.89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2555.12</v>
      </c>
      <c r="H18" s="19">
        <v>75.47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80.05</v>
      </c>
      <c r="H21" s="22">
        <v>2.37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3385.29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1318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668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669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670</v>
      </c>
      <c r="C34" s="25"/>
      <c r="D34" s="25"/>
      <c r="E34" s="25"/>
      <c r="F34" s="25"/>
      <c r="G34" s="26"/>
      <c r="H34" s="27"/>
    </row>
  </sheetData>
  <mergeCells count="6">
    <mergeCell ref="A10:C10"/>
    <mergeCell ref="B11:C11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2" sqref="C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1314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8.8099999999999998E-2</v>
      </c>
      <c r="C6" s="11" t="s">
        <v>680</v>
      </c>
      <c r="D6" s="11" t="s">
        <v>688</v>
      </c>
      <c r="E6" s="11" t="s">
        <v>576</v>
      </c>
      <c r="F6" s="11">
        <v>35</v>
      </c>
      <c r="G6" s="12">
        <v>349.15</v>
      </c>
      <c r="H6" s="13">
        <v>13.76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349.15</v>
      </c>
      <c r="H7" s="19">
        <v>13.76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904</v>
      </c>
      <c r="D11" s="11" t="s">
        <v>1315</v>
      </c>
      <c r="E11" s="11" t="s">
        <v>758</v>
      </c>
      <c r="F11" s="11">
        <v>750</v>
      </c>
      <c r="G11" s="12">
        <v>731.58</v>
      </c>
      <c r="H11" s="13">
        <v>28.83</v>
      </c>
    </row>
    <row r="12" spans="1:8">
      <c r="A12" s="14"/>
      <c r="B12" s="16" t="s">
        <v>755</v>
      </c>
      <c r="C12" s="11" t="s">
        <v>586</v>
      </c>
      <c r="D12" s="11" t="s">
        <v>1316</v>
      </c>
      <c r="E12" s="11" t="s">
        <v>758</v>
      </c>
      <c r="F12" s="11">
        <v>700</v>
      </c>
      <c r="G12" s="12">
        <v>683.66</v>
      </c>
      <c r="H12" s="13">
        <v>26.94</v>
      </c>
    </row>
    <row r="13" spans="1:8">
      <c r="A13" s="14"/>
      <c r="B13" s="16" t="s">
        <v>755</v>
      </c>
      <c r="C13" s="11" t="s">
        <v>897</v>
      </c>
      <c r="D13" s="11" t="s">
        <v>1317</v>
      </c>
      <c r="E13" s="11" t="s">
        <v>758</v>
      </c>
      <c r="F13" s="11">
        <v>700</v>
      </c>
      <c r="G13" s="12">
        <v>682.87</v>
      </c>
      <c r="H13" s="13">
        <v>26.91</v>
      </c>
    </row>
    <row r="14" spans="1:8">
      <c r="A14" s="14"/>
      <c r="B14" s="16" t="s">
        <v>755</v>
      </c>
      <c r="C14" s="11" t="s">
        <v>565</v>
      </c>
      <c r="D14" s="11" t="s">
        <v>938</v>
      </c>
      <c r="E14" s="11" t="s">
        <v>758</v>
      </c>
      <c r="F14" s="11">
        <v>50</v>
      </c>
      <c r="G14" s="12">
        <v>49.27</v>
      </c>
      <c r="H14" s="13">
        <v>1.94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2147.38</v>
      </c>
      <c r="H15" s="19">
        <v>84.62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663</v>
      </c>
      <c r="B18" s="11"/>
      <c r="C18" s="11"/>
      <c r="D18" s="11"/>
      <c r="E18" s="11"/>
      <c r="F18" s="11"/>
      <c r="G18" s="21">
        <v>41</v>
      </c>
      <c r="H18" s="22">
        <v>1.62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664</v>
      </c>
      <c r="F20" s="11"/>
      <c r="G20" s="18">
        <v>2537.5300000000002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23" t="s">
        <v>665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1318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667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668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669</v>
      </c>
      <c r="C32" s="11"/>
      <c r="D32" s="11"/>
      <c r="E32" s="11"/>
      <c r="F32" s="11"/>
      <c r="G32" s="12"/>
      <c r="H32" s="13"/>
    </row>
    <row r="33" spans="1:8">
      <c r="A33" s="24"/>
      <c r="B33" s="25" t="s">
        <v>670</v>
      </c>
      <c r="C33" s="25"/>
      <c r="D33" s="25"/>
      <c r="E33" s="25"/>
      <c r="F33" s="25"/>
      <c r="G33" s="26"/>
      <c r="H33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D15" sqref="D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1307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9.3299999999999994E-2</v>
      </c>
      <c r="C6" s="11" t="s">
        <v>672</v>
      </c>
      <c r="D6" s="11" t="s">
        <v>1308</v>
      </c>
      <c r="E6" s="11" t="s">
        <v>576</v>
      </c>
      <c r="F6" s="11">
        <v>170</v>
      </c>
      <c r="G6" s="12">
        <v>1732.86</v>
      </c>
      <c r="H6" s="13">
        <v>13.71</v>
      </c>
    </row>
    <row r="7" spans="1:8">
      <c r="A7" s="14"/>
      <c r="B7" s="16" t="s">
        <v>597</v>
      </c>
      <c r="C7" s="11" t="s">
        <v>1309</v>
      </c>
      <c r="D7" s="11" t="s">
        <v>1310</v>
      </c>
      <c r="E7" s="11" t="s">
        <v>602</v>
      </c>
      <c r="F7" s="11">
        <v>195</v>
      </c>
      <c r="G7" s="12">
        <v>1625.7</v>
      </c>
      <c r="H7" s="13">
        <v>12.86</v>
      </c>
    </row>
    <row r="8" spans="1:8">
      <c r="A8" s="14"/>
      <c r="B8" s="15">
        <v>9.1999999999999998E-2</v>
      </c>
      <c r="C8" s="11" t="s">
        <v>1028</v>
      </c>
      <c r="D8" s="11" t="s">
        <v>1311</v>
      </c>
      <c r="E8" s="11" t="s">
        <v>576</v>
      </c>
      <c r="F8" s="11">
        <v>120</v>
      </c>
      <c r="G8" s="12">
        <v>1530.2</v>
      </c>
      <c r="H8" s="13">
        <v>12.1</v>
      </c>
    </row>
    <row r="9" spans="1:8">
      <c r="A9" s="14"/>
      <c r="B9" s="15">
        <v>9.1800000000000007E-2</v>
      </c>
      <c r="C9" s="11" t="s">
        <v>727</v>
      </c>
      <c r="D9" s="11" t="s">
        <v>1259</v>
      </c>
      <c r="E9" s="11" t="s">
        <v>576</v>
      </c>
      <c r="F9" s="11">
        <v>150</v>
      </c>
      <c r="G9" s="12">
        <v>1528.59</v>
      </c>
      <c r="H9" s="13">
        <v>12.09</v>
      </c>
    </row>
    <row r="10" spans="1:8">
      <c r="A10" s="14"/>
      <c r="B10" s="16" t="s">
        <v>597</v>
      </c>
      <c r="C10" s="11" t="s">
        <v>625</v>
      </c>
      <c r="D10" s="11" t="s">
        <v>627</v>
      </c>
      <c r="E10" s="11" t="s">
        <v>576</v>
      </c>
      <c r="F10" s="11">
        <v>90</v>
      </c>
      <c r="G10" s="12">
        <v>1212.49</v>
      </c>
      <c r="H10" s="13">
        <v>9.59</v>
      </c>
    </row>
    <row r="11" spans="1:8">
      <c r="A11" s="14"/>
      <c r="B11" s="15">
        <v>9.2799999999999994E-2</v>
      </c>
      <c r="C11" s="11" t="s">
        <v>631</v>
      </c>
      <c r="D11" s="11" t="s">
        <v>1195</v>
      </c>
      <c r="E11" s="11" t="s">
        <v>576</v>
      </c>
      <c r="F11" s="11">
        <v>100</v>
      </c>
      <c r="G11" s="12">
        <v>1020.34</v>
      </c>
      <c r="H11" s="13">
        <v>8.07</v>
      </c>
    </row>
    <row r="12" spans="1:8">
      <c r="A12" s="14"/>
      <c r="B12" s="15">
        <v>9.6699999999999994E-2</v>
      </c>
      <c r="C12" s="11" t="s">
        <v>631</v>
      </c>
      <c r="D12" s="11" t="s">
        <v>697</v>
      </c>
      <c r="E12" s="11" t="s">
        <v>576</v>
      </c>
      <c r="F12" s="11">
        <v>70</v>
      </c>
      <c r="G12" s="12">
        <v>719.38</v>
      </c>
      <c r="H12" s="13">
        <v>5.69</v>
      </c>
    </row>
    <row r="13" spans="1:8">
      <c r="A13" s="14"/>
      <c r="B13" s="15">
        <v>0.10050000000000001</v>
      </c>
      <c r="C13" s="11" t="s">
        <v>680</v>
      </c>
      <c r="D13" s="11" t="s">
        <v>991</v>
      </c>
      <c r="E13" s="11" t="s">
        <v>576</v>
      </c>
      <c r="F13" s="11">
        <v>45</v>
      </c>
      <c r="G13" s="12">
        <v>459.43</v>
      </c>
      <c r="H13" s="13">
        <v>3.63</v>
      </c>
    </row>
    <row r="14" spans="1:8">
      <c r="A14" s="14"/>
      <c r="B14" s="15">
        <v>9.8500000000000004E-2</v>
      </c>
      <c r="C14" s="11" t="s">
        <v>731</v>
      </c>
      <c r="D14" s="11" t="s">
        <v>1312</v>
      </c>
      <c r="E14" s="11" t="s">
        <v>576</v>
      </c>
      <c r="F14" s="11">
        <v>30</v>
      </c>
      <c r="G14" s="12">
        <v>310.02</v>
      </c>
      <c r="H14" s="13">
        <v>2.4500000000000002</v>
      </c>
    </row>
    <row r="15" spans="1:8">
      <c r="A15" s="14"/>
      <c r="B15" s="15">
        <v>8.8999999999999996E-2</v>
      </c>
      <c r="C15" s="11" t="s">
        <v>1028</v>
      </c>
      <c r="D15" s="11" t="s">
        <v>1256</v>
      </c>
      <c r="E15" s="11" t="s">
        <v>576</v>
      </c>
      <c r="F15" s="11">
        <v>16</v>
      </c>
      <c r="G15" s="12">
        <v>202.88</v>
      </c>
      <c r="H15" s="13">
        <v>1.6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10341.89</v>
      </c>
      <c r="H16" s="19">
        <v>81.790000000000006</v>
      </c>
    </row>
    <row r="17" spans="1:8" ht="9.75" thickTop="1">
      <c r="A17" s="14"/>
      <c r="B17" s="150" t="s">
        <v>638</v>
      </c>
      <c r="C17" s="151"/>
      <c r="D17" s="11"/>
      <c r="E17" s="11"/>
      <c r="F17" s="11"/>
      <c r="G17" s="12"/>
      <c r="H17" s="13"/>
    </row>
    <row r="18" spans="1:8">
      <c r="A18" s="14"/>
      <c r="B18" s="15">
        <v>9.8699999999999996E-2</v>
      </c>
      <c r="C18" s="11" t="s">
        <v>878</v>
      </c>
      <c r="D18" s="11" t="s">
        <v>1313</v>
      </c>
      <c r="E18" s="11" t="s">
        <v>576</v>
      </c>
      <c r="F18" s="11">
        <v>150</v>
      </c>
      <c r="G18" s="12">
        <v>1532</v>
      </c>
      <c r="H18" s="13">
        <v>12.12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1532</v>
      </c>
      <c r="H19" s="19">
        <v>12.12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769.41</v>
      </c>
      <c r="H22" s="22">
        <v>6.09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12643.3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926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5"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C11" sqref="C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1306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1301</v>
      </c>
      <c r="E5" s="11" t="s">
        <v>810</v>
      </c>
      <c r="F5" s="11">
        <v>5725</v>
      </c>
      <c r="G5" s="12">
        <v>5609.24</v>
      </c>
      <c r="H5" s="13">
        <v>29.43</v>
      </c>
    </row>
    <row r="6" spans="1:8">
      <c r="A6" s="14"/>
      <c r="B6" s="16" t="s">
        <v>755</v>
      </c>
      <c r="C6" s="11" t="s">
        <v>1190</v>
      </c>
      <c r="D6" s="11" t="s">
        <v>1302</v>
      </c>
      <c r="E6" s="11" t="s">
        <v>758</v>
      </c>
      <c r="F6" s="11">
        <v>5000</v>
      </c>
      <c r="G6" s="12">
        <v>4898.5</v>
      </c>
      <c r="H6" s="13">
        <v>25.7</v>
      </c>
    </row>
    <row r="7" spans="1:8">
      <c r="A7" s="14"/>
      <c r="B7" s="16" t="s">
        <v>759</v>
      </c>
      <c r="C7" s="11" t="s">
        <v>1133</v>
      </c>
      <c r="D7" s="11" t="s">
        <v>1303</v>
      </c>
      <c r="E7" s="11" t="s">
        <v>894</v>
      </c>
      <c r="F7" s="11">
        <v>775</v>
      </c>
      <c r="G7" s="12">
        <v>3792.66</v>
      </c>
      <c r="H7" s="13">
        <v>19.899999999999999</v>
      </c>
    </row>
    <row r="8" spans="1:8">
      <c r="A8" s="14"/>
      <c r="B8" s="16" t="s">
        <v>755</v>
      </c>
      <c r="C8" s="11" t="s">
        <v>756</v>
      </c>
      <c r="D8" s="11" t="s">
        <v>1304</v>
      </c>
      <c r="E8" s="11" t="s">
        <v>758</v>
      </c>
      <c r="F8" s="11">
        <v>2925</v>
      </c>
      <c r="G8" s="12">
        <v>2865.65</v>
      </c>
      <c r="H8" s="13">
        <v>15.03</v>
      </c>
    </row>
    <row r="9" spans="1:8">
      <c r="A9" s="14"/>
      <c r="B9" s="16" t="s">
        <v>755</v>
      </c>
      <c r="C9" s="11" t="s">
        <v>586</v>
      </c>
      <c r="D9" s="11" t="s">
        <v>1007</v>
      </c>
      <c r="E9" s="11" t="s">
        <v>758</v>
      </c>
      <c r="F9" s="11">
        <v>1900</v>
      </c>
      <c r="G9" s="12">
        <v>1861.27</v>
      </c>
      <c r="H9" s="13">
        <v>9.76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19027.32</v>
      </c>
      <c r="H10" s="19">
        <v>99.82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0" t="s">
        <v>663</v>
      </c>
      <c r="B13" s="11"/>
      <c r="C13" s="11"/>
      <c r="D13" s="11"/>
      <c r="E13" s="11"/>
      <c r="F13" s="11"/>
      <c r="G13" s="21">
        <v>34.83</v>
      </c>
      <c r="H13" s="22">
        <v>0.18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7" t="s">
        <v>664</v>
      </c>
      <c r="F15" s="11"/>
      <c r="G15" s="18">
        <v>19062.150000000001</v>
      </c>
      <c r="H15" s="19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3" t="s">
        <v>665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1305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667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668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669</v>
      </c>
      <c r="C27" s="11"/>
      <c r="D27" s="11"/>
      <c r="E27" s="11"/>
      <c r="F27" s="11"/>
      <c r="G27" s="12"/>
      <c r="H27" s="13"/>
    </row>
    <row r="28" spans="1:8">
      <c r="A28" s="24"/>
      <c r="B28" s="25" t="s">
        <v>670</v>
      </c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5"/>
  <sheetViews>
    <sheetView topLeftCell="A60" workbookViewId="0">
      <selection activeCell="G65" sqref="G65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5.85546875" style="37" customWidth="1"/>
    <col min="5" max="5" width="20.42578125" style="37" bestFit="1" customWidth="1"/>
    <col min="6" max="6" width="13" style="37" customWidth="1"/>
    <col min="7" max="7" width="12.85546875" style="61" customWidth="1"/>
    <col min="8" max="8" width="12.140625" style="62" customWidth="1"/>
    <col min="9" max="16384" width="9.140625" style="37"/>
  </cols>
  <sheetData>
    <row r="1" spans="1:8">
      <c r="A1" s="32"/>
      <c r="B1" s="33"/>
      <c r="C1" s="34" t="s">
        <v>102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91500</v>
      </c>
      <c r="G5" s="43">
        <v>330.04</v>
      </c>
      <c r="H5" s="44">
        <v>7.01</v>
      </c>
    </row>
    <row r="6" spans="1:8">
      <c r="A6" s="45"/>
      <c r="B6" s="46" t="s">
        <v>661</v>
      </c>
      <c r="C6" s="42" t="s">
        <v>1336</v>
      </c>
      <c r="D6" s="42" t="s">
        <v>1337</v>
      </c>
      <c r="E6" s="42" t="s">
        <v>1338</v>
      </c>
      <c r="F6" s="42">
        <v>15256</v>
      </c>
      <c r="G6" s="43">
        <v>326.77</v>
      </c>
      <c r="H6" s="44">
        <v>6.94</v>
      </c>
    </row>
    <row r="7" spans="1:8">
      <c r="A7" s="45"/>
      <c r="B7" s="46" t="s">
        <v>661</v>
      </c>
      <c r="C7" s="42" t="s">
        <v>1339</v>
      </c>
      <c r="D7" s="42" t="s">
        <v>1340</v>
      </c>
      <c r="E7" s="42" t="s">
        <v>1341</v>
      </c>
      <c r="F7" s="42">
        <v>88092</v>
      </c>
      <c r="G7" s="43">
        <v>324.66000000000003</v>
      </c>
      <c r="H7" s="44">
        <v>6.9</v>
      </c>
    </row>
    <row r="8" spans="1:8">
      <c r="A8" s="45"/>
      <c r="B8" s="46" t="s">
        <v>661</v>
      </c>
      <c r="C8" s="42" t="s">
        <v>764</v>
      </c>
      <c r="D8" s="42" t="s">
        <v>1332</v>
      </c>
      <c r="E8" s="42" t="s">
        <v>1333</v>
      </c>
      <c r="F8" s="42">
        <v>29599</v>
      </c>
      <c r="G8" s="43">
        <v>318.88</v>
      </c>
      <c r="H8" s="44">
        <v>6.77</v>
      </c>
    </row>
    <row r="9" spans="1:8">
      <c r="A9" s="45"/>
      <c r="B9" s="46" t="s">
        <v>661</v>
      </c>
      <c r="C9" s="42" t="s">
        <v>625</v>
      </c>
      <c r="D9" s="42" t="s">
        <v>1334</v>
      </c>
      <c r="E9" s="42" t="s">
        <v>1335</v>
      </c>
      <c r="F9" s="42">
        <v>24836</v>
      </c>
      <c r="G9" s="43">
        <v>313.55</v>
      </c>
      <c r="H9" s="44">
        <v>6.66</v>
      </c>
    </row>
    <row r="10" spans="1:8">
      <c r="A10" s="45"/>
      <c r="B10" s="46" t="s">
        <v>661</v>
      </c>
      <c r="C10" s="42" t="s">
        <v>1359</v>
      </c>
      <c r="D10" s="42" t="s">
        <v>1360</v>
      </c>
      <c r="E10" s="42" t="s">
        <v>1361</v>
      </c>
      <c r="F10" s="42">
        <v>26024</v>
      </c>
      <c r="G10" s="43">
        <v>238.18</v>
      </c>
      <c r="H10" s="44">
        <v>5.0599999999999996</v>
      </c>
    </row>
    <row r="11" spans="1:8">
      <c r="A11" s="45"/>
      <c r="B11" s="46" t="s">
        <v>661</v>
      </c>
      <c r="C11" s="42" t="s">
        <v>1353</v>
      </c>
      <c r="D11" s="42" t="s">
        <v>1354</v>
      </c>
      <c r="E11" s="42" t="s">
        <v>1355</v>
      </c>
      <c r="F11" s="42">
        <v>12907</v>
      </c>
      <c r="G11" s="43">
        <v>219.49</v>
      </c>
      <c r="H11" s="44">
        <v>4.66</v>
      </c>
    </row>
    <row r="12" spans="1:8">
      <c r="A12" s="45"/>
      <c r="B12" s="46" t="s">
        <v>661</v>
      </c>
      <c r="C12" s="42" t="s">
        <v>1345</v>
      </c>
      <c r="D12" s="42" t="s">
        <v>1346</v>
      </c>
      <c r="E12" s="42" t="s">
        <v>1338</v>
      </c>
      <c r="F12" s="42">
        <v>8078</v>
      </c>
      <c r="G12" s="43">
        <v>200.5</v>
      </c>
      <c r="H12" s="44">
        <v>4.26</v>
      </c>
    </row>
    <row r="13" spans="1:8">
      <c r="A13" s="45"/>
      <c r="B13" s="46" t="s">
        <v>661</v>
      </c>
      <c r="C13" s="42" t="s">
        <v>1004</v>
      </c>
      <c r="D13" s="42" t="s">
        <v>1381</v>
      </c>
      <c r="E13" s="42" t="s">
        <v>1352</v>
      </c>
      <c r="F13" s="42">
        <v>28392</v>
      </c>
      <c r="G13" s="43">
        <v>166.14</v>
      </c>
      <c r="H13" s="44">
        <v>3.53</v>
      </c>
    </row>
    <row r="14" spans="1:8">
      <c r="A14" s="45"/>
      <c r="B14" s="46" t="s">
        <v>661</v>
      </c>
      <c r="C14" s="42" t="s">
        <v>881</v>
      </c>
      <c r="D14" s="42" t="s">
        <v>1378</v>
      </c>
      <c r="E14" s="42" t="s">
        <v>1333</v>
      </c>
      <c r="F14" s="42">
        <v>26555</v>
      </c>
      <c r="G14" s="43">
        <v>156.16999999999999</v>
      </c>
      <c r="H14" s="44">
        <v>3.32</v>
      </c>
    </row>
    <row r="15" spans="1:8">
      <c r="A15" s="45"/>
      <c r="B15" s="46" t="s">
        <v>661</v>
      </c>
      <c r="C15" s="42" t="s">
        <v>785</v>
      </c>
      <c r="D15" s="42" t="s">
        <v>1401</v>
      </c>
      <c r="E15" s="42" t="s">
        <v>1333</v>
      </c>
      <c r="F15" s="42">
        <v>48836</v>
      </c>
      <c r="G15" s="43">
        <v>150.88</v>
      </c>
      <c r="H15" s="44">
        <v>3.21</v>
      </c>
    </row>
    <row r="16" spans="1:8">
      <c r="A16" s="45"/>
      <c r="B16" s="46" t="s">
        <v>661</v>
      </c>
      <c r="C16" s="42" t="s">
        <v>1357</v>
      </c>
      <c r="D16" s="42" t="s">
        <v>1358</v>
      </c>
      <c r="E16" s="42" t="s">
        <v>1349</v>
      </c>
      <c r="F16" s="42">
        <v>11894</v>
      </c>
      <c r="G16" s="43">
        <v>109.16</v>
      </c>
      <c r="H16" s="44">
        <v>2.3199999999999998</v>
      </c>
    </row>
    <row r="17" spans="1:8">
      <c r="A17" s="45"/>
      <c r="B17" s="46" t="s">
        <v>661</v>
      </c>
      <c r="C17" s="42" t="s">
        <v>1342</v>
      </c>
      <c r="D17" s="42" t="s">
        <v>1343</v>
      </c>
      <c r="E17" s="42" t="s">
        <v>1341</v>
      </c>
      <c r="F17" s="42">
        <v>11192</v>
      </c>
      <c r="G17" s="43">
        <v>104.37</v>
      </c>
      <c r="H17" s="44">
        <v>2.2200000000000002</v>
      </c>
    </row>
    <row r="18" spans="1:8">
      <c r="A18" s="45"/>
      <c r="B18" s="46" t="s">
        <v>661</v>
      </c>
      <c r="C18" s="42" t="s">
        <v>1391</v>
      </c>
      <c r="D18" s="42" t="s">
        <v>1392</v>
      </c>
      <c r="E18" s="42" t="s">
        <v>1372</v>
      </c>
      <c r="F18" s="42">
        <v>28346</v>
      </c>
      <c r="G18" s="43">
        <v>99.59</v>
      </c>
      <c r="H18" s="44">
        <v>2.12</v>
      </c>
    </row>
    <row r="19" spans="1:8">
      <c r="A19" s="45"/>
      <c r="B19" s="46" t="s">
        <v>661</v>
      </c>
      <c r="C19" s="42" t="s">
        <v>1379</v>
      </c>
      <c r="D19" s="42" t="s">
        <v>1380</v>
      </c>
      <c r="E19" s="42" t="s">
        <v>1352</v>
      </c>
      <c r="F19" s="42">
        <v>7284</v>
      </c>
      <c r="G19" s="43">
        <v>92.15</v>
      </c>
      <c r="H19" s="44">
        <v>1.96</v>
      </c>
    </row>
    <row r="20" spans="1:8">
      <c r="A20" s="45"/>
      <c r="B20" s="46" t="s">
        <v>661</v>
      </c>
      <c r="C20" s="42" t="s">
        <v>1451</v>
      </c>
      <c r="D20" s="42" t="s">
        <v>1458</v>
      </c>
      <c r="E20" s="42" t="s">
        <v>1333</v>
      </c>
      <c r="F20" s="42">
        <v>6788</v>
      </c>
      <c r="G20" s="43">
        <v>89.75</v>
      </c>
      <c r="H20" s="44">
        <v>1.91</v>
      </c>
    </row>
    <row r="21" spans="1:8">
      <c r="A21" s="45"/>
      <c r="B21" s="46" t="s">
        <v>661</v>
      </c>
      <c r="C21" s="42" t="s">
        <v>1428</v>
      </c>
      <c r="D21" s="42" t="s">
        <v>1429</v>
      </c>
      <c r="E21" s="42" t="s">
        <v>1430</v>
      </c>
      <c r="F21" s="42">
        <v>21868</v>
      </c>
      <c r="G21" s="43">
        <v>81.72</v>
      </c>
      <c r="H21" s="44">
        <v>1.74</v>
      </c>
    </row>
    <row r="22" spans="1:8">
      <c r="A22" s="45"/>
      <c r="B22" s="46" t="s">
        <v>661</v>
      </c>
      <c r="C22" s="42" t="s">
        <v>1484</v>
      </c>
      <c r="D22" s="42" t="s">
        <v>1485</v>
      </c>
      <c r="E22" s="42" t="s">
        <v>1338</v>
      </c>
      <c r="F22" s="42">
        <v>4269</v>
      </c>
      <c r="G22" s="43">
        <v>76.489999999999995</v>
      </c>
      <c r="H22" s="44">
        <v>1.62</v>
      </c>
    </row>
    <row r="23" spans="1:8">
      <c r="A23" s="45"/>
      <c r="B23" s="46" t="s">
        <v>661</v>
      </c>
      <c r="C23" s="42" t="s">
        <v>1350</v>
      </c>
      <c r="D23" s="42" t="s">
        <v>1351</v>
      </c>
      <c r="E23" s="42" t="s">
        <v>1352</v>
      </c>
      <c r="F23" s="42">
        <v>2090</v>
      </c>
      <c r="G23" s="43">
        <v>76.23</v>
      </c>
      <c r="H23" s="44">
        <v>1.62</v>
      </c>
    </row>
    <row r="24" spans="1:8">
      <c r="A24" s="45"/>
      <c r="B24" s="46" t="s">
        <v>661</v>
      </c>
      <c r="C24" s="42" t="s">
        <v>1366</v>
      </c>
      <c r="D24" s="42" t="s">
        <v>1367</v>
      </c>
      <c r="E24" s="42" t="s">
        <v>1338</v>
      </c>
      <c r="F24" s="42">
        <v>2426</v>
      </c>
      <c r="G24" s="43">
        <v>69.59</v>
      </c>
      <c r="H24" s="44">
        <v>1.48</v>
      </c>
    </row>
    <row r="25" spans="1:8">
      <c r="A25" s="45"/>
      <c r="B25" s="46" t="s">
        <v>661</v>
      </c>
      <c r="C25" s="42" t="s">
        <v>1798</v>
      </c>
      <c r="D25" s="42" t="s">
        <v>1799</v>
      </c>
      <c r="E25" s="42" t="s">
        <v>1349</v>
      </c>
      <c r="F25" s="42">
        <v>2005</v>
      </c>
      <c r="G25" s="43">
        <v>64.83</v>
      </c>
      <c r="H25" s="44">
        <v>1.38</v>
      </c>
    </row>
    <row r="26" spans="1:8">
      <c r="A26" s="45"/>
      <c r="B26" s="46" t="s">
        <v>661</v>
      </c>
      <c r="C26" s="42" t="s">
        <v>1424</v>
      </c>
      <c r="D26" s="42" t="s">
        <v>1425</v>
      </c>
      <c r="E26" s="42" t="s">
        <v>1338</v>
      </c>
      <c r="F26" s="42">
        <v>10364</v>
      </c>
      <c r="G26" s="43">
        <v>62.86</v>
      </c>
      <c r="H26" s="44">
        <v>1.34</v>
      </c>
    </row>
    <row r="27" spans="1:8">
      <c r="A27" s="45"/>
      <c r="B27" s="46" t="s">
        <v>661</v>
      </c>
      <c r="C27" s="42" t="s">
        <v>1543</v>
      </c>
      <c r="D27" s="42" t="s">
        <v>1544</v>
      </c>
      <c r="E27" s="42" t="s">
        <v>1341</v>
      </c>
      <c r="F27" s="42">
        <v>7154</v>
      </c>
      <c r="G27" s="43">
        <v>61.36</v>
      </c>
      <c r="H27" s="44">
        <v>1.3</v>
      </c>
    </row>
    <row r="28" spans="1:8">
      <c r="A28" s="45"/>
      <c r="B28" s="46" t="s">
        <v>661</v>
      </c>
      <c r="C28" s="42" t="s">
        <v>1347</v>
      </c>
      <c r="D28" s="42" t="s">
        <v>1348</v>
      </c>
      <c r="E28" s="42" t="s">
        <v>1349</v>
      </c>
      <c r="F28" s="42">
        <v>3784</v>
      </c>
      <c r="G28" s="43">
        <v>59.99</v>
      </c>
      <c r="H28" s="44">
        <v>1.27</v>
      </c>
    </row>
    <row r="29" spans="1:8">
      <c r="A29" s="45"/>
      <c r="B29" s="46" t="s">
        <v>661</v>
      </c>
      <c r="C29" s="42" t="s">
        <v>923</v>
      </c>
      <c r="D29" s="42" t="s">
        <v>1459</v>
      </c>
      <c r="E29" s="42" t="s">
        <v>1333</v>
      </c>
      <c r="F29" s="42">
        <v>6817</v>
      </c>
      <c r="G29" s="43">
        <v>59.32</v>
      </c>
      <c r="H29" s="44">
        <v>1.26</v>
      </c>
    </row>
    <row r="30" spans="1:8">
      <c r="A30" s="45"/>
      <c r="B30" s="46" t="s">
        <v>661</v>
      </c>
      <c r="C30" s="42" t="s">
        <v>1422</v>
      </c>
      <c r="D30" s="42" t="s">
        <v>1423</v>
      </c>
      <c r="E30" s="42" t="s">
        <v>1349</v>
      </c>
      <c r="F30" s="42">
        <v>8017</v>
      </c>
      <c r="G30" s="43">
        <v>55.78</v>
      </c>
      <c r="H30" s="44">
        <v>1.18</v>
      </c>
    </row>
    <row r="31" spans="1:8">
      <c r="A31" s="45"/>
      <c r="B31" s="46" t="s">
        <v>661</v>
      </c>
      <c r="C31" s="42" t="s">
        <v>1368</v>
      </c>
      <c r="D31" s="42" t="s">
        <v>1369</v>
      </c>
      <c r="E31" s="42" t="s">
        <v>1352</v>
      </c>
      <c r="F31" s="42">
        <v>1895</v>
      </c>
      <c r="G31" s="43">
        <v>54.3</v>
      </c>
      <c r="H31" s="44">
        <v>1.1499999999999999</v>
      </c>
    </row>
    <row r="32" spans="1:8">
      <c r="A32" s="45"/>
      <c r="B32" s="46" t="s">
        <v>661</v>
      </c>
      <c r="C32" s="42" t="s">
        <v>1028</v>
      </c>
      <c r="D32" s="42" t="s">
        <v>1362</v>
      </c>
      <c r="E32" s="42" t="s">
        <v>1363</v>
      </c>
      <c r="F32" s="42">
        <v>34800</v>
      </c>
      <c r="G32" s="43">
        <v>51.5</v>
      </c>
      <c r="H32" s="44">
        <v>1.0900000000000001</v>
      </c>
    </row>
    <row r="33" spans="1:8">
      <c r="A33" s="45"/>
      <c r="B33" s="46" t="s">
        <v>661</v>
      </c>
      <c r="C33" s="42" t="s">
        <v>606</v>
      </c>
      <c r="D33" s="42" t="s">
        <v>1648</v>
      </c>
      <c r="E33" s="42" t="s">
        <v>1387</v>
      </c>
      <c r="F33" s="42">
        <v>1617</v>
      </c>
      <c r="G33" s="43">
        <v>50.78</v>
      </c>
      <c r="H33" s="44">
        <v>1.08</v>
      </c>
    </row>
    <row r="34" spans="1:8">
      <c r="A34" s="45"/>
      <c r="B34" s="46" t="s">
        <v>661</v>
      </c>
      <c r="C34" s="42" t="s">
        <v>1571</v>
      </c>
      <c r="D34" s="42" t="s">
        <v>1572</v>
      </c>
      <c r="E34" s="42" t="s">
        <v>1352</v>
      </c>
      <c r="F34" s="42">
        <v>2120</v>
      </c>
      <c r="G34" s="43">
        <v>50.7</v>
      </c>
      <c r="H34" s="44">
        <v>1.08</v>
      </c>
    </row>
    <row r="35" spans="1:8">
      <c r="A35" s="45"/>
      <c r="B35" s="46" t="s">
        <v>661</v>
      </c>
      <c r="C35" s="42" t="s">
        <v>1364</v>
      </c>
      <c r="D35" s="42" t="s">
        <v>1365</v>
      </c>
      <c r="E35" s="42" t="s">
        <v>1363</v>
      </c>
      <c r="F35" s="42">
        <v>32622</v>
      </c>
      <c r="G35" s="43">
        <v>46.86</v>
      </c>
      <c r="H35" s="44">
        <v>1</v>
      </c>
    </row>
    <row r="36" spans="1:8">
      <c r="A36" s="45"/>
      <c r="B36" s="46" t="s">
        <v>661</v>
      </c>
      <c r="C36" s="42" t="s">
        <v>1398</v>
      </c>
      <c r="D36" s="42" t="s">
        <v>1399</v>
      </c>
      <c r="E36" s="42" t="s">
        <v>1400</v>
      </c>
      <c r="F36" s="42">
        <v>14284</v>
      </c>
      <c r="G36" s="43">
        <v>41.67</v>
      </c>
      <c r="H36" s="44">
        <v>0.89</v>
      </c>
    </row>
    <row r="37" spans="1:8">
      <c r="A37" s="45"/>
      <c r="B37" s="46" t="s">
        <v>661</v>
      </c>
      <c r="C37" s="42" t="s">
        <v>1796</v>
      </c>
      <c r="D37" s="42" t="s">
        <v>1797</v>
      </c>
      <c r="E37" s="42" t="s">
        <v>1414</v>
      </c>
      <c r="F37" s="42">
        <v>10532</v>
      </c>
      <c r="G37" s="43">
        <v>41.12</v>
      </c>
      <c r="H37" s="44">
        <v>0.87</v>
      </c>
    </row>
    <row r="38" spans="1:8">
      <c r="A38" s="45"/>
      <c r="B38" s="46" t="s">
        <v>661</v>
      </c>
      <c r="C38" s="42" t="s">
        <v>1476</v>
      </c>
      <c r="D38" s="42" t="s">
        <v>1477</v>
      </c>
      <c r="E38" s="42" t="s">
        <v>1387</v>
      </c>
      <c r="F38" s="42">
        <v>1006</v>
      </c>
      <c r="G38" s="43">
        <v>39.07</v>
      </c>
      <c r="H38" s="44">
        <v>0.83</v>
      </c>
    </row>
    <row r="39" spans="1:8">
      <c r="A39" s="45"/>
      <c r="B39" s="46" t="s">
        <v>661</v>
      </c>
      <c r="C39" s="42" t="s">
        <v>1804</v>
      </c>
      <c r="D39" s="42" t="s">
        <v>1805</v>
      </c>
      <c r="E39" s="42" t="s">
        <v>1397</v>
      </c>
      <c r="F39" s="42">
        <v>10327</v>
      </c>
      <c r="G39" s="43">
        <v>37.26</v>
      </c>
      <c r="H39" s="44">
        <v>0.79</v>
      </c>
    </row>
    <row r="40" spans="1:8">
      <c r="A40" s="45"/>
      <c r="B40" s="46" t="s">
        <v>661</v>
      </c>
      <c r="C40" s="42" t="s">
        <v>738</v>
      </c>
      <c r="D40" s="42" t="s">
        <v>1356</v>
      </c>
      <c r="E40" s="42" t="s">
        <v>1335</v>
      </c>
      <c r="F40" s="42">
        <v>21004</v>
      </c>
      <c r="G40" s="43">
        <v>36.14</v>
      </c>
      <c r="H40" s="44">
        <v>0.77</v>
      </c>
    </row>
    <row r="41" spans="1:8">
      <c r="A41" s="45"/>
      <c r="B41" s="46" t="s">
        <v>661</v>
      </c>
      <c r="C41" s="42" t="s">
        <v>843</v>
      </c>
      <c r="D41" s="42" t="s">
        <v>1560</v>
      </c>
      <c r="E41" s="42" t="s">
        <v>1397</v>
      </c>
      <c r="F41" s="42">
        <v>17557</v>
      </c>
      <c r="G41" s="43">
        <v>35.46</v>
      </c>
      <c r="H41" s="44">
        <v>0.75</v>
      </c>
    </row>
    <row r="42" spans="1:8">
      <c r="A42" s="45"/>
      <c r="B42" s="46" t="s">
        <v>661</v>
      </c>
      <c r="C42" s="42" t="s">
        <v>1690</v>
      </c>
      <c r="D42" s="42" t="s">
        <v>103</v>
      </c>
      <c r="E42" s="42" t="s">
        <v>1667</v>
      </c>
      <c r="F42" s="42">
        <v>8638</v>
      </c>
      <c r="G42" s="43">
        <v>32.54</v>
      </c>
      <c r="H42" s="44">
        <v>0.69</v>
      </c>
    </row>
    <row r="43" spans="1:8">
      <c r="A43" s="45"/>
      <c r="B43" s="46" t="s">
        <v>661</v>
      </c>
      <c r="C43" s="42" t="s">
        <v>1532</v>
      </c>
      <c r="D43" s="42" t="s">
        <v>1533</v>
      </c>
      <c r="E43" s="42" t="s">
        <v>1404</v>
      </c>
      <c r="F43" s="42">
        <v>7344</v>
      </c>
      <c r="G43" s="43">
        <v>31.07</v>
      </c>
      <c r="H43" s="44">
        <v>0.66</v>
      </c>
    </row>
    <row r="44" spans="1:8">
      <c r="A44" s="45"/>
      <c r="B44" s="46" t="s">
        <v>661</v>
      </c>
      <c r="C44" s="42" t="s">
        <v>1468</v>
      </c>
      <c r="D44" s="42" t="s">
        <v>1469</v>
      </c>
      <c r="E44" s="42" t="s">
        <v>1361</v>
      </c>
      <c r="F44" s="42">
        <v>4083</v>
      </c>
      <c r="G44" s="43">
        <v>30.58</v>
      </c>
      <c r="H44" s="44">
        <v>0.65</v>
      </c>
    </row>
    <row r="45" spans="1:8">
      <c r="A45" s="45"/>
      <c r="B45" s="46" t="s">
        <v>661</v>
      </c>
      <c r="C45" s="42" t="s">
        <v>1388</v>
      </c>
      <c r="D45" s="42" t="s">
        <v>1389</v>
      </c>
      <c r="E45" s="42" t="s">
        <v>1387</v>
      </c>
      <c r="F45" s="42">
        <v>12142</v>
      </c>
      <c r="G45" s="43">
        <v>30.2</v>
      </c>
      <c r="H45" s="44">
        <v>0.64</v>
      </c>
    </row>
    <row r="46" spans="1:8">
      <c r="A46" s="45"/>
      <c r="B46" s="46" t="s">
        <v>661</v>
      </c>
      <c r="C46" s="42" t="s">
        <v>848</v>
      </c>
      <c r="D46" s="42" t="s">
        <v>1460</v>
      </c>
      <c r="E46" s="42" t="s">
        <v>1333</v>
      </c>
      <c r="F46" s="42">
        <v>14838</v>
      </c>
      <c r="G46" s="43">
        <v>28.66</v>
      </c>
      <c r="H46" s="44">
        <v>0.61</v>
      </c>
    </row>
    <row r="47" spans="1:8">
      <c r="A47" s="45"/>
      <c r="B47" s="46" t="s">
        <v>661</v>
      </c>
      <c r="C47" s="42" t="s">
        <v>956</v>
      </c>
      <c r="D47" s="42" t="s">
        <v>1566</v>
      </c>
      <c r="E47" s="42" t="s">
        <v>1419</v>
      </c>
      <c r="F47" s="42">
        <v>20327</v>
      </c>
      <c r="G47" s="43">
        <v>28.4</v>
      </c>
      <c r="H47" s="44">
        <v>0.6</v>
      </c>
    </row>
    <row r="48" spans="1:8">
      <c r="A48" s="45"/>
      <c r="B48" s="46" t="s">
        <v>661</v>
      </c>
      <c r="C48" s="42" t="s">
        <v>580</v>
      </c>
      <c r="D48" s="42" t="s">
        <v>1542</v>
      </c>
      <c r="E48" s="42" t="s">
        <v>1363</v>
      </c>
      <c r="F48" s="42">
        <v>28611</v>
      </c>
      <c r="G48" s="43">
        <v>25.89</v>
      </c>
      <c r="H48" s="44">
        <v>0.55000000000000004</v>
      </c>
    </row>
    <row r="49" spans="1:8">
      <c r="A49" s="45"/>
      <c r="B49" s="46" t="s">
        <v>661</v>
      </c>
      <c r="C49" s="42" t="s">
        <v>1802</v>
      </c>
      <c r="D49" s="42" t="s">
        <v>1803</v>
      </c>
      <c r="E49" s="42" t="s">
        <v>1387</v>
      </c>
      <c r="F49" s="42">
        <v>1477</v>
      </c>
      <c r="G49" s="43">
        <v>23.05</v>
      </c>
      <c r="H49" s="44">
        <v>0.49</v>
      </c>
    </row>
    <row r="50" spans="1:8">
      <c r="A50" s="45"/>
      <c r="B50" s="46" t="s">
        <v>661</v>
      </c>
      <c r="C50" s="42" t="s">
        <v>942</v>
      </c>
      <c r="D50" s="42" t="s">
        <v>1461</v>
      </c>
      <c r="E50" s="42" t="s">
        <v>1333</v>
      </c>
      <c r="F50" s="42">
        <v>11762</v>
      </c>
      <c r="G50" s="43">
        <v>22.31</v>
      </c>
      <c r="H50" s="44">
        <v>0.47</v>
      </c>
    </row>
    <row r="51" spans="1:8">
      <c r="A51" s="45"/>
      <c r="B51" s="46" t="s">
        <v>661</v>
      </c>
      <c r="C51" s="42" t="s">
        <v>1370</v>
      </c>
      <c r="D51" s="42" t="s">
        <v>1371</v>
      </c>
      <c r="E51" s="42" t="s">
        <v>1372</v>
      </c>
      <c r="F51" s="42">
        <v>8972</v>
      </c>
      <c r="G51" s="43">
        <v>20.89</v>
      </c>
      <c r="H51" s="44">
        <v>0.44</v>
      </c>
    </row>
    <row r="52" spans="1:8">
      <c r="A52" s="45"/>
      <c r="B52" s="46" t="s">
        <v>661</v>
      </c>
      <c r="C52" s="42" t="s">
        <v>1395</v>
      </c>
      <c r="D52" s="42" t="s">
        <v>1396</v>
      </c>
      <c r="E52" s="42" t="s">
        <v>1397</v>
      </c>
      <c r="F52" s="42">
        <v>12525</v>
      </c>
      <c r="G52" s="43">
        <v>17.72</v>
      </c>
      <c r="H52" s="44">
        <v>0.38</v>
      </c>
    </row>
    <row r="53" spans="1:8">
      <c r="A53" s="45"/>
      <c r="B53" s="46" t="s">
        <v>661</v>
      </c>
      <c r="C53" s="42" t="s">
        <v>1800</v>
      </c>
      <c r="D53" s="42" t="s">
        <v>1801</v>
      </c>
      <c r="E53" s="42" t="s">
        <v>1557</v>
      </c>
      <c r="F53" s="42">
        <v>7064</v>
      </c>
      <c r="G53" s="43">
        <v>12</v>
      </c>
      <c r="H53" s="44">
        <v>0.25</v>
      </c>
    </row>
    <row r="54" spans="1:8">
      <c r="A54" s="45"/>
      <c r="B54" s="46" t="s">
        <v>661</v>
      </c>
      <c r="C54" s="42" t="s">
        <v>1806</v>
      </c>
      <c r="D54" s="42" t="s">
        <v>1807</v>
      </c>
      <c r="E54" s="42" t="s">
        <v>1414</v>
      </c>
      <c r="F54" s="42">
        <v>5713</v>
      </c>
      <c r="G54" s="43">
        <v>9.06</v>
      </c>
      <c r="H54" s="44">
        <v>0.19</v>
      </c>
    </row>
    <row r="55" spans="1:8" ht="13.5" thickBot="1">
      <c r="A55" s="45"/>
      <c r="B55" s="42"/>
      <c r="C55" s="42"/>
      <c r="D55" s="42"/>
      <c r="E55" s="47" t="s">
        <v>637</v>
      </c>
      <c r="F55" s="42"/>
      <c r="G55" s="48">
        <v>4705.68</v>
      </c>
      <c r="H55" s="49">
        <v>99.96</v>
      </c>
    </row>
    <row r="56" spans="1:8" ht="13.5" thickTop="1">
      <c r="A56" s="45"/>
      <c r="B56" s="42"/>
      <c r="C56" s="42"/>
      <c r="D56" s="42"/>
      <c r="E56" s="42"/>
      <c r="F56" s="42"/>
      <c r="G56" s="43"/>
      <c r="H56" s="44"/>
    </row>
    <row r="57" spans="1:8">
      <c r="A57" s="53" t="s">
        <v>663</v>
      </c>
      <c r="B57" s="42"/>
      <c r="C57" s="42"/>
      <c r="D57" s="42"/>
      <c r="E57" s="42"/>
      <c r="F57" s="42"/>
      <c r="G57" s="54">
        <v>1.61</v>
      </c>
      <c r="H57" s="55">
        <v>0.04</v>
      </c>
    </row>
    <row r="58" spans="1:8">
      <c r="A58" s="45"/>
      <c r="B58" s="42"/>
      <c r="C58" s="42"/>
      <c r="D58" s="42"/>
      <c r="E58" s="42"/>
      <c r="F58" s="42"/>
      <c r="G58" s="43"/>
      <c r="H58" s="44"/>
    </row>
    <row r="59" spans="1:8" ht="13.5" thickBot="1">
      <c r="A59" s="45"/>
      <c r="B59" s="42"/>
      <c r="C59" s="42"/>
      <c r="D59" s="42"/>
      <c r="E59" s="47" t="s">
        <v>664</v>
      </c>
      <c r="F59" s="42"/>
      <c r="G59" s="48">
        <v>4707.29</v>
      </c>
      <c r="H59" s="49">
        <v>100</v>
      </c>
    </row>
    <row r="60" spans="1:8" ht="13.5" thickTop="1">
      <c r="A60" s="45"/>
      <c r="B60" s="42"/>
      <c r="C60" s="42"/>
      <c r="D60" s="42"/>
      <c r="E60" s="42"/>
      <c r="F60" s="42"/>
      <c r="G60" s="43"/>
      <c r="H60" s="44"/>
    </row>
    <row r="61" spans="1:8">
      <c r="A61" s="56" t="s">
        <v>665</v>
      </c>
      <c r="B61" s="42"/>
      <c r="C61" s="42"/>
      <c r="D61" s="42"/>
      <c r="E61" s="42"/>
      <c r="F61" s="42"/>
      <c r="G61" s="43"/>
      <c r="H61" s="44"/>
    </row>
    <row r="62" spans="1:8">
      <c r="A62" s="45">
        <v>1</v>
      </c>
      <c r="B62" s="42" t="s">
        <v>926</v>
      </c>
      <c r="C62" s="42"/>
      <c r="D62" s="42"/>
      <c r="E62" s="42"/>
      <c r="F62" s="42"/>
      <c r="G62" s="43"/>
      <c r="H62" s="44"/>
    </row>
    <row r="63" spans="1:8">
      <c r="A63" s="45"/>
      <c r="B63" s="42"/>
      <c r="C63" s="42"/>
      <c r="D63" s="42"/>
      <c r="E63" s="42"/>
      <c r="F63" s="42"/>
      <c r="G63" s="43"/>
      <c r="H63" s="44"/>
    </row>
    <row r="64" spans="1:8">
      <c r="A64" s="45">
        <v>2</v>
      </c>
      <c r="B64" s="42" t="s">
        <v>667</v>
      </c>
      <c r="C64" s="42"/>
      <c r="D64" s="42"/>
      <c r="E64" s="42"/>
      <c r="F64" s="42"/>
      <c r="G64" s="43"/>
      <c r="H64" s="44"/>
    </row>
    <row r="65" spans="1:8">
      <c r="A65" s="57"/>
      <c r="B65" s="58"/>
      <c r="C65" s="58"/>
      <c r="D65" s="58"/>
      <c r="E65" s="58"/>
      <c r="F65" s="58"/>
      <c r="G65" s="59"/>
      <c r="H65" s="60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17" sqref="C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1300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1301</v>
      </c>
      <c r="E5" s="11" t="s">
        <v>810</v>
      </c>
      <c r="F5" s="11">
        <v>7675</v>
      </c>
      <c r="G5" s="12">
        <v>7519.81</v>
      </c>
      <c r="H5" s="13">
        <v>29.72</v>
      </c>
    </row>
    <row r="6" spans="1:8">
      <c r="A6" s="14"/>
      <c r="B6" s="16" t="s">
        <v>755</v>
      </c>
      <c r="C6" s="11" t="s">
        <v>1190</v>
      </c>
      <c r="D6" s="11" t="s">
        <v>1302</v>
      </c>
      <c r="E6" s="11" t="s">
        <v>758</v>
      </c>
      <c r="F6" s="11">
        <v>7500</v>
      </c>
      <c r="G6" s="12">
        <v>7347.74</v>
      </c>
      <c r="H6" s="13">
        <v>29.04</v>
      </c>
    </row>
    <row r="7" spans="1:8">
      <c r="A7" s="14"/>
      <c r="B7" s="16" t="s">
        <v>759</v>
      </c>
      <c r="C7" s="11" t="s">
        <v>1133</v>
      </c>
      <c r="D7" s="11" t="s">
        <v>1303</v>
      </c>
      <c r="E7" s="11" t="s">
        <v>894</v>
      </c>
      <c r="F7" s="11">
        <v>1020</v>
      </c>
      <c r="G7" s="12">
        <v>4991.63</v>
      </c>
      <c r="H7" s="13">
        <v>19.73</v>
      </c>
    </row>
    <row r="8" spans="1:8">
      <c r="A8" s="14"/>
      <c r="B8" s="16" t="s">
        <v>755</v>
      </c>
      <c r="C8" s="11" t="s">
        <v>586</v>
      </c>
      <c r="D8" s="11" t="s">
        <v>1007</v>
      </c>
      <c r="E8" s="11" t="s">
        <v>758</v>
      </c>
      <c r="F8" s="11">
        <v>2500</v>
      </c>
      <c r="G8" s="12">
        <v>2449.0500000000002</v>
      </c>
      <c r="H8" s="13">
        <v>9.68</v>
      </c>
    </row>
    <row r="9" spans="1:8">
      <c r="A9" s="14"/>
      <c r="B9" s="16" t="s">
        <v>755</v>
      </c>
      <c r="C9" s="11" t="s">
        <v>756</v>
      </c>
      <c r="D9" s="11" t="s">
        <v>1304</v>
      </c>
      <c r="E9" s="11" t="s">
        <v>758</v>
      </c>
      <c r="F9" s="11">
        <v>1575</v>
      </c>
      <c r="G9" s="12">
        <v>1543.04</v>
      </c>
      <c r="H9" s="13">
        <v>6.1</v>
      </c>
    </row>
    <row r="10" spans="1:8">
      <c r="A10" s="14"/>
      <c r="B10" s="16" t="s">
        <v>755</v>
      </c>
      <c r="C10" s="11" t="s">
        <v>819</v>
      </c>
      <c r="D10" s="11" t="s">
        <v>1054</v>
      </c>
      <c r="E10" s="11" t="s">
        <v>758</v>
      </c>
      <c r="F10" s="11">
        <v>1300</v>
      </c>
      <c r="G10" s="12">
        <v>1277.8800000000001</v>
      </c>
      <c r="H10" s="13">
        <v>5.05</v>
      </c>
    </row>
    <row r="11" spans="1:8">
      <c r="A11" s="14"/>
      <c r="B11" s="16" t="s">
        <v>755</v>
      </c>
      <c r="C11" s="11" t="s">
        <v>840</v>
      </c>
      <c r="D11" s="11" t="s">
        <v>907</v>
      </c>
      <c r="E11" s="11" t="s">
        <v>758</v>
      </c>
      <c r="F11" s="11">
        <v>100</v>
      </c>
      <c r="G11" s="12">
        <v>99.75</v>
      </c>
      <c r="H11" s="13">
        <v>0.39</v>
      </c>
    </row>
    <row r="12" spans="1:8">
      <c r="A12" s="14"/>
      <c r="B12" s="16" t="s">
        <v>755</v>
      </c>
      <c r="C12" s="11" t="s">
        <v>565</v>
      </c>
      <c r="D12" s="11" t="s">
        <v>938</v>
      </c>
      <c r="E12" s="11" t="s">
        <v>758</v>
      </c>
      <c r="F12" s="11">
        <v>50</v>
      </c>
      <c r="G12" s="12">
        <v>49.27</v>
      </c>
      <c r="H12" s="13">
        <v>0.19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25278.17</v>
      </c>
      <c r="H13" s="19">
        <v>99.9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663</v>
      </c>
      <c r="B16" s="11"/>
      <c r="C16" s="11"/>
      <c r="D16" s="11"/>
      <c r="E16" s="11"/>
      <c r="F16" s="11"/>
      <c r="G16" s="21">
        <v>20.41</v>
      </c>
      <c r="H16" s="22">
        <v>0.1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664</v>
      </c>
      <c r="F18" s="11"/>
      <c r="G18" s="18">
        <v>25298.58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665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1305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667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1" sqref="B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1296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1297</v>
      </c>
      <c r="E5" s="11" t="s">
        <v>810</v>
      </c>
      <c r="F5" s="11">
        <v>10700</v>
      </c>
      <c r="G5" s="12">
        <v>10502.95</v>
      </c>
      <c r="H5" s="13">
        <v>29.77</v>
      </c>
    </row>
    <row r="6" spans="1:8">
      <c r="A6" s="14"/>
      <c r="B6" s="16" t="s">
        <v>755</v>
      </c>
      <c r="C6" s="11" t="s">
        <v>840</v>
      </c>
      <c r="D6" s="11" t="s">
        <v>1298</v>
      </c>
      <c r="E6" s="11" t="s">
        <v>758</v>
      </c>
      <c r="F6" s="11">
        <v>10500</v>
      </c>
      <c r="G6" s="12">
        <v>10307.07</v>
      </c>
      <c r="H6" s="13">
        <v>29.21</v>
      </c>
    </row>
    <row r="7" spans="1:8">
      <c r="A7" s="14"/>
      <c r="B7" s="16" t="s">
        <v>759</v>
      </c>
      <c r="C7" s="11" t="s">
        <v>1238</v>
      </c>
      <c r="D7" s="11" t="s">
        <v>1294</v>
      </c>
      <c r="E7" s="11" t="s">
        <v>894</v>
      </c>
      <c r="F7" s="11">
        <v>1420</v>
      </c>
      <c r="G7" s="12">
        <v>6965.87</v>
      </c>
      <c r="H7" s="13">
        <v>19.739999999999998</v>
      </c>
    </row>
    <row r="8" spans="1:8">
      <c r="A8" s="14"/>
      <c r="B8" s="16" t="s">
        <v>755</v>
      </c>
      <c r="C8" s="11" t="s">
        <v>1286</v>
      </c>
      <c r="D8" s="11" t="s">
        <v>1299</v>
      </c>
      <c r="E8" s="11" t="s">
        <v>758</v>
      </c>
      <c r="F8" s="11">
        <v>5000</v>
      </c>
      <c r="G8" s="12">
        <v>4908.1899999999996</v>
      </c>
      <c r="H8" s="13">
        <v>13.91</v>
      </c>
    </row>
    <row r="9" spans="1:8">
      <c r="A9" s="14"/>
      <c r="B9" s="16" t="s">
        <v>755</v>
      </c>
      <c r="C9" s="11" t="s">
        <v>819</v>
      </c>
      <c r="D9" s="11" t="s">
        <v>1295</v>
      </c>
      <c r="E9" s="11" t="s">
        <v>758</v>
      </c>
      <c r="F9" s="11">
        <v>2500</v>
      </c>
      <c r="G9" s="12">
        <v>2455.1999999999998</v>
      </c>
      <c r="H9" s="13">
        <v>6.96</v>
      </c>
    </row>
    <row r="10" spans="1:8">
      <c r="A10" s="14"/>
      <c r="B10" s="16" t="s">
        <v>755</v>
      </c>
      <c r="C10" s="11" t="s">
        <v>565</v>
      </c>
      <c r="D10" s="11" t="s">
        <v>938</v>
      </c>
      <c r="E10" s="11" t="s">
        <v>758</v>
      </c>
      <c r="F10" s="11">
        <v>100</v>
      </c>
      <c r="G10" s="12">
        <v>98.53</v>
      </c>
      <c r="H10" s="13">
        <v>0.28000000000000003</v>
      </c>
    </row>
    <row r="11" spans="1:8" ht="9.75" thickBot="1">
      <c r="A11" s="14"/>
      <c r="B11" s="11"/>
      <c r="C11" s="11"/>
      <c r="D11" s="11"/>
      <c r="E11" s="17" t="s">
        <v>637</v>
      </c>
      <c r="F11" s="11"/>
      <c r="G11" s="18">
        <v>35237.81</v>
      </c>
      <c r="H11" s="19">
        <v>99.87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663</v>
      </c>
      <c r="B14" s="11"/>
      <c r="C14" s="11"/>
      <c r="D14" s="11"/>
      <c r="E14" s="11"/>
      <c r="F14" s="11"/>
      <c r="G14" s="21">
        <v>45.9</v>
      </c>
      <c r="H14" s="22">
        <v>0.13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664</v>
      </c>
      <c r="F16" s="11"/>
      <c r="G16" s="18">
        <v>35283.71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665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1213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667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668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669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670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B19" sqref="B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1291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1292</v>
      </c>
      <c r="E5" s="11" t="s">
        <v>810</v>
      </c>
      <c r="F5" s="11">
        <v>9800</v>
      </c>
      <c r="G5" s="12">
        <v>9623.9500000000007</v>
      </c>
      <c r="H5" s="13">
        <v>29.9</v>
      </c>
    </row>
    <row r="6" spans="1:8">
      <c r="A6" s="14"/>
      <c r="B6" s="16" t="s">
        <v>755</v>
      </c>
      <c r="C6" s="11" t="s">
        <v>840</v>
      </c>
      <c r="D6" s="11" t="s">
        <v>1293</v>
      </c>
      <c r="E6" s="11" t="s">
        <v>758</v>
      </c>
      <c r="F6" s="11">
        <v>7500</v>
      </c>
      <c r="G6" s="12">
        <v>7365.59</v>
      </c>
      <c r="H6" s="13">
        <v>22.88</v>
      </c>
    </row>
    <row r="7" spans="1:8">
      <c r="A7" s="14"/>
      <c r="B7" s="16" t="s">
        <v>755</v>
      </c>
      <c r="C7" s="11" t="s">
        <v>819</v>
      </c>
      <c r="D7" s="11" t="s">
        <v>1054</v>
      </c>
      <c r="E7" s="11" t="s">
        <v>758</v>
      </c>
      <c r="F7" s="11">
        <v>6950</v>
      </c>
      <c r="G7" s="12">
        <v>6831.72</v>
      </c>
      <c r="H7" s="13">
        <v>21.22</v>
      </c>
    </row>
    <row r="8" spans="1:8">
      <c r="A8" s="14"/>
      <c r="B8" s="16" t="s">
        <v>759</v>
      </c>
      <c r="C8" s="11" t="s">
        <v>1238</v>
      </c>
      <c r="D8" s="11" t="s">
        <v>1294</v>
      </c>
      <c r="E8" s="11" t="s">
        <v>894</v>
      </c>
      <c r="F8" s="11">
        <v>1200</v>
      </c>
      <c r="G8" s="12">
        <v>5886.65</v>
      </c>
      <c r="H8" s="13">
        <v>18.29</v>
      </c>
    </row>
    <row r="9" spans="1:8">
      <c r="A9" s="14"/>
      <c r="B9" s="16" t="s">
        <v>755</v>
      </c>
      <c r="C9" s="11" t="s">
        <v>819</v>
      </c>
      <c r="D9" s="11" t="s">
        <v>1295</v>
      </c>
      <c r="E9" s="11" t="s">
        <v>758</v>
      </c>
      <c r="F9" s="11">
        <v>2500</v>
      </c>
      <c r="G9" s="12">
        <v>2455.1999999999998</v>
      </c>
      <c r="H9" s="13">
        <v>7.63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32163.11</v>
      </c>
      <c r="H10" s="19">
        <v>99.92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0" t="s">
        <v>663</v>
      </c>
      <c r="B13" s="11"/>
      <c r="C13" s="11"/>
      <c r="D13" s="11"/>
      <c r="E13" s="11"/>
      <c r="F13" s="11"/>
      <c r="G13" s="21">
        <v>27.85</v>
      </c>
      <c r="H13" s="22">
        <v>0.08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7" t="s">
        <v>664</v>
      </c>
      <c r="F15" s="11"/>
      <c r="G15" s="18">
        <v>32190.959999999999</v>
      </c>
      <c r="H15" s="19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3" t="s">
        <v>665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1213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667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669</v>
      </c>
      <c r="C25" s="11"/>
      <c r="D25" s="11"/>
      <c r="E25" s="11"/>
      <c r="F25" s="11"/>
      <c r="G25" s="12"/>
      <c r="H25" s="13"/>
    </row>
    <row r="26" spans="1:8">
      <c r="A26" s="24"/>
      <c r="B26" s="25" t="s">
        <v>670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18" sqref="F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1285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1286</v>
      </c>
      <c r="D5" s="11" t="s">
        <v>1287</v>
      </c>
      <c r="E5" s="11" t="s">
        <v>758</v>
      </c>
      <c r="F5" s="11">
        <v>7500</v>
      </c>
      <c r="G5" s="12">
        <v>7386.08</v>
      </c>
      <c r="H5" s="13">
        <v>29.88</v>
      </c>
    </row>
    <row r="6" spans="1:8">
      <c r="A6" s="14"/>
      <c r="B6" s="16" t="s">
        <v>755</v>
      </c>
      <c r="C6" s="11" t="s">
        <v>840</v>
      </c>
      <c r="D6" s="11" t="s">
        <v>1288</v>
      </c>
      <c r="E6" s="11" t="s">
        <v>758</v>
      </c>
      <c r="F6" s="11">
        <v>7500</v>
      </c>
      <c r="G6" s="12">
        <v>7384.86</v>
      </c>
      <c r="H6" s="13">
        <v>29.87</v>
      </c>
    </row>
    <row r="7" spans="1:8">
      <c r="A7" s="14"/>
      <c r="B7" s="16" t="s">
        <v>755</v>
      </c>
      <c r="C7" s="11" t="s">
        <v>931</v>
      </c>
      <c r="D7" s="11" t="s">
        <v>1289</v>
      </c>
      <c r="E7" s="11" t="s">
        <v>810</v>
      </c>
      <c r="F7" s="11">
        <v>5100</v>
      </c>
      <c r="G7" s="12">
        <v>5020.97</v>
      </c>
      <c r="H7" s="13">
        <v>20.309999999999999</v>
      </c>
    </row>
    <row r="8" spans="1:8">
      <c r="A8" s="14"/>
      <c r="B8" s="16" t="s">
        <v>759</v>
      </c>
      <c r="C8" s="11" t="s">
        <v>1238</v>
      </c>
      <c r="D8" s="11" t="s">
        <v>1290</v>
      </c>
      <c r="E8" s="11" t="s">
        <v>894</v>
      </c>
      <c r="F8" s="11">
        <v>980</v>
      </c>
      <c r="G8" s="12">
        <v>4821.49</v>
      </c>
      <c r="H8" s="13">
        <v>19.5</v>
      </c>
    </row>
    <row r="9" spans="1:8">
      <c r="A9" s="14"/>
      <c r="B9" s="16" t="s">
        <v>755</v>
      </c>
      <c r="C9" s="11" t="s">
        <v>897</v>
      </c>
      <c r="D9" s="11" t="s">
        <v>1061</v>
      </c>
      <c r="E9" s="11" t="s">
        <v>758</v>
      </c>
      <c r="F9" s="11">
        <v>50</v>
      </c>
      <c r="G9" s="12">
        <v>49.55</v>
      </c>
      <c r="H9" s="13">
        <v>0.2</v>
      </c>
    </row>
    <row r="10" spans="1:8">
      <c r="A10" s="14"/>
      <c r="B10" s="16" t="s">
        <v>755</v>
      </c>
      <c r="C10" s="11" t="s">
        <v>565</v>
      </c>
      <c r="D10" s="11" t="s">
        <v>938</v>
      </c>
      <c r="E10" s="11" t="s">
        <v>758</v>
      </c>
      <c r="F10" s="11">
        <v>50</v>
      </c>
      <c r="G10" s="12">
        <v>49.27</v>
      </c>
      <c r="H10" s="13">
        <v>0.2</v>
      </c>
    </row>
    <row r="11" spans="1:8" ht="9.75" thickBot="1">
      <c r="A11" s="14"/>
      <c r="B11" s="11"/>
      <c r="C11" s="11"/>
      <c r="D11" s="11"/>
      <c r="E11" s="17" t="s">
        <v>637</v>
      </c>
      <c r="F11" s="11"/>
      <c r="G11" s="18">
        <v>24712.22</v>
      </c>
      <c r="H11" s="19">
        <v>99.96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663</v>
      </c>
      <c r="B14" s="11"/>
      <c r="C14" s="11"/>
      <c r="D14" s="11"/>
      <c r="E14" s="11"/>
      <c r="F14" s="11"/>
      <c r="G14" s="21">
        <v>10.92</v>
      </c>
      <c r="H14" s="22">
        <v>0.04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664</v>
      </c>
      <c r="F16" s="11"/>
      <c r="G16" s="18">
        <v>24723.14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665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1172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667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668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669</v>
      </c>
      <c r="C27" s="11"/>
      <c r="D27" s="11"/>
      <c r="E27" s="11"/>
      <c r="F27" s="11"/>
      <c r="G27" s="12"/>
      <c r="H27" s="13"/>
    </row>
    <row r="28" spans="1:8">
      <c r="A28" s="24"/>
      <c r="B28" s="25" t="s">
        <v>670</v>
      </c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E16" sqref="E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1280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1022</v>
      </c>
      <c r="D6" s="11" t="s">
        <v>1023</v>
      </c>
      <c r="E6" s="11" t="s">
        <v>1024</v>
      </c>
      <c r="F6" s="11">
        <v>250</v>
      </c>
      <c r="G6" s="12">
        <v>2500.8200000000002</v>
      </c>
      <c r="H6" s="13">
        <v>6.38</v>
      </c>
    </row>
    <row r="7" spans="1:8">
      <c r="A7" s="14"/>
      <c r="B7" s="16" t="s">
        <v>597</v>
      </c>
      <c r="C7" s="11" t="s">
        <v>783</v>
      </c>
      <c r="D7" s="11" t="s">
        <v>1169</v>
      </c>
      <c r="E7" s="11" t="s">
        <v>573</v>
      </c>
      <c r="F7" s="11">
        <v>110</v>
      </c>
      <c r="G7" s="12">
        <v>1196.3699999999999</v>
      </c>
      <c r="H7" s="13">
        <v>3.05</v>
      </c>
    </row>
    <row r="8" spans="1:8">
      <c r="A8" s="14"/>
      <c r="B8" s="15">
        <v>9.8400000000000001E-2</v>
      </c>
      <c r="C8" s="11" t="s">
        <v>609</v>
      </c>
      <c r="D8" s="11" t="s">
        <v>865</v>
      </c>
      <c r="E8" s="11" t="s">
        <v>611</v>
      </c>
      <c r="F8" s="11">
        <v>2250</v>
      </c>
      <c r="G8" s="12">
        <v>484.16</v>
      </c>
      <c r="H8" s="13">
        <v>1.24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4181.3500000000004</v>
      </c>
      <c r="H9" s="19">
        <v>10.67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 ht="12.75">
      <c r="A11" s="147" t="s">
        <v>753</v>
      </c>
      <c r="B11" s="148"/>
      <c r="C11" s="148"/>
      <c r="D11" s="11"/>
      <c r="E11" s="11"/>
      <c r="F11" s="11"/>
      <c r="G11" s="12"/>
      <c r="H11" s="13"/>
    </row>
    <row r="12" spans="1:8" ht="12.75">
      <c r="A12" s="14"/>
      <c r="B12" s="149" t="s">
        <v>754</v>
      </c>
      <c r="C12" s="148"/>
      <c r="D12" s="11"/>
      <c r="E12" s="11"/>
      <c r="F12" s="11"/>
      <c r="G12" s="12"/>
      <c r="H12" s="13"/>
    </row>
    <row r="13" spans="1:8">
      <c r="A13" s="14"/>
      <c r="B13" s="16" t="s">
        <v>759</v>
      </c>
      <c r="C13" s="11" t="s">
        <v>773</v>
      </c>
      <c r="D13" s="11" t="s">
        <v>1281</v>
      </c>
      <c r="E13" s="11" t="s">
        <v>758</v>
      </c>
      <c r="F13" s="11">
        <v>2000</v>
      </c>
      <c r="G13" s="12">
        <v>9767.2199999999993</v>
      </c>
      <c r="H13" s="13">
        <v>24.94</v>
      </c>
    </row>
    <row r="14" spans="1:8">
      <c r="A14" s="14"/>
      <c r="B14" s="16" t="s">
        <v>759</v>
      </c>
      <c r="C14" s="11" t="s">
        <v>1282</v>
      </c>
      <c r="D14" s="11" t="s">
        <v>1283</v>
      </c>
      <c r="E14" s="11" t="s">
        <v>758</v>
      </c>
      <c r="F14" s="11">
        <v>1980</v>
      </c>
      <c r="G14" s="12">
        <v>9704.42</v>
      </c>
      <c r="H14" s="13">
        <v>24.78</v>
      </c>
    </row>
    <row r="15" spans="1:8">
      <c r="A15" s="14"/>
      <c r="B15" s="16" t="s">
        <v>759</v>
      </c>
      <c r="C15" s="11" t="s">
        <v>895</v>
      </c>
      <c r="D15" s="11" t="s">
        <v>1284</v>
      </c>
      <c r="E15" s="11" t="s">
        <v>894</v>
      </c>
      <c r="F15" s="11">
        <v>1500</v>
      </c>
      <c r="G15" s="12">
        <v>7432.43</v>
      </c>
      <c r="H15" s="13">
        <v>18.98</v>
      </c>
    </row>
    <row r="16" spans="1:8">
      <c r="A16" s="14"/>
      <c r="B16" s="16" t="s">
        <v>755</v>
      </c>
      <c r="C16" s="11" t="s">
        <v>565</v>
      </c>
      <c r="D16" s="11" t="s">
        <v>938</v>
      </c>
      <c r="E16" s="11" t="s">
        <v>758</v>
      </c>
      <c r="F16" s="11">
        <v>5500</v>
      </c>
      <c r="G16" s="12">
        <v>5419.28</v>
      </c>
      <c r="H16" s="13">
        <v>13.84</v>
      </c>
    </row>
    <row r="17" spans="1:8">
      <c r="A17" s="14"/>
      <c r="B17" s="16" t="s">
        <v>759</v>
      </c>
      <c r="C17" s="11" t="s">
        <v>884</v>
      </c>
      <c r="D17" s="11" t="s">
        <v>901</v>
      </c>
      <c r="E17" s="11" t="s">
        <v>810</v>
      </c>
      <c r="F17" s="11">
        <v>400</v>
      </c>
      <c r="G17" s="12">
        <v>1960.2</v>
      </c>
      <c r="H17" s="13">
        <v>5</v>
      </c>
    </row>
    <row r="18" spans="1:8">
      <c r="A18" s="14"/>
      <c r="B18" s="16" t="s">
        <v>755</v>
      </c>
      <c r="C18" s="11" t="s">
        <v>840</v>
      </c>
      <c r="D18" s="11" t="s">
        <v>1250</v>
      </c>
      <c r="E18" s="11" t="s">
        <v>758</v>
      </c>
      <c r="F18" s="11">
        <v>250</v>
      </c>
      <c r="G18" s="12">
        <v>245.75</v>
      </c>
      <c r="H18" s="13">
        <v>0.63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34529.300000000003</v>
      </c>
      <c r="H19" s="19">
        <v>88.17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661</v>
      </c>
      <c r="C21" s="11" t="s">
        <v>662</v>
      </c>
      <c r="D21" s="11"/>
      <c r="E21" s="11" t="s">
        <v>661</v>
      </c>
      <c r="F21" s="11"/>
      <c r="G21" s="12">
        <v>199.96</v>
      </c>
      <c r="H21" s="13">
        <v>0.51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199.96</v>
      </c>
      <c r="H22" s="19">
        <v>0.51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663</v>
      </c>
      <c r="B24" s="11"/>
      <c r="C24" s="11"/>
      <c r="D24" s="11"/>
      <c r="E24" s="11"/>
      <c r="F24" s="11"/>
      <c r="G24" s="21">
        <v>257.64</v>
      </c>
      <c r="H24" s="22">
        <v>0.65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664</v>
      </c>
      <c r="F26" s="11"/>
      <c r="G26" s="18">
        <v>39168.25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665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1172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667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6">
    <mergeCell ref="A11:C11"/>
    <mergeCell ref="B12:C12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1270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969</v>
      </c>
      <c r="D6" s="11" t="s">
        <v>1003</v>
      </c>
      <c r="E6" s="11" t="s">
        <v>994</v>
      </c>
      <c r="F6" s="11">
        <v>135</v>
      </c>
      <c r="G6" s="12">
        <v>1467.36</v>
      </c>
      <c r="H6" s="13">
        <v>14.39</v>
      </c>
    </row>
    <row r="7" spans="1:8">
      <c r="A7" s="14"/>
      <c r="B7" s="16" t="s">
        <v>597</v>
      </c>
      <c r="C7" s="11" t="s">
        <v>861</v>
      </c>
      <c r="D7" s="11" t="s">
        <v>862</v>
      </c>
      <c r="E7" s="11" t="s">
        <v>806</v>
      </c>
      <c r="F7" s="11">
        <v>120</v>
      </c>
      <c r="G7" s="12">
        <v>1449.58</v>
      </c>
      <c r="H7" s="13">
        <v>14.22</v>
      </c>
    </row>
    <row r="8" spans="1:8">
      <c r="A8" s="14"/>
      <c r="B8" s="15">
        <v>8.9499999999999996E-2</v>
      </c>
      <c r="C8" s="11" t="s">
        <v>1004</v>
      </c>
      <c r="D8" s="11" t="s">
        <v>1005</v>
      </c>
      <c r="E8" s="11" t="s">
        <v>994</v>
      </c>
      <c r="F8" s="11">
        <v>140</v>
      </c>
      <c r="G8" s="12">
        <v>1403.5</v>
      </c>
      <c r="H8" s="13">
        <v>13.76</v>
      </c>
    </row>
    <row r="9" spans="1:8">
      <c r="A9" s="14"/>
      <c r="B9" s="15">
        <v>0.11</v>
      </c>
      <c r="C9" s="11" t="s">
        <v>1022</v>
      </c>
      <c r="D9" s="11" t="s">
        <v>1271</v>
      </c>
      <c r="E9" s="11" t="s">
        <v>1024</v>
      </c>
      <c r="F9" s="11">
        <v>137</v>
      </c>
      <c r="G9" s="12">
        <v>1388.69</v>
      </c>
      <c r="H9" s="13">
        <v>13.62</v>
      </c>
    </row>
    <row r="10" spans="1:8">
      <c r="A10" s="14"/>
      <c r="B10" s="15">
        <v>9.1499999999999998E-2</v>
      </c>
      <c r="C10" s="11" t="s">
        <v>625</v>
      </c>
      <c r="D10" s="11" t="s">
        <v>1272</v>
      </c>
      <c r="E10" s="11" t="s">
        <v>576</v>
      </c>
      <c r="F10" s="11">
        <v>100</v>
      </c>
      <c r="G10" s="12">
        <v>1005.26</v>
      </c>
      <c r="H10" s="13">
        <v>9.86</v>
      </c>
    </row>
    <row r="11" spans="1:8">
      <c r="A11" s="14"/>
      <c r="B11" s="15">
        <v>8.3500000000000005E-2</v>
      </c>
      <c r="C11" s="11" t="s">
        <v>672</v>
      </c>
      <c r="D11" s="11" t="s">
        <v>1199</v>
      </c>
      <c r="E11" s="11" t="s">
        <v>576</v>
      </c>
      <c r="F11" s="11">
        <v>50</v>
      </c>
      <c r="G11" s="12">
        <v>500.37</v>
      </c>
      <c r="H11" s="13">
        <v>4.91</v>
      </c>
    </row>
    <row r="12" spans="1:8">
      <c r="A12" s="14"/>
      <c r="B12" s="16">
        <v>9.843</v>
      </c>
      <c r="C12" s="11" t="s">
        <v>609</v>
      </c>
      <c r="D12" s="11" t="s">
        <v>1273</v>
      </c>
      <c r="E12" s="11" t="s">
        <v>611</v>
      </c>
      <c r="F12" s="11">
        <v>272</v>
      </c>
      <c r="G12" s="12">
        <v>277.62</v>
      </c>
      <c r="H12" s="13">
        <v>2.72</v>
      </c>
    </row>
    <row r="13" spans="1:8">
      <c r="A13" s="14"/>
      <c r="B13" s="16">
        <v>9.843</v>
      </c>
      <c r="C13" s="11" t="s">
        <v>609</v>
      </c>
      <c r="D13" s="11" t="s">
        <v>1274</v>
      </c>
      <c r="E13" s="11" t="s">
        <v>611</v>
      </c>
      <c r="F13" s="11">
        <v>272</v>
      </c>
      <c r="G13" s="12">
        <v>277.22000000000003</v>
      </c>
      <c r="H13" s="13">
        <v>2.72</v>
      </c>
    </row>
    <row r="14" spans="1:8">
      <c r="A14" s="14"/>
      <c r="B14" s="16">
        <v>9.843</v>
      </c>
      <c r="C14" s="11" t="s">
        <v>609</v>
      </c>
      <c r="D14" s="11" t="s">
        <v>1275</v>
      </c>
      <c r="E14" s="11" t="s">
        <v>611</v>
      </c>
      <c r="F14" s="11">
        <v>272</v>
      </c>
      <c r="G14" s="12">
        <v>276.29000000000002</v>
      </c>
      <c r="H14" s="13">
        <v>2.71</v>
      </c>
    </row>
    <row r="15" spans="1:8">
      <c r="A15" s="14"/>
      <c r="B15" s="16">
        <v>9.843</v>
      </c>
      <c r="C15" s="11" t="s">
        <v>609</v>
      </c>
      <c r="D15" s="11" t="s">
        <v>1276</v>
      </c>
      <c r="E15" s="11" t="s">
        <v>611</v>
      </c>
      <c r="F15" s="11">
        <v>272</v>
      </c>
      <c r="G15" s="12">
        <v>275.85000000000002</v>
      </c>
      <c r="H15" s="13">
        <v>2.71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8321.74</v>
      </c>
      <c r="H16" s="19">
        <v>81.62</v>
      </c>
    </row>
    <row r="17" spans="1:8" ht="9.75" thickTop="1">
      <c r="A17" s="14"/>
      <c r="B17" s="150" t="s">
        <v>638</v>
      </c>
      <c r="C17" s="151"/>
      <c r="D17" s="11"/>
      <c r="E17" s="11"/>
      <c r="F17" s="11"/>
      <c r="G17" s="12"/>
      <c r="H17" s="13"/>
    </row>
    <row r="18" spans="1:8">
      <c r="A18" s="14"/>
      <c r="B18" s="15">
        <v>0.10299999999999999</v>
      </c>
      <c r="C18" s="11" t="s">
        <v>1277</v>
      </c>
      <c r="D18" s="11" t="s">
        <v>1278</v>
      </c>
      <c r="E18" s="11" t="s">
        <v>1135</v>
      </c>
      <c r="F18" s="11">
        <v>130</v>
      </c>
      <c r="G18" s="12">
        <v>1322.31</v>
      </c>
      <c r="H18" s="13">
        <v>12.97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1322.31</v>
      </c>
      <c r="H19" s="19">
        <v>12.97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661</v>
      </c>
      <c r="C21" s="11" t="s">
        <v>662</v>
      </c>
      <c r="D21" s="11"/>
      <c r="E21" s="11" t="s">
        <v>661</v>
      </c>
      <c r="F21" s="11"/>
      <c r="G21" s="12">
        <v>74.98</v>
      </c>
      <c r="H21" s="13">
        <v>0.74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74.98</v>
      </c>
      <c r="H22" s="19">
        <v>0.74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663</v>
      </c>
      <c r="B24" s="11"/>
      <c r="C24" s="11"/>
      <c r="D24" s="11"/>
      <c r="E24" s="11"/>
      <c r="F24" s="11"/>
      <c r="G24" s="21">
        <v>477.22</v>
      </c>
      <c r="H24" s="22">
        <v>4.67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664</v>
      </c>
      <c r="F26" s="11"/>
      <c r="G26" s="18">
        <v>10196.25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665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1279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667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668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669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670</v>
      </c>
      <c r="C39" s="25"/>
      <c r="D39" s="25"/>
      <c r="E39" s="25"/>
      <c r="F39" s="25"/>
      <c r="G39" s="26"/>
      <c r="H39" s="27"/>
    </row>
  </sheetData>
  <mergeCells count="5"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A26" sqref="A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1266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942</v>
      </c>
      <c r="D5" s="11" t="s">
        <v>1231</v>
      </c>
      <c r="E5" s="11" t="s">
        <v>758</v>
      </c>
      <c r="F5" s="11">
        <v>2700</v>
      </c>
      <c r="G5" s="12">
        <v>2681.96</v>
      </c>
      <c r="H5" s="13">
        <v>20.329999999999998</v>
      </c>
    </row>
    <row r="6" spans="1:8">
      <c r="A6" s="14"/>
      <c r="B6" s="16" t="s">
        <v>755</v>
      </c>
      <c r="C6" s="11" t="s">
        <v>840</v>
      </c>
      <c r="D6" s="11" t="s">
        <v>1267</v>
      </c>
      <c r="E6" s="11" t="s">
        <v>758</v>
      </c>
      <c r="F6" s="11">
        <v>2500</v>
      </c>
      <c r="G6" s="12">
        <v>2481.59</v>
      </c>
      <c r="H6" s="13">
        <v>18.809999999999999</v>
      </c>
    </row>
    <row r="7" spans="1:8">
      <c r="A7" s="14"/>
      <c r="B7" s="16" t="s">
        <v>755</v>
      </c>
      <c r="C7" s="11" t="s">
        <v>897</v>
      </c>
      <c r="D7" s="11" t="s">
        <v>1268</v>
      </c>
      <c r="E7" s="11" t="s">
        <v>758</v>
      </c>
      <c r="F7" s="11">
        <v>2500</v>
      </c>
      <c r="G7" s="12">
        <v>2477.6</v>
      </c>
      <c r="H7" s="13">
        <v>18.78</v>
      </c>
    </row>
    <row r="8" spans="1:8">
      <c r="A8" s="14"/>
      <c r="B8" s="16" t="s">
        <v>755</v>
      </c>
      <c r="C8" s="11" t="s">
        <v>565</v>
      </c>
      <c r="D8" s="11" t="s">
        <v>1269</v>
      </c>
      <c r="E8" s="11" t="s">
        <v>758</v>
      </c>
      <c r="F8" s="11">
        <v>2500</v>
      </c>
      <c r="G8" s="12">
        <v>2474.19</v>
      </c>
      <c r="H8" s="13">
        <v>18.760000000000002</v>
      </c>
    </row>
    <row r="9" spans="1:8">
      <c r="A9" s="14"/>
      <c r="B9" s="16" t="s">
        <v>755</v>
      </c>
      <c r="C9" s="11" t="s">
        <v>840</v>
      </c>
      <c r="D9" s="11" t="s">
        <v>1060</v>
      </c>
      <c r="E9" s="11" t="s">
        <v>758</v>
      </c>
      <c r="F9" s="11">
        <v>1450</v>
      </c>
      <c r="G9" s="12">
        <v>1439.65</v>
      </c>
      <c r="H9" s="13">
        <v>10.91</v>
      </c>
    </row>
    <row r="10" spans="1:8">
      <c r="A10" s="14"/>
      <c r="B10" s="16" t="s">
        <v>755</v>
      </c>
      <c r="C10" s="11" t="s">
        <v>565</v>
      </c>
      <c r="D10" s="11" t="s">
        <v>1240</v>
      </c>
      <c r="E10" s="11" t="s">
        <v>758</v>
      </c>
      <c r="F10" s="11">
        <v>1450</v>
      </c>
      <c r="G10" s="12">
        <v>1438.99</v>
      </c>
      <c r="H10" s="13">
        <v>10.91</v>
      </c>
    </row>
    <row r="11" spans="1:8">
      <c r="A11" s="14"/>
      <c r="B11" s="16" t="s">
        <v>755</v>
      </c>
      <c r="C11" s="11" t="s">
        <v>897</v>
      </c>
      <c r="D11" s="11" t="s">
        <v>1061</v>
      </c>
      <c r="E11" s="11" t="s">
        <v>758</v>
      </c>
      <c r="F11" s="11">
        <v>100</v>
      </c>
      <c r="G11" s="12">
        <v>99.1</v>
      </c>
      <c r="H11" s="13">
        <v>0.75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13093.08</v>
      </c>
      <c r="H12" s="19">
        <v>99.25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661</v>
      </c>
      <c r="C14" s="11" t="s">
        <v>662</v>
      </c>
      <c r="D14" s="11"/>
      <c r="E14" s="11" t="s">
        <v>661</v>
      </c>
      <c r="F14" s="11"/>
      <c r="G14" s="12">
        <v>74.98</v>
      </c>
      <c r="H14" s="13">
        <v>0.56999999999999995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74.98</v>
      </c>
      <c r="H15" s="19">
        <v>0.56999999999999995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663</v>
      </c>
      <c r="B17" s="11"/>
      <c r="C17" s="11"/>
      <c r="D17" s="11"/>
      <c r="E17" s="11"/>
      <c r="F17" s="11"/>
      <c r="G17" s="21">
        <v>23.73</v>
      </c>
      <c r="H17" s="22">
        <v>0.18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664</v>
      </c>
      <c r="F19" s="11"/>
      <c r="G19" s="18">
        <v>13191.79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665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987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667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0" sqref="B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1262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897</v>
      </c>
      <c r="D5" s="11" t="s">
        <v>1263</v>
      </c>
      <c r="E5" s="11" t="s">
        <v>758</v>
      </c>
      <c r="F5" s="11">
        <v>7500</v>
      </c>
      <c r="G5" s="12">
        <v>7365.59</v>
      </c>
      <c r="H5" s="13">
        <v>28.16</v>
      </c>
    </row>
    <row r="6" spans="1:8">
      <c r="A6" s="14"/>
      <c r="B6" s="16" t="s">
        <v>755</v>
      </c>
      <c r="C6" s="11" t="s">
        <v>942</v>
      </c>
      <c r="D6" s="11" t="s">
        <v>1264</v>
      </c>
      <c r="E6" s="11" t="s">
        <v>758</v>
      </c>
      <c r="F6" s="11">
        <v>7500</v>
      </c>
      <c r="G6" s="12">
        <v>7365.59</v>
      </c>
      <c r="H6" s="13">
        <v>28.16</v>
      </c>
    </row>
    <row r="7" spans="1:8">
      <c r="A7" s="14"/>
      <c r="B7" s="16" t="s">
        <v>755</v>
      </c>
      <c r="C7" s="11" t="s">
        <v>819</v>
      </c>
      <c r="D7" s="11" t="s">
        <v>1054</v>
      </c>
      <c r="E7" s="11" t="s">
        <v>758</v>
      </c>
      <c r="F7" s="11">
        <v>6300</v>
      </c>
      <c r="G7" s="12">
        <v>6192.78</v>
      </c>
      <c r="H7" s="13">
        <v>23.67</v>
      </c>
    </row>
    <row r="8" spans="1:8">
      <c r="A8" s="14"/>
      <c r="B8" s="16" t="s">
        <v>759</v>
      </c>
      <c r="C8" s="11" t="s">
        <v>1133</v>
      </c>
      <c r="D8" s="11" t="s">
        <v>1265</v>
      </c>
      <c r="E8" s="11" t="s">
        <v>894</v>
      </c>
      <c r="F8" s="11">
        <v>1045</v>
      </c>
      <c r="G8" s="12">
        <v>5126.3500000000004</v>
      </c>
      <c r="H8" s="13">
        <v>19.600000000000001</v>
      </c>
    </row>
    <row r="9" spans="1:8">
      <c r="A9" s="14"/>
      <c r="B9" s="16" t="s">
        <v>755</v>
      </c>
      <c r="C9" s="11" t="s">
        <v>897</v>
      </c>
      <c r="D9" s="11" t="s">
        <v>1061</v>
      </c>
      <c r="E9" s="11" t="s">
        <v>758</v>
      </c>
      <c r="F9" s="11">
        <v>100</v>
      </c>
      <c r="G9" s="12">
        <v>99.1</v>
      </c>
      <c r="H9" s="13">
        <v>0.38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26149.41</v>
      </c>
      <c r="H10" s="19">
        <v>99.97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>
      <c r="A13" s="20" t="s">
        <v>663</v>
      </c>
      <c r="B13" s="11"/>
      <c r="C13" s="11"/>
      <c r="D13" s="11"/>
      <c r="E13" s="11"/>
      <c r="F13" s="11"/>
      <c r="G13" s="21">
        <v>9.64</v>
      </c>
      <c r="H13" s="22">
        <v>0.03</v>
      </c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7" t="s">
        <v>664</v>
      </c>
      <c r="F15" s="11"/>
      <c r="G15" s="18">
        <v>26159.05</v>
      </c>
      <c r="H15" s="19">
        <v>100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3" t="s">
        <v>665</v>
      </c>
      <c r="B19" s="11"/>
      <c r="C19" s="11"/>
      <c r="D19" s="11"/>
      <c r="E19" s="11"/>
      <c r="F19" s="11"/>
      <c r="G19" s="12"/>
      <c r="H19" s="13"/>
    </row>
    <row r="20" spans="1:8">
      <c r="A20" s="14">
        <v>1</v>
      </c>
      <c r="B20" s="11" t="s">
        <v>1213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>
        <v>2</v>
      </c>
      <c r="B22" s="11" t="s">
        <v>667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668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669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670</v>
      </c>
      <c r="C28" s="11"/>
      <c r="D28" s="11"/>
      <c r="E28" s="11"/>
      <c r="F28" s="11"/>
      <c r="G28" s="12"/>
      <c r="H28" s="13"/>
    </row>
    <row r="29" spans="1:8">
      <c r="A29" s="24"/>
      <c r="B29" s="25"/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18" sqref="B18:C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1254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9.5200000000000007E-2</v>
      </c>
      <c r="C6" s="11" t="s">
        <v>631</v>
      </c>
      <c r="D6" s="11" t="s">
        <v>694</v>
      </c>
      <c r="E6" s="11" t="s">
        <v>576</v>
      </c>
      <c r="F6" s="11">
        <v>200</v>
      </c>
      <c r="G6" s="12">
        <v>2050.48</v>
      </c>
      <c r="H6" s="13">
        <v>13.35</v>
      </c>
    </row>
    <row r="7" spans="1:8">
      <c r="A7" s="14"/>
      <c r="B7" s="15">
        <v>9.64E-2</v>
      </c>
      <c r="C7" s="11" t="s">
        <v>672</v>
      </c>
      <c r="D7" s="11" t="s">
        <v>1138</v>
      </c>
      <c r="E7" s="11" t="s">
        <v>576</v>
      </c>
      <c r="F7" s="11">
        <v>200</v>
      </c>
      <c r="G7" s="12">
        <v>2046.72</v>
      </c>
      <c r="H7" s="13">
        <v>13.33</v>
      </c>
    </row>
    <row r="8" spans="1:8">
      <c r="A8" s="14"/>
      <c r="B8" s="15">
        <v>9.69E-2</v>
      </c>
      <c r="C8" s="11" t="s">
        <v>598</v>
      </c>
      <c r="D8" s="11" t="s">
        <v>686</v>
      </c>
      <c r="E8" s="11" t="s">
        <v>576</v>
      </c>
      <c r="F8" s="11">
        <v>200</v>
      </c>
      <c r="G8" s="12">
        <v>2039.06</v>
      </c>
      <c r="H8" s="13">
        <v>13.28</v>
      </c>
    </row>
    <row r="9" spans="1:8">
      <c r="A9" s="14"/>
      <c r="B9" s="15">
        <v>9.7500000000000003E-2</v>
      </c>
      <c r="C9" s="11" t="s">
        <v>625</v>
      </c>
      <c r="D9" s="11" t="s">
        <v>1129</v>
      </c>
      <c r="E9" s="11" t="s">
        <v>576</v>
      </c>
      <c r="F9" s="11">
        <v>200</v>
      </c>
      <c r="G9" s="12">
        <v>2036.43</v>
      </c>
      <c r="H9" s="13">
        <v>13.26</v>
      </c>
    </row>
    <row r="10" spans="1:8">
      <c r="A10" s="14"/>
      <c r="B10" s="15">
        <v>9.2299999999999993E-2</v>
      </c>
      <c r="C10" s="11" t="s">
        <v>738</v>
      </c>
      <c r="D10" s="11" t="s">
        <v>1255</v>
      </c>
      <c r="E10" s="11" t="s">
        <v>570</v>
      </c>
      <c r="F10" s="11">
        <v>100</v>
      </c>
      <c r="G10" s="12">
        <v>1014.86</v>
      </c>
      <c r="H10" s="13">
        <v>6.61</v>
      </c>
    </row>
    <row r="11" spans="1:8">
      <c r="A11" s="14"/>
      <c r="B11" s="15">
        <v>8.8999999999999996E-2</v>
      </c>
      <c r="C11" s="11" t="s">
        <v>1028</v>
      </c>
      <c r="D11" s="11" t="s">
        <v>1256</v>
      </c>
      <c r="E11" s="11" t="s">
        <v>576</v>
      </c>
      <c r="F11" s="11">
        <v>80</v>
      </c>
      <c r="G11" s="12">
        <v>1014.39</v>
      </c>
      <c r="H11" s="13">
        <v>6.61</v>
      </c>
    </row>
    <row r="12" spans="1:8">
      <c r="A12" s="14"/>
      <c r="B12" s="15">
        <v>8.8499999999999995E-2</v>
      </c>
      <c r="C12" s="11" t="s">
        <v>1028</v>
      </c>
      <c r="D12" s="11" t="s">
        <v>1257</v>
      </c>
      <c r="E12" s="11" t="s">
        <v>576</v>
      </c>
      <c r="F12" s="11">
        <v>80</v>
      </c>
      <c r="G12" s="12">
        <v>1011.04</v>
      </c>
      <c r="H12" s="13">
        <v>6.58</v>
      </c>
    </row>
    <row r="13" spans="1:8">
      <c r="A13" s="14"/>
      <c r="B13" s="15">
        <v>9.9000000000000005E-2</v>
      </c>
      <c r="C13" s="11" t="s">
        <v>727</v>
      </c>
      <c r="D13" s="11" t="s">
        <v>1258</v>
      </c>
      <c r="E13" s="11" t="s">
        <v>576</v>
      </c>
      <c r="F13" s="11">
        <v>50</v>
      </c>
      <c r="G13" s="12">
        <v>516.78</v>
      </c>
      <c r="H13" s="13">
        <v>3.36</v>
      </c>
    </row>
    <row r="14" spans="1:8">
      <c r="A14" s="14"/>
      <c r="B14" s="15">
        <v>9.1800000000000007E-2</v>
      </c>
      <c r="C14" s="11" t="s">
        <v>727</v>
      </c>
      <c r="D14" s="11" t="s">
        <v>1259</v>
      </c>
      <c r="E14" s="11" t="s">
        <v>576</v>
      </c>
      <c r="F14" s="11">
        <v>50</v>
      </c>
      <c r="G14" s="12">
        <v>509.53</v>
      </c>
      <c r="H14" s="13">
        <v>3.32</v>
      </c>
    </row>
    <row r="15" spans="1:8">
      <c r="A15" s="14"/>
      <c r="B15" s="15">
        <v>9.2700000000000005E-2</v>
      </c>
      <c r="C15" s="11" t="s">
        <v>631</v>
      </c>
      <c r="D15" s="11" t="s">
        <v>1053</v>
      </c>
      <c r="E15" s="11" t="s">
        <v>576</v>
      </c>
      <c r="F15" s="11">
        <v>5</v>
      </c>
      <c r="G15" s="12">
        <v>50.72</v>
      </c>
      <c r="H15" s="13">
        <v>0.33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12290.01</v>
      </c>
      <c r="H16" s="19">
        <v>80.03</v>
      </c>
    </row>
    <row r="17" spans="1:8" ht="9.75" thickTop="1">
      <c r="A17" s="14"/>
      <c r="B17" s="149" t="s">
        <v>642</v>
      </c>
      <c r="C17" s="149"/>
      <c r="D17" s="11"/>
      <c r="E17" s="11"/>
      <c r="F17" s="11"/>
      <c r="G17" s="12"/>
      <c r="H17" s="13"/>
    </row>
    <row r="18" spans="1:8">
      <c r="A18" s="14"/>
      <c r="B18" s="150"/>
      <c r="C18" s="150"/>
      <c r="D18" s="11"/>
      <c r="E18" s="11"/>
      <c r="F18" s="11"/>
      <c r="G18" s="12"/>
      <c r="H18" s="13"/>
    </row>
    <row r="19" spans="1:8">
      <c r="A19" s="14"/>
      <c r="B19" s="15">
        <v>8.5800000000000001E-2</v>
      </c>
      <c r="C19" s="11" t="s">
        <v>1071</v>
      </c>
      <c r="D19" s="11" t="s">
        <v>1260</v>
      </c>
      <c r="E19" s="11" t="s">
        <v>645</v>
      </c>
      <c r="F19" s="11">
        <v>1000000</v>
      </c>
      <c r="G19" s="12">
        <v>1009.41</v>
      </c>
      <c r="H19" s="13">
        <v>6.57</v>
      </c>
    </row>
    <row r="20" spans="1:8">
      <c r="A20" s="14"/>
      <c r="B20" s="15">
        <v>8.7400000000000005E-2</v>
      </c>
      <c r="C20" s="11" t="s">
        <v>1071</v>
      </c>
      <c r="D20" s="11" t="s">
        <v>1072</v>
      </c>
      <c r="E20" s="11" t="s">
        <v>645</v>
      </c>
      <c r="F20" s="11">
        <v>750000</v>
      </c>
      <c r="G20" s="12">
        <v>758.19</v>
      </c>
      <c r="H20" s="13">
        <v>4.9400000000000004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1767.6</v>
      </c>
      <c r="H21" s="19">
        <v>11.51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661</v>
      </c>
      <c r="C23" s="11" t="s">
        <v>662</v>
      </c>
      <c r="D23" s="11"/>
      <c r="E23" s="11" t="s">
        <v>661</v>
      </c>
      <c r="F23" s="11"/>
      <c r="G23" s="12">
        <v>649.87</v>
      </c>
      <c r="H23" s="13">
        <v>4.2300000000000004</v>
      </c>
    </row>
    <row r="24" spans="1:8" ht="9.75" thickBot="1">
      <c r="A24" s="14"/>
      <c r="B24" s="11"/>
      <c r="C24" s="11"/>
      <c r="D24" s="11"/>
      <c r="E24" s="17" t="s">
        <v>637</v>
      </c>
      <c r="F24" s="11"/>
      <c r="G24" s="18">
        <v>649.87</v>
      </c>
      <c r="H24" s="19">
        <v>4.2300000000000004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663</v>
      </c>
      <c r="B26" s="11"/>
      <c r="C26" s="11"/>
      <c r="D26" s="11"/>
      <c r="E26" s="11"/>
      <c r="F26" s="11"/>
      <c r="G26" s="21">
        <v>650.14</v>
      </c>
      <c r="H26" s="22">
        <v>4.2300000000000004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664</v>
      </c>
      <c r="F28" s="11"/>
      <c r="G28" s="18">
        <v>15357.62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665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1261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667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668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669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670</v>
      </c>
      <c r="C40" s="25"/>
      <c r="D40" s="25"/>
      <c r="E40" s="25"/>
      <c r="F40" s="25"/>
      <c r="G40" s="26"/>
      <c r="H40" s="27"/>
    </row>
  </sheetData>
  <mergeCells count="6">
    <mergeCell ref="B17:C17"/>
    <mergeCell ref="B18:C18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1251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9.5899999999999999E-2</v>
      </c>
      <c r="C6" s="11" t="s">
        <v>1133</v>
      </c>
      <c r="D6" s="11" t="s">
        <v>1247</v>
      </c>
      <c r="E6" s="11" t="s">
        <v>919</v>
      </c>
      <c r="F6" s="11">
        <v>48</v>
      </c>
      <c r="G6" s="12">
        <v>1199.6400000000001</v>
      </c>
      <c r="H6" s="13">
        <v>7.63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1199.6400000000001</v>
      </c>
      <c r="H7" s="19">
        <v>7.63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819</v>
      </c>
      <c r="D11" s="11" t="s">
        <v>1054</v>
      </c>
      <c r="E11" s="11" t="s">
        <v>758</v>
      </c>
      <c r="F11" s="11">
        <v>4700</v>
      </c>
      <c r="G11" s="12">
        <v>4620.01</v>
      </c>
      <c r="H11" s="13">
        <v>29.39</v>
      </c>
    </row>
    <row r="12" spans="1:8">
      <c r="A12" s="14"/>
      <c r="B12" s="16" t="s">
        <v>755</v>
      </c>
      <c r="C12" s="11" t="s">
        <v>840</v>
      </c>
      <c r="D12" s="11" t="s">
        <v>1250</v>
      </c>
      <c r="E12" s="11" t="s">
        <v>758</v>
      </c>
      <c r="F12" s="11">
        <v>4700</v>
      </c>
      <c r="G12" s="12">
        <v>4620.01</v>
      </c>
      <c r="H12" s="13">
        <v>29.39</v>
      </c>
    </row>
    <row r="13" spans="1:8">
      <c r="A13" s="14"/>
      <c r="B13" s="16" t="s">
        <v>755</v>
      </c>
      <c r="C13" s="11" t="s">
        <v>931</v>
      </c>
      <c r="D13" s="11" t="s">
        <v>1252</v>
      </c>
      <c r="E13" s="11" t="s">
        <v>810</v>
      </c>
      <c r="F13" s="11">
        <v>2200</v>
      </c>
      <c r="G13" s="12">
        <v>2162.4699999999998</v>
      </c>
      <c r="H13" s="13">
        <v>13.75</v>
      </c>
    </row>
    <row r="14" spans="1:8">
      <c r="A14" s="14"/>
      <c r="B14" s="16" t="s">
        <v>759</v>
      </c>
      <c r="C14" s="11" t="s">
        <v>863</v>
      </c>
      <c r="D14" s="11" t="s">
        <v>1249</v>
      </c>
      <c r="E14" s="11" t="s">
        <v>810</v>
      </c>
      <c r="F14" s="11">
        <v>308</v>
      </c>
      <c r="G14" s="12">
        <v>1517.18</v>
      </c>
      <c r="H14" s="13">
        <v>9.65</v>
      </c>
    </row>
    <row r="15" spans="1:8">
      <c r="A15" s="14"/>
      <c r="B15" s="16" t="s">
        <v>755</v>
      </c>
      <c r="C15" s="11" t="s">
        <v>897</v>
      </c>
      <c r="D15" s="11" t="s">
        <v>1235</v>
      </c>
      <c r="E15" s="11" t="s">
        <v>758</v>
      </c>
      <c r="F15" s="11">
        <v>1500</v>
      </c>
      <c r="G15" s="12">
        <v>1477.99</v>
      </c>
      <c r="H15" s="13">
        <v>9.4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14397.66</v>
      </c>
      <c r="H16" s="19">
        <v>91.58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663</v>
      </c>
      <c r="B19" s="11"/>
      <c r="C19" s="11"/>
      <c r="D19" s="11"/>
      <c r="E19" s="11"/>
      <c r="F19" s="11"/>
      <c r="G19" s="21">
        <v>124.59</v>
      </c>
      <c r="H19" s="22">
        <v>0.79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664</v>
      </c>
      <c r="F21" s="11"/>
      <c r="G21" s="18">
        <v>15721.89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665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1253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667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668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669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670</v>
      </c>
      <c r="C34" s="25"/>
      <c r="D34" s="25"/>
      <c r="E34" s="25"/>
      <c r="F34" s="25"/>
      <c r="G34" s="26"/>
      <c r="H34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3"/>
  <sheetViews>
    <sheetView workbookViewId="0">
      <selection activeCell="A13" sqref="A13"/>
    </sheetView>
  </sheetViews>
  <sheetFormatPr defaultRowHeight="12.75"/>
  <cols>
    <col min="1" max="1" width="2.7109375" style="78" customWidth="1"/>
    <col min="2" max="2" width="45.7109375" style="78" customWidth="1"/>
    <col min="3" max="3" width="13.5703125" style="78" customWidth="1"/>
    <col min="4" max="4" width="12.42578125" style="78" bestFit="1" customWidth="1"/>
    <col min="5" max="5" width="22.42578125" style="78" bestFit="1" customWidth="1"/>
    <col min="6" max="6" width="12.28515625" style="78" customWidth="1"/>
    <col min="7" max="7" width="12.28515625" style="104" customWidth="1"/>
    <col min="8" max="8" width="10.5703125" style="105" customWidth="1"/>
    <col min="9" max="16384" width="9.140625" style="78"/>
  </cols>
  <sheetData>
    <row r="1" spans="1:8">
      <c r="A1" s="73"/>
      <c r="B1" s="74"/>
      <c r="C1" s="75" t="s">
        <v>79</v>
      </c>
      <c r="D1" s="74"/>
      <c r="E1" s="74"/>
      <c r="F1" s="74"/>
      <c r="G1" s="76"/>
      <c r="H1" s="77"/>
    </row>
    <row r="2" spans="1:8" ht="25.5">
      <c r="A2" s="134" t="s">
        <v>556</v>
      </c>
      <c r="B2" s="135"/>
      <c r="C2" s="135"/>
      <c r="D2" s="79" t="s">
        <v>557</v>
      </c>
      <c r="E2" s="80" t="s">
        <v>1457</v>
      </c>
      <c r="F2" s="81" t="s">
        <v>559</v>
      </c>
      <c r="G2" s="82" t="s">
        <v>560</v>
      </c>
      <c r="H2" s="83" t="s">
        <v>561</v>
      </c>
    </row>
    <row r="3" spans="1:8">
      <c r="A3" s="136" t="s">
        <v>1331</v>
      </c>
      <c r="B3" s="137"/>
      <c r="C3" s="137"/>
      <c r="D3" s="84"/>
      <c r="E3" s="84"/>
      <c r="F3" s="84"/>
      <c r="G3" s="85"/>
      <c r="H3" s="86"/>
    </row>
    <row r="4" spans="1:8">
      <c r="A4" s="87"/>
      <c r="B4" s="138" t="s">
        <v>564</v>
      </c>
      <c r="C4" s="137"/>
      <c r="D4" s="84"/>
      <c r="E4" s="84"/>
      <c r="F4" s="84"/>
      <c r="G4" s="85"/>
      <c r="H4" s="86"/>
    </row>
    <row r="5" spans="1:8">
      <c r="A5" s="87"/>
      <c r="B5" s="84" t="s">
        <v>1382</v>
      </c>
      <c r="C5" s="84"/>
      <c r="D5" s="84" t="s">
        <v>1383</v>
      </c>
      <c r="E5" s="84" t="s">
        <v>1333</v>
      </c>
      <c r="F5" s="84">
        <v>891000</v>
      </c>
      <c r="G5" s="85">
        <v>1263.8800000000001</v>
      </c>
      <c r="H5" s="86">
        <v>3.47</v>
      </c>
    </row>
    <row r="6" spans="1:8">
      <c r="A6" s="87"/>
      <c r="B6" s="84" t="s">
        <v>586</v>
      </c>
      <c r="C6" s="84"/>
      <c r="D6" s="84" t="s">
        <v>1390</v>
      </c>
      <c r="E6" s="84" t="s">
        <v>1333</v>
      </c>
      <c r="F6" s="84">
        <v>143000</v>
      </c>
      <c r="G6" s="85">
        <v>1233.3</v>
      </c>
      <c r="H6" s="86">
        <v>3.3800000000000003</v>
      </c>
    </row>
    <row r="7" spans="1:8">
      <c r="A7" s="87"/>
      <c r="B7" s="84" t="s">
        <v>1663</v>
      </c>
      <c r="C7" s="84"/>
      <c r="D7" s="84" t="s">
        <v>1664</v>
      </c>
      <c r="E7" s="84" t="s">
        <v>1355</v>
      </c>
      <c r="F7" s="84">
        <v>290868</v>
      </c>
      <c r="G7" s="85">
        <v>1162.02</v>
      </c>
      <c r="H7" s="86">
        <v>3.1900000000000004</v>
      </c>
    </row>
    <row r="8" spans="1:8">
      <c r="A8" s="87"/>
      <c r="B8" s="84" t="s">
        <v>1407</v>
      </c>
      <c r="C8" s="84"/>
      <c r="D8" s="84" t="s">
        <v>1408</v>
      </c>
      <c r="E8" s="84" t="s">
        <v>1387</v>
      </c>
      <c r="F8" s="84">
        <v>154044</v>
      </c>
      <c r="G8" s="85">
        <v>1073.76</v>
      </c>
      <c r="H8" s="86">
        <v>2.95</v>
      </c>
    </row>
    <row r="9" spans="1:8">
      <c r="A9" s="87"/>
      <c r="B9" s="84" t="s">
        <v>1657</v>
      </c>
      <c r="C9" s="84"/>
      <c r="D9" s="84" t="s">
        <v>1658</v>
      </c>
      <c r="E9" s="84" t="s">
        <v>1480</v>
      </c>
      <c r="F9" s="84">
        <v>31787</v>
      </c>
      <c r="G9" s="85">
        <v>985.57</v>
      </c>
      <c r="H9" s="86">
        <v>2.7</v>
      </c>
    </row>
    <row r="10" spans="1:8">
      <c r="A10" s="87"/>
      <c r="B10" s="84" t="s">
        <v>931</v>
      </c>
      <c r="C10" s="84"/>
      <c r="D10" s="84" t="s">
        <v>1344</v>
      </c>
      <c r="E10" s="84" t="s">
        <v>1333</v>
      </c>
      <c r="F10" s="84">
        <v>264500</v>
      </c>
      <c r="G10" s="85">
        <v>954.05000000000007</v>
      </c>
      <c r="H10" s="86">
        <v>2.62</v>
      </c>
    </row>
    <row r="11" spans="1:8">
      <c r="A11" s="87"/>
      <c r="B11" s="84" t="s">
        <v>1644</v>
      </c>
      <c r="C11" s="84"/>
      <c r="D11" s="84" t="s">
        <v>1645</v>
      </c>
      <c r="E11" s="84" t="s">
        <v>1483</v>
      </c>
      <c r="F11" s="84">
        <v>141329</v>
      </c>
      <c r="G11" s="85">
        <v>952.7</v>
      </c>
      <c r="H11" s="86">
        <v>2.6100000000000003</v>
      </c>
    </row>
    <row r="12" spans="1:8">
      <c r="A12" s="87"/>
      <c r="B12" s="84" t="s">
        <v>1518</v>
      </c>
      <c r="C12" s="84"/>
      <c r="D12" s="84" t="s">
        <v>1519</v>
      </c>
      <c r="E12" s="84" t="s">
        <v>1375</v>
      </c>
      <c r="F12" s="84">
        <v>2285</v>
      </c>
      <c r="G12" s="85">
        <v>914.84</v>
      </c>
      <c r="H12" s="86">
        <v>2.5100000000000002</v>
      </c>
    </row>
    <row r="13" spans="1:8">
      <c r="A13" s="87"/>
      <c r="B13" s="84" t="s">
        <v>1646</v>
      </c>
      <c r="C13" s="84"/>
      <c r="D13" s="84" t="s">
        <v>1647</v>
      </c>
      <c r="E13" s="84" t="s">
        <v>1387</v>
      </c>
      <c r="F13" s="84">
        <v>8178</v>
      </c>
      <c r="G13" s="85">
        <v>897.1</v>
      </c>
      <c r="H13" s="86">
        <v>2.46</v>
      </c>
    </row>
    <row r="14" spans="1:8">
      <c r="A14" s="87"/>
      <c r="B14" s="84" t="s">
        <v>20</v>
      </c>
      <c r="C14" s="84"/>
      <c r="D14" s="84" t="s">
        <v>21</v>
      </c>
      <c r="E14" s="84" t="s">
        <v>1500</v>
      </c>
      <c r="F14" s="84">
        <v>332803</v>
      </c>
      <c r="G14" s="85">
        <v>843.82</v>
      </c>
      <c r="H14" s="86">
        <v>2.3200000000000003</v>
      </c>
    </row>
    <row r="15" spans="1:8">
      <c r="A15" s="87"/>
      <c r="B15" s="84" t="s">
        <v>80</v>
      </c>
      <c r="C15" s="84"/>
      <c r="D15" s="84" t="s">
        <v>81</v>
      </c>
      <c r="E15" s="84" t="s">
        <v>1667</v>
      </c>
      <c r="F15" s="84">
        <v>216629</v>
      </c>
      <c r="G15" s="85">
        <v>826.01</v>
      </c>
      <c r="H15" s="86">
        <v>2.27</v>
      </c>
    </row>
    <row r="16" spans="1:8">
      <c r="A16" s="87"/>
      <c r="B16" s="84" t="s">
        <v>1385</v>
      </c>
      <c r="C16" s="84"/>
      <c r="D16" s="84" t="s">
        <v>1386</v>
      </c>
      <c r="E16" s="84" t="s">
        <v>1387</v>
      </c>
      <c r="F16" s="84">
        <v>225213</v>
      </c>
      <c r="G16" s="85">
        <v>818.87</v>
      </c>
      <c r="H16" s="86">
        <v>2.2500000000000004</v>
      </c>
    </row>
    <row r="17" spans="1:8">
      <c r="A17" s="87"/>
      <c r="B17" s="84" t="s">
        <v>25</v>
      </c>
      <c r="C17" s="84"/>
      <c r="D17" s="84" t="s">
        <v>26</v>
      </c>
      <c r="E17" s="84" t="s">
        <v>1500</v>
      </c>
      <c r="F17" s="84">
        <v>133967</v>
      </c>
      <c r="G17" s="85">
        <v>791.14</v>
      </c>
      <c r="H17" s="86">
        <v>2.17</v>
      </c>
    </row>
    <row r="18" spans="1:8">
      <c r="A18" s="87"/>
      <c r="B18" s="84" t="s">
        <v>923</v>
      </c>
      <c r="C18" s="84"/>
      <c r="D18" s="84" t="s">
        <v>1459</v>
      </c>
      <c r="E18" s="84" t="s">
        <v>1333</v>
      </c>
      <c r="F18" s="84">
        <v>87434</v>
      </c>
      <c r="G18" s="85">
        <v>760.85</v>
      </c>
      <c r="H18" s="86">
        <v>2.0900000000000003</v>
      </c>
    </row>
    <row r="19" spans="1:8">
      <c r="A19" s="87"/>
      <c r="B19" s="84" t="s">
        <v>1687</v>
      </c>
      <c r="C19" s="84"/>
      <c r="D19" s="84" t="s">
        <v>1688</v>
      </c>
      <c r="E19" s="84" t="s">
        <v>1515</v>
      </c>
      <c r="F19" s="84">
        <v>38583</v>
      </c>
      <c r="G19" s="85">
        <v>740.29</v>
      </c>
      <c r="H19" s="86">
        <v>2.0300000000000002</v>
      </c>
    </row>
    <row r="20" spans="1:8">
      <c r="A20" s="87"/>
      <c r="B20" s="84" t="s">
        <v>82</v>
      </c>
      <c r="C20" s="84"/>
      <c r="D20" s="84" t="s">
        <v>83</v>
      </c>
      <c r="E20" s="84" t="s">
        <v>1480</v>
      </c>
      <c r="F20" s="84">
        <v>55012</v>
      </c>
      <c r="G20" s="85">
        <v>711.17</v>
      </c>
      <c r="H20" s="86">
        <v>1.95</v>
      </c>
    </row>
    <row r="21" spans="1:8">
      <c r="A21" s="87"/>
      <c r="B21" s="84" t="s">
        <v>866</v>
      </c>
      <c r="C21" s="84"/>
      <c r="D21" s="84" t="s">
        <v>22</v>
      </c>
      <c r="E21" s="84" t="s">
        <v>1483</v>
      </c>
      <c r="F21" s="84">
        <v>188800</v>
      </c>
      <c r="G21" s="85">
        <v>695.82</v>
      </c>
      <c r="H21" s="86">
        <v>1.9100000000000001</v>
      </c>
    </row>
    <row r="22" spans="1:8">
      <c r="A22" s="87"/>
      <c r="B22" s="84" t="s">
        <v>1405</v>
      </c>
      <c r="C22" s="84"/>
      <c r="D22" s="84" t="s">
        <v>1406</v>
      </c>
      <c r="E22" s="84" t="s">
        <v>1349</v>
      </c>
      <c r="F22" s="84">
        <v>42005</v>
      </c>
      <c r="G22" s="85">
        <v>688.19</v>
      </c>
      <c r="H22" s="86">
        <v>1.8900000000000001</v>
      </c>
    </row>
    <row r="23" spans="1:8">
      <c r="A23" s="87"/>
      <c r="B23" s="84" t="s">
        <v>1366</v>
      </c>
      <c r="C23" s="84"/>
      <c r="D23" s="84" t="s">
        <v>1367</v>
      </c>
      <c r="E23" s="84" t="s">
        <v>1338</v>
      </c>
      <c r="F23" s="84">
        <v>23815</v>
      </c>
      <c r="G23" s="85">
        <v>683.13</v>
      </c>
      <c r="H23" s="86">
        <v>1.87</v>
      </c>
    </row>
    <row r="24" spans="1:8">
      <c r="A24" s="87"/>
      <c r="B24" s="84" t="s">
        <v>84</v>
      </c>
      <c r="C24" s="84"/>
      <c r="D24" s="84" t="s">
        <v>85</v>
      </c>
      <c r="E24" s="84" t="s">
        <v>1338</v>
      </c>
      <c r="F24" s="84">
        <v>192873</v>
      </c>
      <c r="G24" s="85">
        <v>675.63</v>
      </c>
      <c r="H24" s="86">
        <v>1.8500000000000003</v>
      </c>
    </row>
    <row r="25" spans="1:8">
      <c r="A25" s="87"/>
      <c r="B25" s="84" t="s">
        <v>1409</v>
      </c>
      <c r="C25" s="84"/>
      <c r="D25" s="84" t="s">
        <v>1410</v>
      </c>
      <c r="E25" s="84" t="s">
        <v>1341</v>
      </c>
      <c r="F25" s="84">
        <v>35000</v>
      </c>
      <c r="G25" s="85">
        <v>661.15</v>
      </c>
      <c r="H25" s="86">
        <v>1.81</v>
      </c>
    </row>
    <row r="26" spans="1:8">
      <c r="A26" s="87"/>
      <c r="B26" s="84" t="s">
        <v>1511</v>
      </c>
      <c r="C26" s="84"/>
      <c r="D26" s="84" t="s">
        <v>1512</v>
      </c>
      <c r="E26" s="84" t="s">
        <v>1375</v>
      </c>
      <c r="F26" s="84">
        <v>146000</v>
      </c>
      <c r="G26" s="85">
        <v>658.61</v>
      </c>
      <c r="H26" s="86">
        <v>1.81</v>
      </c>
    </row>
    <row r="27" spans="1:8">
      <c r="A27" s="87"/>
      <c r="B27" s="84" t="s">
        <v>1393</v>
      </c>
      <c r="C27" s="84"/>
      <c r="D27" s="84" t="s">
        <v>1394</v>
      </c>
      <c r="E27" s="84" t="s">
        <v>1363</v>
      </c>
      <c r="F27" s="84">
        <v>89306</v>
      </c>
      <c r="G27" s="85">
        <v>653.09</v>
      </c>
      <c r="H27" s="86">
        <v>1.79</v>
      </c>
    </row>
    <row r="28" spans="1:8">
      <c r="A28" s="87"/>
      <c r="B28" s="84" t="s">
        <v>1697</v>
      </c>
      <c r="C28" s="84"/>
      <c r="D28" s="84" t="s">
        <v>1698</v>
      </c>
      <c r="E28" s="84" t="s">
        <v>1349</v>
      </c>
      <c r="F28" s="84">
        <v>57912</v>
      </c>
      <c r="G28" s="85">
        <v>636.86</v>
      </c>
      <c r="H28" s="86">
        <v>1.7500000000000002</v>
      </c>
    </row>
    <row r="29" spans="1:8">
      <c r="A29" s="87"/>
      <c r="B29" s="84" t="s">
        <v>603</v>
      </c>
      <c r="C29" s="84"/>
      <c r="D29" s="84" t="s">
        <v>86</v>
      </c>
      <c r="E29" s="84" t="s">
        <v>1335</v>
      </c>
      <c r="F29" s="84">
        <v>54711</v>
      </c>
      <c r="G29" s="85">
        <v>624.99</v>
      </c>
      <c r="H29" s="86">
        <v>1.71</v>
      </c>
    </row>
    <row r="30" spans="1:8">
      <c r="A30" s="87"/>
      <c r="B30" s="84" t="s">
        <v>808</v>
      </c>
      <c r="C30" s="84"/>
      <c r="D30" s="84" t="s">
        <v>1651</v>
      </c>
      <c r="E30" s="84" t="s">
        <v>1335</v>
      </c>
      <c r="F30" s="84">
        <v>15361</v>
      </c>
      <c r="G30" s="85">
        <v>622.20000000000005</v>
      </c>
      <c r="H30" s="86">
        <v>1.71</v>
      </c>
    </row>
    <row r="31" spans="1:8">
      <c r="A31" s="87"/>
      <c r="B31" s="84" t="s">
        <v>1498</v>
      </c>
      <c r="C31" s="84"/>
      <c r="D31" s="84" t="s">
        <v>1499</v>
      </c>
      <c r="E31" s="84" t="s">
        <v>1500</v>
      </c>
      <c r="F31" s="84">
        <v>55900</v>
      </c>
      <c r="G31" s="85">
        <v>578.26</v>
      </c>
      <c r="H31" s="86">
        <v>1.59</v>
      </c>
    </row>
    <row r="32" spans="1:8">
      <c r="A32" s="87"/>
      <c r="B32" s="84" t="s">
        <v>1513</v>
      </c>
      <c r="C32" s="84"/>
      <c r="D32" s="84" t="s">
        <v>1514</v>
      </c>
      <c r="E32" s="84" t="s">
        <v>1515</v>
      </c>
      <c r="F32" s="84">
        <v>198637</v>
      </c>
      <c r="G32" s="85">
        <v>577.54</v>
      </c>
      <c r="H32" s="86">
        <v>1.58</v>
      </c>
    </row>
    <row r="33" spans="1:8">
      <c r="A33" s="87"/>
      <c r="B33" s="84" t="s">
        <v>87</v>
      </c>
      <c r="C33" s="84"/>
      <c r="D33" s="84" t="s">
        <v>88</v>
      </c>
      <c r="E33" s="84" t="s">
        <v>1341</v>
      </c>
      <c r="F33" s="84">
        <v>22861</v>
      </c>
      <c r="G33" s="85">
        <v>552.53</v>
      </c>
      <c r="H33" s="86">
        <v>1.52</v>
      </c>
    </row>
    <row r="34" spans="1:8">
      <c r="A34" s="87"/>
      <c r="B34" s="84" t="s">
        <v>1547</v>
      </c>
      <c r="C34" s="84"/>
      <c r="D34" s="84" t="s">
        <v>1548</v>
      </c>
      <c r="E34" s="84" t="s">
        <v>1349</v>
      </c>
      <c r="F34" s="84">
        <v>31100</v>
      </c>
      <c r="G34" s="85">
        <v>541.87</v>
      </c>
      <c r="H34" s="86">
        <v>1.49</v>
      </c>
    </row>
    <row r="35" spans="1:8">
      <c r="A35" s="87"/>
      <c r="B35" s="84" t="s">
        <v>1733</v>
      </c>
      <c r="C35" s="84"/>
      <c r="D35" s="84" t="s">
        <v>1734</v>
      </c>
      <c r="E35" s="84" t="s">
        <v>1483</v>
      </c>
      <c r="F35" s="84">
        <v>38000</v>
      </c>
      <c r="G35" s="85">
        <v>540.76</v>
      </c>
      <c r="H35" s="86">
        <v>1.48</v>
      </c>
    </row>
    <row r="36" spans="1:8">
      <c r="A36" s="87"/>
      <c r="B36" s="84" t="s">
        <v>1347</v>
      </c>
      <c r="C36" s="84"/>
      <c r="D36" s="84" t="s">
        <v>1348</v>
      </c>
      <c r="E36" s="84" t="s">
        <v>1349</v>
      </c>
      <c r="F36" s="84">
        <v>33600</v>
      </c>
      <c r="G36" s="85">
        <v>532.66</v>
      </c>
      <c r="H36" s="86">
        <v>1.46</v>
      </c>
    </row>
    <row r="37" spans="1:8">
      <c r="A37" s="87"/>
      <c r="B37" s="84" t="s">
        <v>23</v>
      </c>
      <c r="C37" s="84"/>
      <c r="D37" s="84" t="s">
        <v>24</v>
      </c>
      <c r="E37" s="84" t="s">
        <v>1341</v>
      </c>
      <c r="F37" s="84">
        <v>38100</v>
      </c>
      <c r="G37" s="85">
        <v>529.61</v>
      </c>
      <c r="H37" s="86">
        <v>1.4500000000000002</v>
      </c>
    </row>
    <row r="38" spans="1:8">
      <c r="A38" s="87"/>
      <c r="B38" s="84" t="s">
        <v>966</v>
      </c>
      <c r="C38" s="84"/>
      <c r="D38" s="84" t="s">
        <v>1443</v>
      </c>
      <c r="E38" s="84" t="s">
        <v>1333</v>
      </c>
      <c r="F38" s="84">
        <v>251000</v>
      </c>
      <c r="G38" s="85">
        <v>524.97</v>
      </c>
      <c r="H38" s="86">
        <v>1.4400000000000002</v>
      </c>
    </row>
    <row r="39" spans="1:8">
      <c r="A39" s="87"/>
      <c r="B39" s="84" t="s">
        <v>27</v>
      </c>
      <c r="C39" s="84"/>
      <c r="D39" s="84" t="s">
        <v>28</v>
      </c>
      <c r="E39" s="84" t="s">
        <v>1400</v>
      </c>
      <c r="F39" s="84">
        <v>270800</v>
      </c>
      <c r="G39" s="85">
        <v>513.29999999999995</v>
      </c>
      <c r="H39" s="86">
        <v>1.4100000000000001</v>
      </c>
    </row>
    <row r="40" spans="1:8">
      <c r="A40" s="87"/>
      <c r="B40" s="84" t="s">
        <v>1478</v>
      </c>
      <c r="C40" s="84"/>
      <c r="D40" s="84" t="s">
        <v>1479</v>
      </c>
      <c r="E40" s="84" t="s">
        <v>1480</v>
      </c>
      <c r="F40" s="84">
        <v>112000</v>
      </c>
      <c r="G40" s="85">
        <v>511.45</v>
      </c>
      <c r="H40" s="86">
        <v>1.4000000000000001</v>
      </c>
    </row>
    <row r="41" spans="1:8">
      <c r="A41" s="87"/>
      <c r="B41" s="84" t="s">
        <v>598</v>
      </c>
      <c r="C41" s="84"/>
      <c r="D41" s="84" t="s">
        <v>50</v>
      </c>
      <c r="E41" s="84" t="s">
        <v>1335</v>
      </c>
      <c r="F41" s="84">
        <v>105714</v>
      </c>
      <c r="G41" s="85">
        <v>505.84000000000003</v>
      </c>
      <c r="H41" s="86">
        <v>1.3900000000000001</v>
      </c>
    </row>
    <row r="42" spans="1:8">
      <c r="A42" s="87"/>
      <c r="B42" s="84" t="s">
        <v>1665</v>
      </c>
      <c r="C42" s="84"/>
      <c r="D42" s="84" t="s">
        <v>1666</v>
      </c>
      <c r="E42" s="84" t="s">
        <v>1667</v>
      </c>
      <c r="F42" s="84">
        <v>468091</v>
      </c>
      <c r="G42" s="85">
        <v>505.3</v>
      </c>
      <c r="H42" s="86">
        <v>1.3900000000000001</v>
      </c>
    </row>
    <row r="43" spans="1:8">
      <c r="A43" s="87"/>
      <c r="B43" s="84" t="s">
        <v>1561</v>
      </c>
      <c r="C43" s="84"/>
      <c r="D43" s="84" t="s">
        <v>1562</v>
      </c>
      <c r="E43" s="84" t="s">
        <v>1483</v>
      </c>
      <c r="F43" s="84">
        <v>193000</v>
      </c>
      <c r="G43" s="85">
        <v>498.81</v>
      </c>
      <c r="H43" s="86">
        <v>1.37</v>
      </c>
    </row>
    <row r="44" spans="1:8">
      <c r="A44" s="87"/>
      <c r="B44" s="84" t="s">
        <v>1468</v>
      </c>
      <c r="C44" s="84"/>
      <c r="D44" s="84" t="s">
        <v>1469</v>
      </c>
      <c r="E44" s="84" t="s">
        <v>1361</v>
      </c>
      <c r="F44" s="84">
        <v>65300</v>
      </c>
      <c r="G44" s="85">
        <v>489</v>
      </c>
      <c r="H44" s="86">
        <v>1.34</v>
      </c>
    </row>
    <row r="45" spans="1:8">
      <c r="A45" s="87"/>
      <c r="B45" s="84" t="s">
        <v>1701</v>
      </c>
      <c r="C45" s="84"/>
      <c r="D45" s="84" t="s">
        <v>1702</v>
      </c>
      <c r="E45" s="84" t="s">
        <v>1500</v>
      </c>
      <c r="F45" s="84">
        <v>80000</v>
      </c>
      <c r="G45" s="85">
        <v>488.40000000000003</v>
      </c>
      <c r="H45" s="86">
        <v>1.34</v>
      </c>
    </row>
    <row r="46" spans="1:8">
      <c r="A46" s="87"/>
      <c r="B46" s="84" t="s">
        <v>1481</v>
      </c>
      <c r="C46" s="84"/>
      <c r="D46" s="84" t="s">
        <v>1482</v>
      </c>
      <c r="E46" s="84" t="s">
        <v>1483</v>
      </c>
      <c r="F46" s="84">
        <v>112000</v>
      </c>
      <c r="G46" s="85">
        <v>482.27</v>
      </c>
      <c r="H46" s="86">
        <v>1.32</v>
      </c>
    </row>
    <row r="47" spans="1:8">
      <c r="A47" s="87"/>
      <c r="B47" s="84" t="s">
        <v>951</v>
      </c>
      <c r="C47" s="84"/>
      <c r="D47" s="84" t="s">
        <v>1444</v>
      </c>
      <c r="E47" s="84" t="s">
        <v>1333</v>
      </c>
      <c r="F47" s="84">
        <v>175488</v>
      </c>
      <c r="G47" s="85">
        <v>466.18</v>
      </c>
      <c r="H47" s="86">
        <v>1.28</v>
      </c>
    </row>
    <row r="48" spans="1:8">
      <c r="A48" s="87"/>
      <c r="B48" s="84" t="s">
        <v>1671</v>
      </c>
      <c r="C48" s="84"/>
      <c r="D48" s="84" t="s">
        <v>1672</v>
      </c>
      <c r="E48" s="84" t="s">
        <v>1557</v>
      </c>
      <c r="F48" s="84">
        <v>105000</v>
      </c>
      <c r="G48" s="85">
        <v>458.06</v>
      </c>
      <c r="H48" s="86">
        <v>1.26</v>
      </c>
    </row>
    <row r="49" spans="1:8">
      <c r="A49" s="87"/>
      <c r="B49" s="84" t="s">
        <v>1730</v>
      </c>
      <c r="C49" s="84"/>
      <c r="D49" s="84" t="s">
        <v>1731</v>
      </c>
      <c r="E49" s="84" t="s">
        <v>1732</v>
      </c>
      <c r="F49" s="84">
        <v>28391</v>
      </c>
      <c r="G49" s="85">
        <v>457.48</v>
      </c>
      <c r="H49" s="86">
        <v>1.26</v>
      </c>
    </row>
    <row r="50" spans="1:8">
      <c r="A50" s="87"/>
      <c r="B50" s="84" t="s">
        <v>1708</v>
      </c>
      <c r="C50" s="84"/>
      <c r="D50" s="84" t="s">
        <v>1709</v>
      </c>
      <c r="E50" s="84" t="s">
        <v>1710</v>
      </c>
      <c r="F50" s="84">
        <v>189614</v>
      </c>
      <c r="G50" s="85">
        <v>437.34000000000003</v>
      </c>
      <c r="H50" s="86">
        <v>1.2</v>
      </c>
    </row>
    <row r="51" spans="1:8">
      <c r="A51" s="87"/>
      <c r="B51" s="84" t="s">
        <v>1654</v>
      </c>
      <c r="C51" s="84"/>
      <c r="D51" s="84" t="s">
        <v>1655</v>
      </c>
      <c r="E51" s="84" t="s">
        <v>1656</v>
      </c>
      <c r="F51" s="84">
        <v>9492</v>
      </c>
      <c r="G51" s="85">
        <v>436.46000000000004</v>
      </c>
      <c r="H51" s="86">
        <v>1.2</v>
      </c>
    </row>
    <row r="52" spans="1:8">
      <c r="A52" s="87"/>
      <c r="B52" s="84" t="s">
        <v>1703</v>
      </c>
      <c r="C52" s="84"/>
      <c r="D52" s="84" t="s">
        <v>1704</v>
      </c>
      <c r="E52" s="84" t="s">
        <v>1338</v>
      </c>
      <c r="F52" s="84">
        <v>22559</v>
      </c>
      <c r="G52" s="85">
        <v>380.67</v>
      </c>
      <c r="H52" s="86">
        <v>1.04</v>
      </c>
    </row>
    <row r="53" spans="1:8">
      <c r="A53" s="87"/>
      <c r="B53" s="84" t="s">
        <v>1415</v>
      </c>
      <c r="C53" s="84"/>
      <c r="D53" s="84" t="s">
        <v>1416</v>
      </c>
      <c r="E53" s="84" t="s">
        <v>1355</v>
      </c>
      <c r="F53" s="84">
        <v>140000</v>
      </c>
      <c r="G53" s="85">
        <v>376.04</v>
      </c>
      <c r="H53" s="86">
        <v>1.03</v>
      </c>
    </row>
    <row r="54" spans="1:8">
      <c r="A54" s="87"/>
      <c r="B54" s="84" t="s">
        <v>848</v>
      </c>
      <c r="C54" s="84"/>
      <c r="D54" s="84" t="s">
        <v>1460</v>
      </c>
      <c r="E54" s="84" t="s">
        <v>1333</v>
      </c>
      <c r="F54" s="84">
        <v>193500</v>
      </c>
      <c r="G54" s="85">
        <v>373.75</v>
      </c>
      <c r="H54" s="86">
        <v>1.03</v>
      </c>
    </row>
    <row r="55" spans="1:8">
      <c r="A55" s="87"/>
      <c r="B55" s="84" t="s">
        <v>1649</v>
      </c>
      <c r="C55" s="84"/>
      <c r="D55" s="84" t="s">
        <v>1650</v>
      </c>
      <c r="E55" s="84" t="s">
        <v>1500</v>
      </c>
      <c r="F55" s="84">
        <v>25037</v>
      </c>
      <c r="G55" s="85">
        <v>373.40000000000003</v>
      </c>
      <c r="H55" s="86">
        <v>1.02</v>
      </c>
    </row>
    <row r="56" spans="1:8">
      <c r="A56" s="87"/>
      <c r="B56" s="84" t="s">
        <v>1750</v>
      </c>
      <c r="C56" s="84"/>
      <c r="D56" s="84" t="s">
        <v>1751</v>
      </c>
      <c r="E56" s="84" t="s">
        <v>1387</v>
      </c>
      <c r="F56" s="84">
        <v>88538</v>
      </c>
      <c r="G56" s="85">
        <v>342.91</v>
      </c>
      <c r="H56" s="86">
        <v>0.94000000000000006</v>
      </c>
    </row>
    <row r="57" spans="1:8">
      <c r="A57" s="87"/>
      <c r="B57" s="84" t="s">
        <v>1490</v>
      </c>
      <c r="C57" s="84"/>
      <c r="D57" s="84" t="s">
        <v>1491</v>
      </c>
      <c r="E57" s="84" t="s">
        <v>1492</v>
      </c>
      <c r="F57" s="84">
        <v>86000</v>
      </c>
      <c r="G57" s="85">
        <v>316.78000000000003</v>
      </c>
      <c r="H57" s="86">
        <v>0.87000000000000011</v>
      </c>
    </row>
    <row r="58" spans="1:8">
      <c r="A58" s="87"/>
      <c r="B58" s="84" t="s">
        <v>89</v>
      </c>
      <c r="C58" s="84"/>
      <c r="D58" s="84" t="s">
        <v>90</v>
      </c>
      <c r="E58" s="84" t="s">
        <v>1372</v>
      </c>
      <c r="F58" s="84">
        <v>53800</v>
      </c>
      <c r="G58" s="85">
        <v>287.56</v>
      </c>
      <c r="H58" s="86">
        <v>0.79</v>
      </c>
    </row>
    <row r="59" spans="1:8">
      <c r="A59" s="87"/>
      <c r="B59" s="84" t="s">
        <v>91</v>
      </c>
      <c r="C59" s="84"/>
      <c r="D59" s="84" t="s">
        <v>92</v>
      </c>
      <c r="E59" s="84" t="s">
        <v>1363</v>
      </c>
      <c r="F59" s="84">
        <v>156540</v>
      </c>
      <c r="G59" s="85">
        <v>268.86</v>
      </c>
      <c r="H59" s="86">
        <v>0.74</v>
      </c>
    </row>
    <row r="60" spans="1:8">
      <c r="A60" s="87"/>
      <c r="B60" s="84" t="s">
        <v>1738</v>
      </c>
      <c r="C60" s="84"/>
      <c r="D60" s="84" t="s">
        <v>1739</v>
      </c>
      <c r="E60" s="84" t="s">
        <v>1492</v>
      </c>
      <c r="F60" s="84">
        <v>88607</v>
      </c>
      <c r="G60" s="85">
        <v>231.71</v>
      </c>
      <c r="H60" s="86">
        <v>0.64</v>
      </c>
    </row>
    <row r="61" spans="1:8">
      <c r="A61" s="87"/>
      <c r="B61" s="84" t="s">
        <v>1816</v>
      </c>
      <c r="C61" s="84"/>
      <c r="D61" s="84" t="s">
        <v>1817</v>
      </c>
      <c r="E61" s="84" t="s">
        <v>1557</v>
      </c>
      <c r="F61" s="84">
        <v>30000</v>
      </c>
      <c r="G61" s="85">
        <v>218.27</v>
      </c>
      <c r="H61" s="86">
        <v>0.6</v>
      </c>
    </row>
    <row r="62" spans="1:8">
      <c r="A62" s="87"/>
      <c r="B62" s="84" t="s">
        <v>93</v>
      </c>
      <c r="C62" s="84"/>
      <c r="D62" s="84" t="s">
        <v>94</v>
      </c>
      <c r="E62" s="84" t="s">
        <v>1375</v>
      </c>
      <c r="F62" s="84">
        <v>116000</v>
      </c>
      <c r="G62" s="85">
        <v>215.82</v>
      </c>
      <c r="H62" s="86">
        <v>0.59</v>
      </c>
    </row>
    <row r="63" spans="1:8" ht="13.5" thickBot="1">
      <c r="A63" s="87"/>
      <c r="B63" s="84"/>
      <c r="C63" s="84"/>
      <c r="D63" s="84"/>
      <c r="E63" s="79" t="s">
        <v>637</v>
      </c>
      <c r="F63" s="84"/>
      <c r="G63" s="88">
        <v>35542.9</v>
      </c>
      <c r="H63" s="89">
        <v>97.53</v>
      </c>
    </row>
    <row r="64" spans="1:8" ht="13.5" thickTop="1">
      <c r="A64" s="87"/>
      <c r="B64" s="84"/>
      <c r="C64" s="84"/>
      <c r="D64" s="84"/>
      <c r="E64" s="79"/>
      <c r="F64" s="84"/>
      <c r="G64" s="90"/>
      <c r="H64" s="91"/>
    </row>
    <row r="65" spans="1:8">
      <c r="A65" s="87"/>
      <c r="B65" s="139" t="s">
        <v>95</v>
      </c>
      <c r="C65" s="137"/>
      <c r="D65" s="84"/>
      <c r="E65" s="84"/>
      <c r="F65" s="84"/>
      <c r="G65" s="85">
        <f>+G66</f>
        <v>33.94</v>
      </c>
      <c r="H65" s="86">
        <f>+H66</f>
        <v>0.09</v>
      </c>
    </row>
    <row r="66" spans="1:8" ht="13.5" thickBot="1">
      <c r="A66" s="87"/>
      <c r="B66" s="84"/>
      <c r="C66" s="84"/>
      <c r="D66" s="84"/>
      <c r="E66" s="79" t="s">
        <v>637</v>
      </c>
      <c r="F66" s="84"/>
      <c r="G66" s="92">
        <v>33.94</v>
      </c>
      <c r="H66" s="93">
        <v>0.09</v>
      </c>
    </row>
    <row r="67" spans="1:8" ht="13.5" thickTop="1">
      <c r="A67" s="87"/>
      <c r="B67" s="84"/>
      <c r="C67" s="84"/>
      <c r="D67" s="84"/>
      <c r="E67" s="84"/>
      <c r="F67" s="84"/>
      <c r="G67" s="85"/>
      <c r="H67" s="86"/>
    </row>
    <row r="68" spans="1:8">
      <c r="A68" s="87"/>
      <c r="B68" s="84" t="s">
        <v>662</v>
      </c>
      <c r="C68" s="84"/>
      <c r="D68" s="84"/>
      <c r="E68" s="84" t="s">
        <v>661</v>
      </c>
      <c r="F68" s="84"/>
      <c r="G68" s="85">
        <v>974.80000000000007</v>
      </c>
      <c r="H68" s="86">
        <v>2.67</v>
      </c>
    </row>
    <row r="69" spans="1:8" ht="13.5" thickBot="1">
      <c r="A69" s="87"/>
      <c r="B69" s="84"/>
      <c r="C69" s="84"/>
      <c r="D69" s="84"/>
      <c r="E69" s="79" t="s">
        <v>637</v>
      </c>
      <c r="F69" s="84"/>
      <c r="G69" s="92">
        <v>974.8</v>
      </c>
      <c r="H69" s="93">
        <v>2.67</v>
      </c>
    </row>
    <row r="70" spans="1:8" ht="13.5" thickTop="1">
      <c r="A70" s="87"/>
      <c r="B70" s="84"/>
      <c r="C70" s="84"/>
      <c r="D70" s="84"/>
      <c r="E70" s="84"/>
      <c r="F70" s="84"/>
      <c r="G70" s="85"/>
      <c r="H70" s="86"/>
    </row>
    <row r="71" spans="1:8">
      <c r="A71" s="94" t="s">
        <v>663</v>
      </c>
      <c r="B71" s="84"/>
      <c r="C71" s="84"/>
      <c r="D71" s="84"/>
      <c r="E71" s="84"/>
      <c r="F71" s="84"/>
      <c r="G71" s="95">
        <v>-107.45</v>
      </c>
      <c r="H71" s="96">
        <v>-0.28999999999999998</v>
      </c>
    </row>
    <row r="72" spans="1:8">
      <c r="A72" s="87"/>
      <c r="B72" s="84"/>
      <c r="C72" s="84"/>
      <c r="D72" s="84"/>
      <c r="E72" s="84"/>
      <c r="F72" s="84"/>
      <c r="G72" s="85"/>
      <c r="H72" s="86"/>
    </row>
    <row r="73" spans="1:8" ht="13.5" thickBot="1">
      <c r="A73" s="87"/>
      <c r="B73" s="84"/>
      <c r="C73" s="84"/>
      <c r="D73" s="84"/>
      <c r="E73" s="79" t="s">
        <v>664</v>
      </c>
      <c r="F73" s="84"/>
      <c r="G73" s="92">
        <v>36444.19</v>
      </c>
      <c r="H73" s="93">
        <v>100</v>
      </c>
    </row>
    <row r="74" spans="1:8" ht="13.5" thickTop="1">
      <c r="A74" s="87"/>
      <c r="B74" s="84"/>
      <c r="C74" s="84"/>
      <c r="D74" s="84"/>
      <c r="E74" s="84"/>
      <c r="F74" s="84"/>
      <c r="G74" s="85"/>
      <c r="H74" s="86"/>
    </row>
    <row r="75" spans="1:8">
      <c r="A75" s="97" t="s">
        <v>665</v>
      </c>
      <c r="B75" s="84"/>
      <c r="C75" s="84"/>
      <c r="D75" s="84"/>
      <c r="E75" s="84"/>
      <c r="F75" s="84"/>
      <c r="G75" s="85"/>
      <c r="H75" s="86"/>
    </row>
    <row r="76" spans="1:8">
      <c r="A76" s="87">
        <v>1</v>
      </c>
      <c r="B76" s="84" t="s">
        <v>1454</v>
      </c>
      <c r="C76" s="84"/>
      <c r="D76" s="84"/>
      <c r="E76" s="84"/>
      <c r="F76" s="84"/>
      <c r="G76" s="85"/>
      <c r="H76" s="86"/>
    </row>
    <row r="77" spans="1:8">
      <c r="A77" s="87"/>
      <c r="B77" s="84"/>
      <c r="C77" s="84"/>
      <c r="D77" s="84"/>
      <c r="E77" s="84"/>
      <c r="F77" s="84"/>
      <c r="G77" s="85"/>
      <c r="H77" s="86"/>
    </row>
    <row r="78" spans="1:8">
      <c r="A78" s="87">
        <v>2</v>
      </c>
      <c r="B78" s="84" t="s">
        <v>96</v>
      </c>
      <c r="C78" s="84"/>
      <c r="D78" s="84"/>
      <c r="E78" s="84"/>
      <c r="F78" s="84"/>
      <c r="G78" s="85"/>
      <c r="H78" s="86"/>
    </row>
    <row r="79" spans="1:8">
      <c r="A79" s="87"/>
      <c r="B79" s="84"/>
      <c r="C79" s="84"/>
      <c r="D79" s="84"/>
      <c r="E79" s="84"/>
      <c r="F79" s="84"/>
      <c r="G79" s="85"/>
      <c r="H79" s="86"/>
    </row>
    <row r="80" spans="1:8">
      <c r="A80" s="87">
        <v>3</v>
      </c>
      <c r="B80" s="84" t="s">
        <v>97</v>
      </c>
      <c r="C80" s="84"/>
      <c r="D80" s="84"/>
      <c r="E80" s="84"/>
      <c r="F80" s="84"/>
      <c r="G80" s="85"/>
      <c r="H80" s="86"/>
    </row>
    <row r="81" spans="1:8">
      <c r="A81" s="87"/>
      <c r="B81" s="84"/>
      <c r="C81" s="84"/>
      <c r="D81" s="84"/>
      <c r="E81" s="84"/>
      <c r="F81" s="84"/>
      <c r="G81" s="85"/>
      <c r="H81" s="86"/>
    </row>
    <row r="82" spans="1:8">
      <c r="A82" s="87">
        <v>4</v>
      </c>
      <c r="B82" s="79" t="s">
        <v>98</v>
      </c>
      <c r="C82" s="79"/>
      <c r="D82" s="79"/>
      <c r="E82" s="79"/>
      <c r="F82" s="79"/>
      <c r="G82" s="85"/>
      <c r="H82" s="86"/>
    </row>
    <row r="83" spans="1:8">
      <c r="A83" s="87"/>
      <c r="B83" s="79"/>
      <c r="C83" s="79"/>
      <c r="D83" s="79"/>
      <c r="E83" s="79"/>
      <c r="F83" s="79"/>
      <c r="G83" s="85"/>
      <c r="H83" s="86"/>
    </row>
    <row r="84" spans="1:8">
      <c r="A84" s="87"/>
      <c r="B84" s="79" t="s">
        <v>1610</v>
      </c>
      <c r="C84" s="79" t="s">
        <v>1611</v>
      </c>
      <c r="D84" s="79" t="s">
        <v>1612</v>
      </c>
      <c r="E84" s="79" t="s">
        <v>1613</v>
      </c>
      <c r="F84" s="79" t="s">
        <v>1614</v>
      </c>
      <c r="G84" s="85"/>
      <c r="H84" s="86"/>
    </row>
    <row r="85" spans="1:8">
      <c r="A85" s="87"/>
      <c r="B85" s="84" t="s">
        <v>99</v>
      </c>
      <c r="C85" s="84" t="s">
        <v>100</v>
      </c>
      <c r="D85" s="84">
        <v>70.169349999999994</v>
      </c>
      <c r="E85" s="84">
        <v>61.7</v>
      </c>
      <c r="F85" s="84">
        <v>0</v>
      </c>
      <c r="G85" s="85"/>
      <c r="H85" s="86"/>
    </row>
    <row r="86" spans="1:8">
      <c r="A86" s="87"/>
      <c r="B86" s="84"/>
      <c r="C86" s="84"/>
      <c r="D86" s="84"/>
      <c r="E86" s="84"/>
      <c r="F86" s="84"/>
      <c r="G86" s="85"/>
      <c r="H86" s="86"/>
    </row>
    <row r="87" spans="1:8">
      <c r="A87" s="87"/>
      <c r="B87" s="84" t="s">
        <v>101</v>
      </c>
      <c r="C87" s="98">
        <v>8.9999999999999998E-4</v>
      </c>
      <c r="D87" s="84"/>
      <c r="E87" s="84"/>
      <c r="F87" s="84"/>
      <c r="G87" s="85"/>
      <c r="H87" s="86"/>
    </row>
    <row r="88" spans="1:8">
      <c r="A88" s="87"/>
      <c r="B88" s="84"/>
      <c r="C88" s="84"/>
      <c r="D88" s="84"/>
      <c r="E88" s="84"/>
      <c r="F88" s="84"/>
      <c r="G88" s="85"/>
      <c r="H88" s="86"/>
    </row>
    <row r="89" spans="1:8">
      <c r="A89" s="87">
        <v>5</v>
      </c>
      <c r="B89" s="42" t="s">
        <v>64</v>
      </c>
      <c r="C89" s="99"/>
      <c r="D89" s="99"/>
      <c r="E89" s="99"/>
      <c r="F89" s="84"/>
      <c r="G89" s="85"/>
      <c r="H89" s="86"/>
    </row>
    <row r="90" spans="1:8">
      <c r="A90" s="87"/>
      <c r="B90" s="67" t="s">
        <v>65</v>
      </c>
      <c r="C90" s="67"/>
      <c r="D90" s="67">
        <v>2200</v>
      </c>
      <c r="E90" s="67"/>
      <c r="F90" s="84"/>
      <c r="G90" s="85"/>
      <c r="H90" s="86"/>
    </row>
    <row r="91" spans="1:8">
      <c r="A91" s="87"/>
      <c r="B91" s="67" t="s">
        <v>66</v>
      </c>
      <c r="C91" s="67"/>
      <c r="D91" s="67">
        <v>4675</v>
      </c>
      <c r="E91" s="67" t="s">
        <v>1640</v>
      </c>
      <c r="F91" s="84"/>
      <c r="G91" s="85"/>
      <c r="H91" s="86"/>
    </row>
    <row r="92" spans="1:8">
      <c r="A92" s="87"/>
      <c r="B92" s="67" t="s">
        <v>67</v>
      </c>
      <c r="C92" s="67"/>
      <c r="D92" s="67">
        <v>-3.58</v>
      </c>
      <c r="E92" s="67" t="s">
        <v>1640</v>
      </c>
      <c r="F92" s="84"/>
      <c r="G92" s="85"/>
      <c r="H92" s="86"/>
    </row>
    <row r="93" spans="1:8">
      <c r="A93" s="100"/>
      <c r="B93" s="101"/>
      <c r="C93" s="101"/>
      <c r="D93" s="101"/>
      <c r="E93" s="101"/>
      <c r="F93" s="101"/>
      <c r="G93" s="102"/>
      <c r="H93" s="103"/>
    </row>
  </sheetData>
  <mergeCells count="4">
    <mergeCell ref="A2:C2"/>
    <mergeCell ref="A3:C3"/>
    <mergeCell ref="B4:C4"/>
    <mergeCell ref="B65:C65"/>
  </mergeCells>
  <phoneticPr fontId="16" type="noConversion"/>
  <pageMargins left="0.7" right="0.7" top="0.75" bottom="0.75" header="0.3" footer="0.3"/>
  <pageSetup paperSize="0" orientation="portrait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6" sqref="C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1246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9.5899999999999999E-2</v>
      </c>
      <c r="C6" s="11" t="s">
        <v>1133</v>
      </c>
      <c r="D6" s="11" t="s">
        <v>1247</v>
      </c>
      <c r="E6" s="11" t="s">
        <v>919</v>
      </c>
      <c r="F6" s="11">
        <v>16</v>
      </c>
      <c r="G6" s="12">
        <v>399.88</v>
      </c>
      <c r="H6" s="13">
        <v>8.58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399.88</v>
      </c>
      <c r="H7" s="19">
        <v>8.58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942</v>
      </c>
      <c r="D11" s="11" t="s">
        <v>1234</v>
      </c>
      <c r="E11" s="11" t="s">
        <v>758</v>
      </c>
      <c r="F11" s="11">
        <v>1400</v>
      </c>
      <c r="G11" s="12">
        <v>1379.46</v>
      </c>
      <c r="H11" s="13">
        <v>29.62</v>
      </c>
    </row>
    <row r="12" spans="1:8">
      <c r="A12" s="14"/>
      <c r="B12" s="16" t="s">
        <v>755</v>
      </c>
      <c r="C12" s="11" t="s">
        <v>931</v>
      </c>
      <c r="D12" s="11" t="s">
        <v>1248</v>
      </c>
      <c r="E12" s="11" t="s">
        <v>810</v>
      </c>
      <c r="F12" s="11">
        <v>1400</v>
      </c>
      <c r="G12" s="12">
        <v>1377.03</v>
      </c>
      <c r="H12" s="13">
        <v>29.56</v>
      </c>
    </row>
    <row r="13" spans="1:8">
      <c r="A13" s="14"/>
      <c r="B13" s="16" t="s">
        <v>755</v>
      </c>
      <c r="C13" s="11" t="s">
        <v>819</v>
      </c>
      <c r="D13" s="11" t="s">
        <v>1236</v>
      </c>
      <c r="E13" s="11" t="s">
        <v>758</v>
      </c>
      <c r="F13" s="11">
        <v>800</v>
      </c>
      <c r="G13" s="12">
        <v>788.26</v>
      </c>
      <c r="H13" s="13">
        <v>16.920000000000002</v>
      </c>
    </row>
    <row r="14" spans="1:8">
      <c r="A14" s="14"/>
      <c r="B14" s="16" t="s">
        <v>759</v>
      </c>
      <c r="C14" s="11" t="s">
        <v>863</v>
      </c>
      <c r="D14" s="11" t="s">
        <v>1249</v>
      </c>
      <c r="E14" s="11" t="s">
        <v>810</v>
      </c>
      <c r="F14" s="11">
        <v>80</v>
      </c>
      <c r="G14" s="12">
        <v>394.07</v>
      </c>
      <c r="H14" s="13">
        <v>8.4600000000000009</v>
      </c>
    </row>
    <row r="15" spans="1:8">
      <c r="A15" s="14"/>
      <c r="B15" s="16" t="s">
        <v>755</v>
      </c>
      <c r="C15" s="11" t="s">
        <v>840</v>
      </c>
      <c r="D15" s="11" t="s">
        <v>1212</v>
      </c>
      <c r="E15" s="11" t="s">
        <v>758</v>
      </c>
      <c r="F15" s="11">
        <v>200</v>
      </c>
      <c r="G15" s="12">
        <v>198.25</v>
      </c>
      <c r="H15" s="13">
        <v>4.26</v>
      </c>
    </row>
    <row r="16" spans="1:8">
      <c r="A16" s="14"/>
      <c r="B16" s="16" t="s">
        <v>755</v>
      </c>
      <c r="C16" s="11" t="s">
        <v>840</v>
      </c>
      <c r="D16" s="11" t="s">
        <v>1250</v>
      </c>
      <c r="E16" s="11" t="s">
        <v>758</v>
      </c>
      <c r="F16" s="11">
        <v>50</v>
      </c>
      <c r="G16" s="12">
        <v>49.15</v>
      </c>
      <c r="H16" s="13">
        <v>1.06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4186.22</v>
      </c>
      <c r="H17" s="19">
        <v>89.88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663</v>
      </c>
      <c r="B20" s="11"/>
      <c r="C20" s="11"/>
      <c r="D20" s="11"/>
      <c r="E20" s="11"/>
      <c r="F20" s="11"/>
      <c r="G20" s="21">
        <v>71.83</v>
      </c>
      <c r="H20" s="22">
        <v>1.54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664</v>
      </c>
      <c r="F22" s="11"/>
      <c r="G22" s="18">
        <v>4657.93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 t="s">
        <v>665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1241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667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668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669</v>
      </c>
      <c r="C34" s="11"/>
      <c r="D34" s="11"/>
      <c r="E34" s="11"/>
      <c r="F34" s="11"/>
      <c r="G34" s="12"/>
      <c r="H34" s="13"/>
    </row>
    <row r="35" spans="1:8">
      <c r="A35" s="24"/>
      <c r="B35" s="25" t="s">
        <v>670</v>
      </c>
      <c r="C35" s="25"/>
      <c r="D35" s="25"/>
      <c r="E35" s="25"/>
      <c r="F35" s="25"/>
      <c r="G35" s="26"/>
      <c r="H35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sqref="A1:H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1243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9.98E-2</v>
      </c>
      <c r="C6" s="11" t="s">
        <v>863</v>
      </c>
      <c r="D6" s="11" t="s">
        <v>1244</v>
      </c>
      <c r="E6" s="11" t="s">
        <v>602</v>
      </c>
      <c r="F6" s="11">
        <v>200</v>
      </c>
      <c r="G6" s="12">
        <v>2001.8</v>
      </c>
      <c r="H6" s="13">
        <v>7.87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2001.8</v>
      </c>
      <c r="H7" s="19">
        <v>7.87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897</v>
      </c>
      <c r="D11" s="11" t="s">
        <v>1235</v>
      </c>
      <c r="E11" s="11" t="s">
        <v>758</v>
      </c>
      <c r="F11" s="11">
        <v>7100</v>
      </c>
      <c r="G11" s="12">
        <v>6995.81</v>
      </c>
      <c r="H11" s="13">
        <v>27.52</v>
      </c>
    </row>
    <row r="12" spans="1:8">
      <c r="A12" s="14"/>
      <c r="B12" s="16" t="s">
        <v>755</v>
      </c>
      <c r="C12" s="11" t="s">
        <v>942</v>
      </c>
      <c r="D12" s="11" t="s">
        <v>1234</v>
      </c>
      <c r="E12" s="11" t="s">
        <v>758</v>
      </c>
      <c r="F12" s="11">
        <v>7100</v>
      </c>
      <c r="G12" s="12">
        <v>6995.81</v>
      </c>
      <c r="H12" s="13">
        <v>27.52</v>
      </c>
    </row>
    <row r="13" spans="1:8">
      <c r="A13" s="14"/>
      <c r="B13" s="16" t="s">
        <v>755</v>
      </c>
      <c r="C13" s="11" t="s">
        <v>819</v>
      </c>
      <c r="D13" s="11" t="s">
        <v>1236</v>
      </c>
      <c r="E13" s="11" t="s">
        <v>758</v>
      </c>
      <c r="F13" s="11">
        <v>5000</v>
      </c>
      <c r="G13" s="12">
        <v>4926.63</v>
      </c>
      <c r="H13" s="13">
        <v>19.38</v>
      </c>
    </row>
    <row r="14" spans="1:8">
      <c r="A14" s="14"/>
      <c r="B14" s="16" t="s">
        <v>759</v>
      </c>
      <c r="C14" s="11" t="s">
        <v>1238</v>
      </c>
      <c r="D14" s="11" t="s">
        <v>1239</v>
      </c>
      <c r="E14" s="11" t="s">
        <v>894</v>
      </c>
      <c r="F14" s="11">
        <v>500</v>
      </c>
      <c r="G14" s="12">
        <v>2461.14</v>
      </c>
      <c r="H14" s="13">
        <v>9.68</v>
      </c>
    </row>
    <row r="15" spans="1:8">
      <c r="A15" s="14"/>
      <c r="B15" s="16" t="s">
        <v>755</v>
      </c>
      <c r="C15" s="11" t="s">
        <v>565</v>
      </c>
      <c r="D15" s="11" t="s">
        <v>1222</v>
      </c>
      <c r="E15" s="11" t="s">
        <v>758</v>
      </c>
      <c r="F15" s="11">
        <v>1300</v>
      </c>
      <c r="G15" s="12">
        <v>1291.3</v>
      </c>
      <c r="H15" s="13">
        <v>5.08</v>
      </c>
    </row>
    <row r="16" spans="1:8">
      <c r="A16" s="14"/>
      <c r="B16" s="16" t="s">
        <v>755</v>
      </c>
      <c r="C16" s="11" t="s">
        <v>565</v>
      </c>
      <c r="D16" s="11" t="s">
        <v>1240</v>
      </c>
      <c r="E16" s="11" t="s">
        <v>758</v>
      </c>
      <c r="F16" s="11">
        <v>400</v>
      </c>
      <c r="G16" s="12">
        <v>396.96</v>
      </c>
      <c r="H16" s="13">
        <v>1.56</v>
      </c>
    </row>
    <row r="17" spans="1:8">
      <c r="A17" s="14"/>
      <c r="B17" s="16" t="s">
        <v>755</v>
      </c>
      <c r="C17" s="11" t="s">
        <v>931</v>
      </c>
      <c r="D17" s="11" t="s">
        <v>1178</v>
      </c>
      <c r="E17" s="11" t="s">
        <v>810</v>
      </c>
      <c r="F17" s="11">
        <v>100</v>
      </c>
      <c r="G17" s="12">
        <v>99.55</v>
      </c>
      <c r="H17" s="13">
        <v>0.39</v>
      </c>
    </row>
    <row r="18" spans="1:8">
      <c r="A18" s="14"/>
      <c r="B18" s="16" t="s">
        <v>755</v>
      </c>
      <c r="C18" s="11" t="s">
        <v>565</v>
      </c>
      <c r="D18" s="11" t="s">
        <v>938</v>
      </c>
      <c r="E18" s="11" t="s">
        <v>758</v>
      </c>
      <c r="F18" s="11">
        <v>50</v>
      </c>
      <c r="G18" s="12">
        <v>49.27</v>
      </c>
      <c r="H18" s="13">
        <v>0.19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23216.47</v>
      </c>
      <c r="H19" s="19">
        <v>91.32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202.06</v>
      </c>
      <c r="H22" s="22">
        <v>0.81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25420.33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1245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1242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9.9699999999999997E-2</v>
      </c>
      <c r="C6" s="11" t="s">
        <v>863</v>
      </c>
      <c r="D6" s="11" t="s">
        <v>1233</v>
      </c>
      <c r="E6" s="11" t="s">
        <v>602</v>
      </c>
      <c r="F6" s="11">
        <v>100</v>
      </c>
      <c r="G6" s="12">
        <v>1000.47</v>
      </c>
      <c r="H6" s="13">
        <v>5.21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1000.47</v>
      </c>
      <c r="H7" s="19">
        <v>5.21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942</v>
      </c>
      <c r="D11" s="11" t="s">
        <v>1234</v>
      </c>
      <c r="E11" s="11" t="s">
        <v>758</v>
      </c>
      <c r="F11" s="11">
        <v>5400</v>
      </c>
      <c r="G11" s="12">
        <v>5320.76</v>
      </c>
      <c r="H11" s="13">
        <v>27.72</v>
      </c>
    </row>
    <row r="12" spans="1:8">
      <c r="A12" s="14"/>
      <c r="B12" s="16" t="s">
        <v>755</v>
      </c>
      <c r="C12" s="11" t="s">
        <v>897</v>
      </c>
      <c r="D12" s="11" t="s">
        <v>1235</v>
      </c>
      <c r="E12" s="11" t="s">
        <v>758</v>
      </c>
      <c r="F12" s="11">
        <v>5400</v>
      </c>
      <c r="G12" s="12">
        <v>5320.76</v>
      </c>
      <c r="H12" s="13">
        <v>27.72</v>
      </c>
    </row>
    <row r="13" spans="1:8">
      <c r="A13" s="14"/>
      <c r="B13" s="16" t="s">
        <v>755</v>
      </c>
      <c r="C13" s="11" t="s">
        <v>819</v>
      </c>
      <c r="D13" s="11" t="s">
        <v>1236</v>
      </c>
      <c r="E13" s="11" t="s">
        <v>758</v>
      </c>
      <c r="F13" s="11">
        <v>4400</v>
      </c>
      <c r="G13" s="12">
        <v>4335.43</v>
      </c>
      <c r="H13" s="13">
        <v>22.58</v>
      </c>
    </row>
    <row r="14" spans="1:8">
      <c r="A14" s="14"/>
      <c r="B14" s="16" t="s">
        <v>759</v>
      </c>
      <c r="C14" s="11" t="s">
        <v>1238</v>
      </c>
      <c r="D14" s="11" t="s">
        <v>1239</v>
      </c>
      <c r="E14" s="11" t="s">
        <v>894</v>
      </c>
      <c r="F14" s="11">
        <v>540</v>
      </c>
      <c r="G14" s="12">
        <v>2658.03</v>
      </c>
      <c r="H14" s="13">
        <v>13.85</v>
      </c>
    </row>
    <row r="15" spans="1:8">
      <c r="A15" s="14"/>
      <c r="B15" s="16" t="s">
        <v>755</v>
      </c>
      <c r="C15" s="11" t="s">
        <v>565</v>
      </c>
      <c r="D15" s="11" t="s">
        <v>1222</v>
      </c>
      <c r="E15" s="11" t="s">
        <v>758</v>
      </c>
      <c r="F15" s="11">
        <v>400</v>
      </c>
      <c r="G15" s="12">
        <v>397.32</v>
      </c>
      <c r="H15" s="13">
        <v>2.0699999999999998</v>
      </c>
    </row>
    <row r="16" spans="1:8">
      <c r="A16" s="14"/>
      <c r="B16" s="16" t="s">
        <v>755</v>
      </c>
      <c r="C16" s="11" t="s">
        <v>565</v>
      </c>
      <c r="D16" s="11" t="s">
        <v>938</v>
      </c>
      <c r="E16" s="11" t="s">
        <v>758</v>
      </c>
      <c r="F16" s="11">
        <v>50</v>
      </c>
      <c r="G16" s="12">
        <v>49.27</v>
      </c>
      <c r="H16" s="13">
        <v>0.26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18081.57</v>
      </c>
      <c r="H17" s="19">
        <v>94.2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663</v>
      </c>
      <c r="B20" s="11"/>
      <c r="C20" s="11"/>
      <c r="D20" s="11"/>
      <c r="E20" s="11"/>
      <c r="F20" s="11"/>
      <c r="G20" s="21">
        <v>114.7</v>
      </c>
      <c r="H20" s="22">
        <v>0.59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664</v>
      </c>
      <c r="F22" s="11"/>
      <c r="G22" s="18">
        <v>19196.740000000002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 t="s">
        <v>665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1241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667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668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669</v>
      </c>
      <c r="C34" s="11"/>
      <c r="D34" s="11"/>
      <c r="E34" s="11"/>
      <c r="F34" s="11"/>
      <c r="G34" s="12"/>
      <c r="H34" s="13"/>
    </row>
    <row r="35" spans="1:8">
      <c r="A35" s="24"/>
      <c r="B35" s="25" t="s">
        <v>670</v>
      </c>
      <c r="C35" s="25"/>
      <c r="D35" s="25"/>
      <c r="E35" s="25"/>
      <c r="F35" s="25"/>
      <c r="G35" s="26"/>
      <c r="H35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D10" sqref="D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1232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9.9699999999999997E-2</v>
      </c>
      <c r="C6" s="11" t="s">
        <v>863</v>
      </c>
      <c r="D6" s="11" t="s">
        <v>1233</v>
      </c>
      <c r="E6" s="11" t="s">
        <v>602</v>
      </c>
      <c r="F6" s="11">
        <v>400</v>
      </c>
      <c r="G6" s="12">
        <v>4001.88</v>
      </c>
      <c r="H6" s="13">
        <v>7.01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4001.88</v>
      </c>
      <c r="H7" s="19">
        <v>7.01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942</v>
      </c>
      <c r="D11" s="11" t="s">
        <v>1234</v>
      </c>
      <c r="E11" s="11" t="s">
        <v>758</v>
      </c>
      <c r="F11" s="11">
        <v>16100</v>
      </c>
      <c r="G11" s="12">
        <v>15863.73</v>
      </c>
      <c r="H11" s="13">
        <v>27.78</v>
      </c>
    </row>
    <row r="12" spans="1:8">
      <c r="A12" s="14"/>
      <c r="B12" s="16" t="s">
        <v>755</v>
      </c>
      <c r="C12" s="11" t="s">
        <v>897</v>
      </c>
      <c r="D12" s="11" t="s">
        <v>1235</v>
      </c>
      <c r="E12" s="11" t="s">
        <v>758</v>
      </c>
      <c r="F12" s="11">
        <v>16000</v>
      </c>
      <c r="G12" s="12">
        <v>15765.2</v>
      </c>
      <c r="H12" s="13">
        <v>27.61</v>
      </c>
    </row>
    <row r="13" spans="1:8">
      <c r="A13" s="14"/>
      <c r="B13" s="16" t="s">
        <v>755</v>
      </c>
      <c r="C13" s="11" t="s">
        <v>819</v>
      </c>
      <c r="D13" s="11" t="s">
        <v>1236</v>
      </c>
      <c r="E13" s="11" t="s">
        <v>758</v>
      </c>
      <c r="F13" s="11">
        <v>13500</v>
      </c>
      <c r="G13" s="12">
        <v>13301.89</v>
      </c>
      <c r="H13" s="13">
        <v>23.3</v>
      </c>
    </row>
    <row r="14" spans="1:8">
      <c r="A14" s="14"/>
      <c r="B14" s="16" t="s">
        <v>759</v>
      </c>
      <c r="C14" s="11" t="s">
        <v>744</v>
      </c>
      <c r="D14" s="11" t="s">
        <v>1237</v>
      </c>
      <c r="E14" s="11" t="s">
        <v>758</v>
      </c>
      <c r="F14" s="11">
        <v>1200</v>
      </c>
      <c r="G14" s="12">
        <v>5906.23</v>
      </c>
      <c r="H14" s="13">
        <v>10.34</v>
      </c>
    </row>
    <row r="15" spans="1:8">
      <c r="A15" s="14"/>
      <c r="B15" s="16" t="s">
        <v>759</v>
      </c>
      <c r="C15" s="11" t="s">
        <v>1238</v>
      </c>
      <c r="D15" s="11" t="s">
        <v>1239</v>
      </c>
      <c r="E15" s="11" t="s">
        <v>894</v>
      </c>
      <c r="F15" s="11">
        <v>260</v>
      </c>
      <c r="G15" s="12">
        <v>1279.79</v>
      </c>
      <c r="H15" s="13">
        <v>2.2400000000000002</v>
      </c>
    </row>
    <row r="16" spans="1:8">
      <c r="A16" s="14"/>
      <c r="B16" s="16" t="s">
        <v>755</v>
      </c>
      <c r="C16" s="11" t="s">
        <v>565</v>
      </c>
      <c r="D16" s="11" t="s">
        <v>1222</v>
      </c>
      <c r="E16" s="11" t="s">
        <v>758</v>
      </c>
      <c r="F16" s="11">
        <v>500</v>
      </c>
      <c r="G16" s="12">
        <v>496.66</v>
      </c>
      <c r="H16" s="13">
        <v>0.87</v>
      </c>
    </row>
    <row r="17" spans="1:8">
      <c r="A17" s="14"/>
      <c r="B17" s="16" t="s">
        <v>755</v>
      </c>
      <c r="C17" s="11" t="s">
        <v>565</v>
      </c>
      <c r="D17" s="11" t="s">
        <v>1240</v>
      </c>
      <c r="E17" s="11" t="s">
        <v>758</v>
      </c>
      <c r="F17" s="11">
        <v>80</v>
      </c>
      <c r="G17" s="12">
        <v>79.39</v>
      </c>
      <c r="H17" s="13">
        <v>0.14000000000000001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52692.89</v>
      </c>
      <c r="H18" s="19">
        <v>92.28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661</v>
      </c>
      <c r="C20" s="11" t="s">
        <v>662</v>
      </c>
      <c r="D20" s="11"/>
      <c r="E20" s="11" t="s">
        <v>661</v>
      </c>
      <c r="F20" s="11"/>
      <c r="G20" s="12">
        <v>44.99</v>
      </c>
      <c r="H20" s="13">
        <v>0.08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44.99</v>
      </c>
      <c r="H21" s="19">
        <v>0.08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356.85</v>
      </c>
      <c r="H23" s="22">
        <v>0.63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57096.61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665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1241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667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24" sqref="D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1230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1178</v>
      </c>
      <c r="E5" s="11" t="s">
        <v>810</v>
      </c>
      <c r="F5" s="11">
        <v>6100</v>
      </c>
      <c r="G5" s="12">
        <v>6072.69</v>
      </c>
      <c r="H5" s="13">
        <v>29.65</v>
      </c>
    </row>
    <row r="6" spans="1:8">
      <c r="A6" s="14"/>
      <c r="B6" s="16" t="s">
        <v>755</v>
      </c>
      <c r="C6" s="11" t="s">
        <v>897</v>
      </c>
      <c r="D6" s="11" t="s">
        <v>1228</v>
      </c>
      <c r="E6" s="11" t="s">
        <v>758</v>
      </c>
      <c r="F6" s="11">
        <v>6000</v>
      </c>
      <c r="G6" s="12">
        <v>5955.37</v>
      </c>
      <c r="H6" s="13">
        <v>29.08</v>
      </c>
    </row>
    <row r="7" spans="1:8">
      <c r="A7" s="14"/>
      <c r="B7" s="16" t="s">
        <v>755</v>
      </c>
      <c r="C7" s="11" t="s">
        <v>586</v>
      </c>
      <c r="D7" s="11" t="s">
        <v>1229</v>
      </c>
      <c r="E7" s="11" t="s">
        <v>758</v>
      </c>
      <c r="F7" s="11">
        <v>4000</v>
      </c>
      <c r="G7" s="12">
        <v>3965.19</v>
      </c>
      <c r="H7" s="13">
        <v>19.36</v>
      </c>
    </row>
    <row r="8" spans="1:8">
      <c r="A8" s="14"/>
      <c r="B8" s="16" t="s">
        <v>755</v>
      </c>
      <c r="C8" s="11" t="s">
        <v>1190</v>
      </c>
      <c r="D8" s="11" t="s">
        <v>1227</v>
      </c>
      <c r="E8" s="11" t="s">
        <v>758</v>
      </c>
      <c r="F8" s="11">
        <v>2300</v>
      </c>
      <c r="G8" s="12">
        <v>2280.13</v>
      </c>
      <c r="H8" s="13">
        <v>11.13</v>
      </c>
    </row>
    <row r="9" spans="1:8">
      <c r="A9" s="14"/>
      <c r="B9" s="16" t="s">
        <v>755</v>
      </c>
      <c r="C9" s="11" t="s">
        <v>1190</v>
      </c>
      <c r="D9" s="11" t="s">
        <v>1192</v>
      </c>
      <c r="E9" s="11" t="s">
        <v>758</v>
      </c>
      <c r="F9" s="11">
        <v>1400</v>
      </c>
      <c r="G9" s="12">
        <v>1392.32</v>
      </c>
      <c r="H9" s="13">
        <v>6.8</v>
      </c>
    </row>
    <row r="10" spans="1:8">
      <c r="A10" s="14"/>
      <c r="B10" s="16" t="s">
        <v>755</v>
      </c>
      <c r="C10" s="11" t="s">
        <v>942</v>
      </c>
      <c r="D10" s="11" t="s">
        <v>1231</v>
      </c>
      <c r="E10" s="11" t="s">
        <v>758</v>
      </c>
      <c r="F10" s="11">
        <v>500</v>
      </c>
      <c r="G10" s="12">
        <v>496.66</v>
      </c>
      <c r="H10" s="13">
        <v>2.42</v>
      </c>
    </row>
    <row r="11" spans="1:8">
      <c r="A11" s="14"/>
      <c r="B11" s="16" t="s">
        <v>755</v>
      </c>
      <c r="C11" s="11" t="s">
        <v>840</v>
      </c>
      <c r="D11" s="11" t="s">
        <v>1212</v>
      </c>
      <c r="E11" s="11" t="s">
        <v>758</v>
      </c>
      <c r="F11" s="11">
        <v>200</v>
      </c>
      <c r="G11" s="12">
        <v>198.25</v>
      </c>
      <c r="H11" s="13">
        <v>0.97</v>
      </c>
    </row>
    <row r="12" spans="1:8">
      <c r="A12" s="14"/>
      <c r="B12" s="16" t="s">
        <v>755</v>
      </c>
      <c r="C12" s="11" t="s">
        <v>840</v>
      </c>
      <c r="D12" s="11" t="s">
        <v>907</v>
      </c>
      <c r="E12" s="11" t="s">
        <v>758</v>
      </c>
      <c r="F12" s="11">
        <v>100</v>
      </c>
      <c r="G12" s="12">
        <v>99.75</v>
      </c>
      <c r="H12" s="13">
        <v>0.49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20460.36</v>
      </c>
      <c r="H13" s="19">
        <v>99.9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663</v>
      </c>
      <c r="B16" s="11"/>
      <c r="C16" s="11"/>
      <c r="D16" s="11"/>
      <c r="E16" s="11"/>
      <c r="F16" s="11"/>
      <c r="G16" s="21">
        <v>21</v>
      </c>
      <c r="H16" s="22">
        <v>0.1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664</v>
      </c>
      <c r="F18" s="11"/>
      <c r="G18" s="18">
        <v>20481.36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665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856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667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1224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888</v>
      </c>
      <c r="D5" s="11" t="s">
        <v>1225</v>
      </c>
      <c r="E5" s="11" t="s">
        <v>758</v>
      </c>
      <c r="F5" s="11">
        <v>5500</v>
      </c>
      <c r="G5" s="12">
        <v>5460.44</v>
      </c>
      <c r="H5" s="13">
        <v>24.09</v>
      </c>
    </row>
    <row r="6" spans="1:8">
      <c r="A6" s="14"/>
      <c r="B6" s="16" t="s">
        <v>755</v>
      </c>
      <c r="C6" s="11" t="s">
        <v>881</v>
      </c>
      <c r="D6" s="11" t="s">
        <v>1226</v>
      </c>
      <c r="E6" s="11" t="s">
        <v>758</v>
      </c>
      <c r="F6" s="11">
        <v>5500</v>
      </c>
      <c r="G6" s="12">
        <v>5457.25</v>
      </c>
      <c r="H6" s="13">
        <v>24.08</v>
      </c>
    </row>
    <row r="7" spans="1:8">
      <c r="A7" s="14"/>
      <c r="B7" s="16" t="s">
        <v>755</v>
      </c>
      <c r="C7" s="11" t="s">
        <v>1190</v>
      </c>
      <c r="D7" s="11" t="s">
        <v>1227</v>
      </c>
      <c r="E7" s="11" t="s">
        <v>758</v>
      </c>
      <c r="F7" s="11">
        <v>4700</v>
      </c>
      <c r="G7" s="12">
        <v>4659.3900000000003</v>
      </c>
      <c r="H7" s="13">
        <v>20.56</v>
      </c>
    </row>
    <row r="8" spans="1:8">
      <c r="A8" s="14"/>
      <c r="B8" s="16" t="s">
        <v>755</v>
      </c>
      <c r="C8" s="11" t="s">
        <v>897</v>
      </c>
      <c r="D8" s="11" t="s">
        <v>1228</v>
      </c>
      <c r="E8" s="11" t="s">
        <v>758</v>
      </c>
      <c r="F8" s="11">
        <v>3700</v>
      </c>
      <c r="G8" s="12">
        <v>3672.48</v>
      </c>
      <c r="H8" s="13">
        <v>16.2</v>
      </c>
    </row>
    <row r="9" spans="1:8">
      <c r="A9" s="14"/>
      <c r="B9" s="16" t="s">
        <v>755</v>
      </c>
      <c r="C9" s="11" t="s">
        <v>586</v>
      </c>
      <c r="D9" s="11" t="s">
        <v>1229</v>
      </c>
      <c r="E9" s="11" t="s">
        <v>758</v>
      </c>
      <c r="F9" s="11">
        <v>2000</v>
      </c>
      <c r="G9" s="12">
        <v>1982.59</v>
      </c>
      <c r="H9" s="13">
        <v>8.75</v>
      </c>
    </row>
    <row r="10" spans="1:8">
      <c r="A10" s="14"/>
      <c r="B10" s="16" t="s">
        <v>755</v>
      </c>
      <c r="C10" s="11" t="s">
        <v>931</v>
      </c>
      <c r="D10" s="11" t="s">
        <v>1178</v>
      </c>
      <c r="E10" s="11" t="s">
        <v>810</v>
      </c>
      <c r="F10" s="11">
        <v>1200</v>
      </c>
      <c r="G10" s="12">
        <v>1194.6300000000001</v>
      </c>
      <c r="H10" s="13">
        <v>5.27</v>
      </c>
    </row>
    <row r="11" spans="1:8">
      <c r="A11" s="14"/>
      <c r="B11" s="16" t="s">
        <v>755</v>
      </c>
      <c r="C11" s="11" t="s">
        <v>840</v>
      </c>
      <c r="D11" s="11" t="s">
        <v>907</v>
      </c>
      <c r="E11" s="11" t="s">
        <v>758</v>
      </c>
      <c r="F11" s="11">
        <v>100</v>
      </c>
      <c r="G11" s="12">
        <v>99.75</v>
      </c>
      <c r="H11" s="13">
        <v>0.44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22526.53</v>
      </c>
      <c r="H12" s="19">
        <v>99.39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661</v>
      </c>
      <c r="C14" s="11" t="s">
        <v>662</v>
      </c>
      <c r="D14" s="11"/>
      <c r="E14" s="11" t="s">
        <v>661</v>
      </c>
      <c r="F14" s="11"/>
      <c r="G14" s="12">
        <v>124.97</v>
      </c>
      <c r="H14" s="13">
        <v>0.55000000000000004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124.97</v>
      </c>
      <c r="H15" s="19">
        <v>0.55000000000000004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663</v>
      </c>
      <c r="B17" s="11"/>
      <c r="C17" s="11"/>
      <c r="D17" s="11"/>
      <c r="E17" s="11"/>
      <c r="F17" s="11"/>
      <c r="G17" s="21">
        <v>13.74</v>
      </c>
      <c r="H17" s="22">
        <v>0.06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664</v>
      </c>
      <c r="F19" s="11"/>
      <c r="G19" s="18">
        <v>22665.24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665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987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667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668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669</v>
      </c>
      <c r="C31" s="11"/>
      <c r="D31" s="11"/>
      <c r="E31" s="11"/>
      <c r="F31" s="11"/>
      <c r="G31" s="12"/>
      <c r="H31" s="13"/>
    </row>
    <row r="32" spans="1:8">
      <c r="A32" s="24"/>
      <c r="B32" s="25" t="s">
        <v>670</v>
      </c>
      <c r="C32" s="25"/>
      <c r="D32" s="25"/>
      <c r="E32" s="25"/>
      <c r="F32" s="25"/>
      <c r="G32" s="26"/>
      <c r="H32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B16" sqref="B16:C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1214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9.3799999999999994E-2</v>
      </c>
      <c r="C6" s="11" t="s">
        <v>946</v>
      </c>
      <c r="D6" s="11" t="s">
        <v>1210</v>
      </c>
      <c r="E6" s="11" t="s">
        <v>576</v>
      </c>
      <c r="F6" s="11">
        <v>370</v>
      </c>
      <c r="G6" s="12">
        <v>3700.7</v>
      </c>
      <c r="H6" s="13">
        <v>12.83</v>
      </c>
    </row>
    <row r="7" spans="1:8">
      <c r="A7" s="14"/>
      <c r="B7" s="15">
        <v>9.6799999999999997E-2</v>
      </c>
      <c r="C7" s="11" t="s">
        <v>625</v>
      </c>
      <c r="D7" s="11" t="s">
        <v>1025</v>
      </c>
      <c r="E7" s="11" t="s">
        <v>576</v>
      </c>
      <c r="F7" s="11">
        <v>300</v>
      </c>
      <c r="G7" s="12">
        <v>3000.35</v>
      </c>
      <c r="H7" s="13">
        <v>10.4</v>
      </c>
    </row>
    <row r="8" spans="1:8">
      <c r="A8" s="14"/>
      <c r="B8" s="16" t="s">
        <v>597</v>
      </c>
      <c r="C8" s="11" t="s">
        <v>738</v>
      </c>
      <c r="D8" s="11" t="s">
        <v>1215</v>
      </c>
      <c r="E8" s="11" t="s">
        <v>570</v>
      </c>
      <c r="F8" s="11">
        <v>270</v>
      </c>
      <c r="G8" s="12">
        <v>2650.3</v>
      </c>
      <c r="H8" s="13">
        <v>9.19</v>
      </c>
    </row>
    <row r="9" spans="1:8">
      <c r="A9" s="14"/>
      <c r="B9" s="15">
        <v>9.9500000000000005E-2</v>
      </c>
      <c r="C9" s="11" t="s">
        <v>744</v>
      </c>
      <c r="D9" s="11" t="s">
        <v>1216</v>
      </c>
      <c r="E9" s="11" t="s">
        <v>602</v>
      </c>
      <c r="F9" s="11">
        <v>250</v>
      </c>
      <c r="G9" s="12">
        <v>2502.66</v>
      </c>
      <c r="H9" s="13">
        <v>8.67</v>
      </c>
    </row>
    <row r="10" spans="1:8">
      <c r="A10" s="14"/>
      <c r="B10" s="15">
        <v>9.9500000000000005E-2</v>
      </c>
      <c r="C10" s="11" t="s">
        <v>863</v>
      </c>
      <c r="D10" s="11" t="s">
        <v>1217</v>
      </c>
      <c r="E10" s="11" t="s">
        <v>602</v>
      </c>
      <c r="F10" s="11">
        <v>250</v>
      </c>
      <c r="G10" s="12">
        <v>2502.46</v>
      </c>
      <c r="H10" s="13">
        <v>8.67</v>
      </c>
    </row>
    <row r="11" spans="1:8">
      <c r="A11" s="14"/>
      <c r="B11" s="15">
        <v>9.9000000000000005E-2</v>
      </c>
      <c r="C11" s="11" t="s">
        <v>598</v>
      </c>
      <c r="D11" s="11" t="s">
        <v>1218</v>
      </c>
      <c r="E11" s="11" t="s">
        <v>576</v>
      </c>
      <c r="F11" s="11">
        <v>100</v>
      </c>
      <c r="G11" s="12">
        <v>1000.5</v>
      </c>
      <c r="H11" s="13">
        <v>3.47</v>
      </c>
    </row>
    <row r="12" spans="1:8">
      <c r="A12" s="14"/>
      <c r="B12" s="15">
        <v>8.8999999999999996E-2</v>
      </c>
      <c r="C12" s="11" t="s">
        <v>672</v>
      </c>
      <c r="D12" s="11" t="s">
        <v>1027</v>
      </c>
      <c r="E12" s="11" t="s">
        <v>576</v>
      </c>
      <c r="F12" s="11">
        <v>100</v>
      </c>
      <c r="G12" s="12">
        <v>999.88</v>
      </c>
      <c r="H12" s="13">
        <v>3.47</v>
      </c>
    </row>
    <row r="13" spans="1:8">
      <c r="A13" s="14"/>
      <c r="B13" s="15">
        <v>9.7000000000000003E-2</v>
      </c>
      <c r="C13" s="11" t="s">
        <v>625</v>
      </c>
      <c r="D13" s="11" t="s">
        <v>1219</v>
      </c>
      <c r="E13" s="11" t="s">
        <v>576</v>
      </c>
      <c r="F13" s="11">
        <v>50</v>
      </c>
      <c r="G13" s="12">
        <v>500.11</v>
      </c>
      <c r="H13" s="13">
        <v>1.73</v>
      </c>
    </row>
    <row r="14" spans="1:8">
      <c r="A14" s="14"/>
      <c r="B14" s="15">
        <v>8.9499999999999996E-2</v>
      </c>
      <c r="C14" s="11" t="s">
        <v>672</v>
      </c>
      <c r="D14" s="11" t="s">
        <v>1031</v>
      </c>
      <c r="E14" s="11" t="s">
        <v>576</v>
      </c>
      <c r="F14" s="11">
        <v>50</v>
      </c>
      <c r="G14" s="12">
        <v>500.09</v>
      </c>
      <c r="H14" s="13">
        <v>1.73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17357.05</v>
      </c>
      <c r="H15" s="19">
        <v>60.16</v>
      </c>
    </row>
    <row r="16" spans="1:8" ht="13.5" thickTop="1">
      <c r="A16" s="14"/>
      <c r="B16" s="150" t="s">
        <v>638</v>
      </c>
      <c r="C16" s="148"/>
      <c r="D16" s="11"/>
      <c r="E16" s="11"/>
      <c r="F16" s="11"/>
      <c r="G16" s="12"/>
      <c r="H16" s="13"/>
    </row>
    <row r="17" spans="1:8">
      <c r="A17" s="14"/>
      <c r="B17" s="15">
        <v>9.98E-2</v>
      </c>
      <c r="C17" s="11" t="s">
        <v>878</v>
      </c>
      <c r="D17" s="11" t="s">
        <v>1220</v>
      </c>
      <c r="E17" s="11" t="s">
        <v>576</v>
      </c>
      <c r="F17" s="11">
        <v>50</v>
      </c>
      <c r="G17" s="12">
        <v>500.26</v>
      </c>
      <c r="H17" s="13">
        <v>1.73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500.26</v>
      </c>
      <c r="H18" s="19">
        <v>1.73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12.75">
      <c r="A20" s="147" t="s">
        <v>753</v>
      </c>
      <c r="B20" s="148"/>
      <c r="C20" s="148"/>
      <c r="D20" s="11"/>
      <c r="E20" s="11"/>
      <c r="F20" s="11"/>
      <c r="G20" s="12"/>
      <c r="H20" s="13"/>
    </row>
    <row r="21" spans="1:8" ht="12.75">
      <c r="A21" s="14"/>
      <c r="B21" s="149" t="s">
        <v>754</v>
      </c>
      <c r="C21" s="148"/>
      <c r="D21" s="11"/>
      <c r="E21" s="11"/>
      <c r="F21" s="11"/>
      <c r="G21" s="12"/>
      <c r="H21" s="13"/>
    </row>
    <row r="22" spans="1:8">
      <c r="A22" s="14"/>
      <c r="B22" s="16" t="s">
        <v>755</v>
      </c>
      <c r="C22" s="11" t="s">
        <v>931</v>
      </c>
      <c r="D22" s="11" t="s">
        <v>1221</v>
      </c>
      <c r="E22" s="11" t="s">
        <v>810</v>
      </c>
      <c r="F22" s="11">
        <v>7500</v>
      </c>
      <c r="G22" s="12">
        <v>7370.36</v>
      </c>
      <c r="H22" s="13">
        <v>25.54</v>
      </c>
    </row>
    <row r="23" spans="1:8">
      <c r="A23" s="14"/>
      <c r="B23" s="16" t="s">
        <v>755</v>
      </c>
      <c r="C23" s="11" t="s">
        <v>565</v>
      </c>
      <c r="D23" s="11" t="s">
        <v>938</v>
      </c>
      <c r="E23" s="11" t="s">
        <v>758</v>
      </c>
      <c r="F23" s="11">
        <v>900</v>
      </c>
      <c r="G23" s="12">
        <v>886.79</v>
      </c>
      <c r="H23" s="13">
        <v>3.07</v>
      </c>
    </row>
    <row r="24" spans="1:8">
      <c r="A24" s="14"/>
      <c r="B24" s="16" t="s">
        <v>755</v>
      </c>
      <c r="C24" s="11" t="s">
        <v>565</v>
      </c>
      <c r="D24" s="11" t="s">
        <v>1222</v>
      </c>
      <c r="E24" s="11" t="s">
        <v>758</v>
      </c>
      <c r="F24" s="11">
        <v>300</v>
      </c>
      <c r="G24" s="12">
        <v>297.99</v>
      </c>
      <c r="H24" s="13">
        <v>1.03</v>
      </c>
    </row>
    <row r="25" spans="1:8">
      <c r="A25" s="14"/>
      <c r="B25" s="16" t="s">
        <v>755</v>
      </c>
      <c r="C25" s="11" t="s">
        <v>840</v>
      </c>
      <c r="D25" s="11" t="s">
        <v>907</v>
      </c>
      <c r="E25" s="11" t="s">
        <v>758</v>
      </c>
      <c r="F25" s="11">
        <v>50</v>
      </c>
      <c r="G25" s="12">
        <v>49.88</v>
      </c>
      <c r="H25" s="13">
        <v>0.17</v>
      </c>
    </row>
    <row r="26" spans="1:8" ht="9.75" thickBot="1">
      <c r="A26" s="14"/>
      <c r="B26" s="11"/>
      <c r="C26" s="11"/>
      <c r="D26" s="11"/>
      <c r="E26" s="17" t="s">
        <v>637</v>
      </c>
      <c r="F26" s="11"/>
      <c r="G26" s="18">
        <v>8605.02</v>
      </c>
      <c r="H26" s="19">
        <v>29.81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6" t="s">
        <v>661</v>
      </c>
      <c r="C28" s="11" t="s">
        <v>662</v>
      </c>
      <c r="D28" s="11"/>
      <c r="E28" s="11" t="s">
        <v>661</v>
      </c>
      <c r="F28" s="11"/>
      <c r="G28" s="12">
        <v>1024.79</v>
      </c>
      <c r="H28" s="13">
        <v>3.55</v>
      </c>
    </row>
    <row r="29" spans="1:8" ht="9.75" thickBot="1">
      <c r="A29" s="14"/>
      <c r="B29" s="11"/>
      <c r="C29" s="11"/>
      <c r="D29" s="11"/>
      <c r="E29" s="17" t="s">
        <v>637</v>
      </c>
      <c r="F29" s="11"/>
      <c r="G29" s="18">
        <v>1024.79</v>
      </c>
      <c r="H29" s="19">
        <v>3.55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0" t="s">
        <v>663</v>
      </c>
      <c r="B31" s="11"/>
      <c r="C31" s="11"/>
      <c r="D31" s="11"/>
      <c r="E31" s="11"/>
      <c r="F31" s="11"/>
      <c r="G31" s="21">
        <v>1366.48</v>
      </c>
      <c r="H31" s="22">
        <v>4.75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 ht="9.75" thickBot="1">
      <c r="A33" s="14"/>
      <c r="B33" s="11"/>
      <c r="C33" s="11"/>
      <c r="D33" s="11"/>
      <c r="E33" s="17" t="s">
        <v>664</v>
      </c>
      <c r="F33" s="11"/>
      <c r="G33" s="18">
        <v>28853.599999999999</v>
      </c>
      <c r="H33" s="19">
        <v>100</v>
      </c>
    </row>
    <row r="34" spans="1:8" ht="9.7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23" t="s">
        <v>665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1223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667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668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669</v>
      </c>
      <c r="C44" s="11"/>
      <c r="D44" s="11"/>
      <c r="E44" s="11"/>
      <c r="F44" s="11"/>
      <c r="G44" s="12"/>
      <c r="H44" s="13"/>
    </row>
    <row r="45" spans="1:8">
      <c r="A45" s="24"/>
      <c r="B45" s="25" t="s">
        <v>670</v>
      </c>
      <c r="C45" s="25"/>
      <c r="D45" s="25"/>
      <c r="E45" s="25"/>
      <c r="F45" s="25"/>
      <c r="G45" s="26"/>
      <c r="H45" s="27"/>
    </row>
  </sheetData>
  <mergeCells count="7">
    <mergeCell ref="B21:C21"/>
    <mergeCell ref="A2:C2"/>
    <mergeCell ref="A3:C3"/>
    <mergeCell ref="B4:C4"/>
    <mergeCell ref="B5:C5"/>
    <mergeCell ref="B16:C16"/>
    <mergeCell ref="A20:C20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A36" sqref="A36:IV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1202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8.6999999999999994E-2</v>
      </c>
      <c r="C6" s="11" t="s">
        <v>672</v>
      </c>
      <c r="D6" s="11" t="s">
        <v>1203</v>
      </c>
      <c r="E6" s="11" t="s">
        <v>576</v>
      </c>
      <c r="F6" s="11">
        <v>350</v>
      </c>
      <c r="G6" s="12">
        <v>3495.25</v>
      </c>
      <c r="H6" s="13">
        <v>12.37</v>
      </c>
    </row>
    <row r="7" spans="1:8">
      <c r="A7" s="14"/>
      <c r="B7" s="15">
        <v>8.2500000000000004E-2</v>
      </c>
      <c r="C7" s="11" t="s">
        <v>625</v>
      </c>
      <c r="D7" s="11" t="s">
        <v>1204</v>
      </c>
      <c r="E7" s="11" t="s">
        <v>576</v>
      </c>
      <c r="F7" s="11">
        <v>300</v>
      </c>
      <c r="G7" s="12">
        <v>2990.69</v>
      </c>
      <c r="H7" s="13">
        <v>10.58</v>
      </c>
    </row>
    <row r="8" spans="1:8">
      <c r="A8" s="14"/>
      <c r="B8" s="15">
        <v>9.9699999999999997E-2</v>
      </c>
      <c r="C8" s="11" t="s">
        <v>863</v>
      </c>
      <c r="D8" s="11" t="s">
        <v>1205</v>
      </c>
      <c r="E8" s="11" t="s">
        <v>602</v>
      </c>
      <c r="F8" s="11">
        <v>250</v>
      </c>
      <c r="G8" s="12">
        <v>2505.04</v>
      </c>
      <c r="H8" s="13">
        <v>8.86</v>
      </c>
    </row>
    <row r="9" spans="1:8">
      <c r="A9" s="14"/>
      <c r="B9" s="15">
        <v>9.9699999999999997E-2</v>
      </c>
      <c r="C9" s="11" t="s">
        <v>744</v>
      </c>
      <c r="D9" s="11" t="s">
        <v>1206</v>
      </c>
      <c r="E9" s="11" t="s">
        <v>602</v>
      </c>
      <c r="F9" s="11">
        <v>250</v>
      </c>
      <c r="G9" s="12">
        <v>2504.84</v>
      </c>
      <c r="H9" s="13">
        <v>8.86</v>
      </c>
    </row>
    <row r="10" spans="1:8">
      <c r="A10" s="14"/>
      <c r="B10" s="15">
        <v>9.1999999999999998E-2</v>
      </c>
      <c r="C10" s="11" t="s">
        <v>574</v>
      </c>
      <c r="D10" s="11" t="s">
        <v>1207</v>
      </c>
      <c r="E10" s="11" t="s">
        <v>624</v>
      </c>
      <c r="F10" s="11">
        <v>227</v>
      </c>
      <c r="G10" s="12">
        <v>2269.96</v>
      </c>
      <c r="H10" s="13">
        <v>8.0299999999999994</v>
      </c>
    </row>
    <row r="11" spans="1:8">
      <c r="A11" s="14"/>
      <c r="B11" s="16" t="s">
        <v>597</v>
      </c>
      <c r="C11" s="11" t="s">
        <v>1208</v>
      </c>
      <c r="D11" s="11" t="s">
        <v>1209</v>
      </c>
      <c r="E11" s="11" t="s">
        <v>570</v>
      </c>
      <c r="F11" s="11">
        <v>200</v>
      </c>
      <c r="G11" s="12">
        <v>2183.3000000000002</v>
      </c>
      <c r="H11" s="13">
        <v>7.73</v>
      </c>
    </row>
    <row r="12" spans="1:8">
      <c r="A12" s="14"/>
      <c r="B12" s="15">
        <v>9.3799999999999994E-2</v>
      </c>
      <c r="C12" s="11" t="s">
        <v>946</v>
      </c>
      <c r="D12" s="11" t="s">
        <v>1210</v>
      </c>
      <c r="E12" s="11" t="s">
        <v>576</v>
      </c>
      <c r="F12" s="11">
        <v>30</v>
      </c>
      <c r="G12" s="12">
        <v>300.06</v>
      </c>
      <c r="H12" s="13">
        <v>1.06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16249.14</v>
      </c>
      <c r="H13" s="19">
        <v>57.49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7" t="s">
        <v>753</v>
      </c>
      <c r="B15" s="148"/>
      <c r="C15" s="148"/>
      <c r="D15" s="11"/>
      <c r="E15" s="11"/>
      <c r="F15" s="11"/>
      <c r="G15" s="12"/>
      <c r="H15" s="13"/>
    </row>
    <row r="16" spans="1:8" ht="12.75">
      <c r="A16" s="14"/>
      <c r="B16" s="149" t="s">
        <v>754</v>
      </c>
      <c r="C16" s="148"/>
      <c r="D16" s="11"/>
      <c r="E16" s="11"/>
      <c r="F16" s="11"/>
      <c r="G16" s="12"/>
      <c r="H16" s="13"/>
    </row>
    <row r="17" spans="1:8">
      <c r="A17" s="14"/>
      <c r="B17" s="16" t="s">
        <v>755</v>
      </c>
      <c r="C17" s="11" t="s">
        <v>881</v>
      </c>
      <c r="D17" s="11" t="s">
        <v>1211</v>
      </c>
      <c r="E17" s="11" t="s">
        <v>758</v>
      </c>
      <c r="F17" s="11">
        <v>7500</v>
      </c>
      <c r="G17" s="12">
        <v>7328.66</v>
      </c>
      <c r="H17" s="13">
        <v>25.93</v>
      </c>
    </row>
    <row r="18" spans="1:8">
      <c r="A18" s="14"/>
      <c r="B18" s="16" t="s">
        <v>755</v>
      </c>
      <c r="C18" s="11" t="s">
        <v>840</v>
      </c>
      <c r="D18" s="11" t="s">
        <v>1212</v>
      </c>
      <c r="E18" s="11" t="s">
        <v>758</v>
      </c>
      <c r="F18" s="11">
        <v>400</v>
      </c>
      <c r="G18" s="12">
        <v>396.51</v>
      </c>
      <c r="H18" s="13">
        <v>1.4</v>
      </c>
    </row>
    <row r="19" spans="1:8">
      <c r="A19" s="14"/>
      <c r="B19" s="16" t="s">
        <v>755</v>
      </c>
      <c r="C19" s="11" t="s">
        <v>897</v>
      </c>
      <c r="D19" s="11" t="s">
        <v>1061</v>
      </c>
      <c r="E19" s="11" t="s">
        <v>758</v>
      </c>
      <c r="F19" s="11">
        <v>300</v>
      </c>
      <c r="G19" s="12">
        <v>297.31</v>
      </c>
      <c r="H19" s="13">
        <v>1.05</v>
      </c>
    </row>
    <row r="20" spans="1:8">
      <c r="A20" s="14"/>
      <c r="B20" s="16" t="s">
        <v>759</v>
      </c>
      <c r="C20" s="11" t="s">
        <v>625</v>
      </c>
      <c r="D20" s="11" t="s">
        <v>925</v>
      </c>
      <c r="E20" s="11" t="s">
        <v>810</v>
      </c>
      <c r="F20" s="11">
        <v>45</v>
      </c>
      <c r="G20" s="12">
        <v>224.84</v>
      </c>
      <c r="H20" s="13">
        <v>0.8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8247.32</v>
      </c>
      <c r="H21" s="19">
        <v>29.18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661</v>
      </c>
      <c r="C23" s="11" t="s">
        <v>662</v>
      </c>
      <c r="D23" s="11"/>
      <c r="E23" s="11" t="s">
        <v>661</v>
      </c>
      <c r="F23" s="11"/>
      <c r="G23" s="12">
        <v>2599.48</v>
      </c>
      <c r="H23" s="13">
        <v>9.1999999999999993</v>
      </c>
    </row>
    <row r="24" spans="1:8" ht="9.75" thickBot="1">
      <c r="A24" s="14"/>
      <c r="B24" s="11"/>
      <c r="C24" s="11"/>
      <c r="D24" s="11"/>
      <c r="E24" s="17" t="s">
        <v>637</v>
      </c>
      <c r="F24" s="11"/>
      <c r="G24" s="18">
        <v>2599.48</v>
      </c>
      <c r="H24" s="19">
        <v>9.1999999999999993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663</v>
      </c>
      <c r="B26" s="11"/>
      <c r="C26" s="11"/>
      <c r="D26" s="11"/>
      <c r="E26" s="11"/>
      <c r="F26" s="11"/>
      <c r="G26" s="21">
        <v>1162.5</v>
      </c>
      <c r="H26" s="22">
        <v>4.13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664</v>
      </c>
      <c r="F28" s="11"/>
      <c r="G28" s="18">
        <v>28258.44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665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1213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667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668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669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670</v>
      </c>
      <c r="C40" s="25"/>
      <c r="D40" s="25"/>
      <c r="E40" s="25"/>
      <c r="F40" s="25"/>
      <c r="G40" s="26"/>
      <c r="H40" s="27"/>
    </row>
  </sheetData>
  <mergeCells count="6">
    <mergeCell ref="A15:C15"/>
    <mergeCell ref="B16:C16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G1" sqref="G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1194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861</v>
      </c>
      <c r="D6" s="11" t="s">
        <v>862</v>
      </c>
      <c r="E6" s="11" t="s">
        <v>806</v>
      </c>
      <c r="F6" s="11">
        <v>100</v>
      </c>
      <c r="G6" s="12">
        <v>1207.98</v>
      </c>
      <c r="H6" s="13">
        <v>13.61</v>
      </c>
    </row>
    <row r="7" spans="1:8">
      <c r="A7" s="14"/>
      <c r="B7" s="15">
        <v>0.12</v>
      </c>
      <c r="C7" s="11" t="s">
        <v>953</v>
      </c>
      <c r="D7" s="11" t="s">
        <v>993</v>
      </c>
      <c r="E7" s="11" t="s">
        <v>994</v>
      </c>
      <c r="F7" s="11">
        <v>110000</v>
      </c>
      <c r="G7" s="12">
        <v>1132.9000000000001</v>
      </c>
      <c r="H7" s="13">
        <v>12.76</v>
      </c>
    </row>
    <row r="8" spans="1:8">
      <c r="A8" s="14"/>
      <c r="B8" s="15">
        <v>9.2799999999999994E-2</v>
      </c>
      <c r="C8" s="11" t="s">
        <v>631</v>
      </c>
      <c r="D8" s="11" t="s">
        <v>1195</v>
      </c>
      <c r="E8" s="11" t="s">
        <v>576</v>
      </c>
      <c r="F8" s="11">
        <v>100</v>
      </c>
      <c r="G8" s="12">
        <v>1020.34</v>
      </c>
      <c r="H8" s="13">
        <v>11.49</v>
      </c>
    </row>
    <row r="9" spans="1:8">
      <c r="A9" s="14"/>
      <c r="B9" s="15">
        <v>0.09</v>
      </c>
      <c r="C9" s="11" t="s">
        <v>1196</v>
      </c>
      <c r="D9" s="11" t="s">
        <v>1197</v>
      </c>
      <c r="E9" s="11" t="s">
        <v>684</v>
      </c>
      <c r="F9" s="11">
        <v>100</v>
      </c>
      <c r="G9" s="12">
        <v>996.96</v>
      </c>
      <c r="H9" s="13">
        <v>11.23</v>
      </c>
    </row>
    <row r="10" spans="1:8">
      <c r="A10" s="14"/>
      <c r="B10" s="16" t="s">
        <v>597</v>
      </c>
      <c r="C10" s="11" t="s">
        <v>625</v>
      </c>
      <c r="D10" s="11" t="s">
        <v>627</v>
      </c>
      <c r="E10" s="11" t="s">
        <v>576</v>
      </c>
      <c r="F10" s="11">
        <v>55</v>
      </c>
      <c r="G10" s="12">
        <v>740.97</v>
      </c>
      <c r="H10" s="13">
        <v>8.35</v>
      </c>
    </row>
    <row r="11" spans="1:8">
      <c r="A11" s="14"/>
      <c r="B11" s="16" t="s">
        <v>597</v>
      </c>
      <c r="C11" s="11" t="s">
        <v>836</v>
      </c>
      <c r="D11" s="11" t="s">
        <v>1141</v>
      </c>
      <c r="E11" s="11" t="s">
        <v>994</v>
      </c>
      <c r="F11" s="11">
        <v>50</v>
      </c>
      <c r="G11" s="12">
        <v>576.52</v>
      </c>
      <c r="H11" s="13">
        <v>6.49</v>
      </c>
    </row>
    <row r="12" spans="1:8">
      <c r="A12" s="14"/>
      <c r="B12" s="15">
        <v>0.11600000000000001</v>
      </c>
      <c r="C12" s="11" t="s">
        <v>969</v>
      </c>
      <c r="D12" s="11" t="s">
        <v>1198</v>
      </c>
      <c r="E12" s="11" t="s">
        <v>994</v>
      </c>
      <c r="F12" s="11">
        <v>40000</v>
      </c>
      <c r="G12" s="12">
        <v>412.58</v>
      </c>
      <c r="H12" s="13">
        <v>4.6500000000000004</v>
      </c>
    </row>
    <row r="13" spans="1:8">
      <c r="A13" s="14"/>
      <c r="B13" s="15">
        <v>0.10050000000000001</v>
      </c>
      <c r="C13" s="11" t="s">
        <v>680</v>
      </c>
      <c r="D13" s="11" t="s">
        <v>991</v>
      </c>
      <c r="E13" s="11" t="s">
        <v>576</v>
      </c>
      <c r="F13" s="11">
        <v>40</v>
      </c>
      <c r="G13" s="12">
        <v>408.38</v>
      </c>
      <c r="H13" s="13">
        <v>4.5999999999999996</v>
      </c>
    </row>
    <row r="14" spans="1:8">
      <c r="A14" s="14"/>
      <c r="B14" s="15">
        <v>8.3500000000000005E-2</v>
      </c>
      <c r="C14" s="11" t="s">
        <v>672</v>
      </c>
      <c r="D14" s="11" t="s">
        <v>1199</v>
      </c>
      <c r="E14" s="11" t="s">
        <v>576</v>
      </c>
      <c r="F14" s="11">
        <v>10</v>
      </c>
      <c r="G14" s="12">
        <v>100.07</v>
      </c>
      <c r="H14" s="13">
        <v>1.1299999999999999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6596.7</v>
      </c>
      <c r="H15" s="19">
        <v>74.31</v>
      </c>
    </row>
    <row r="16" spans="1:8" ht="13.5" thickTop="1">
      <c r="A16" s="14"/>
      <c r="B16" s="150" t="s">
        <v>638</v>
      </c>
      <c r="C16" s="148"/>
      <c r="D16" s="11"/>
      <c r="E16" s="11"/>
      <c r="F16" s="11"/>
      <c r="G16" s="12"/>
      <c r="H16" s="13"/>
    </row>
    <row r="17" spans="1:8">
      <c r="A17" s="14"/>
      <c r="B17" s="16" t="s">
        <v>597</v>
      </c>
      <c r="C17" s="11" t="s">
        <v>639</v>
      </c>
      <c r="D17" s="11" t="s">
        <v>787</v>
      </c>
      <c r="E17" s="11" t="s">
        <v>573</v>
      </c>
      <c r="F17" s="11">
        <v>140</v>
      </c>
      <c r="G17" s="12">
        <v>1241.97</v>
      </c>
      <c r="H17" s="13">
        <v>13.99</v>
      </c>
    </row>
    <row r="18" spans="1:8">
      <c r="A18" s="14"/>
      <c r="B18" s="15">
        <v>0.1085</v>
      </c>
      <c r="C18" s="11" t="s">
        <v>1200</v>
      </c>
      <c r="D18" s="11" t="s">
        <v>1201</v>
      </c>
      <c r="E18" s="11" t="s">
        <v>596</v>
      </c>
      <c r="F18" s="11">
        <v>40</v>
      </c>
      <c r="G18" s="12">
        <v>412.94</v>
      </c>
      <c r="H18" s="13">
        <v>4.6500000000000004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1654.91</v>
      </c>
      <c r="H19" s="19">
        <v>18.64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12.75">
      <c r="A21" s="147" t="s">
        <v>753</v>
      </c>
      <c r="B21" s="148"/>
      <c r="C21" s="148"/>
      <c r="D21" s="11"/>
      <c r="E21" s="11"/>
      <c r="F21" s="11"/>
      <c r="G21" s="12"/>
      <c r="H21" s="13"/>
    </row>
    <row r="22" spans="1:8" ht="12.75">
      <c r="A22" s="14"/>
      <c r="B22" s="149" t="s">
        <v>754</v>
      </c>
      <c r="C22" s="148"/>
      <c r="D22" s="11"/>
      <c r="E22" s="11"/>
      <c r="F22" s="11"/>
      <c r="G22" s="12"/>
      <c r="H22" s="13"/>
    </row>
    <row r="23" spans="1:8">
      <c r="A23" s="14"/>
      <c r="B23" s="16" t="s">
        <v>755</v>
      </c>
      <c r="C23" s="11" t="s">
        <v>840</v>
      </c>
      <c r="D23" s="11" t="s">
        <v>907</v>
      </c>
      <c r="E23" s="11" t="s">
        <v>758</v>
      </c>
      <c r="F23" s="11">
        <v>200</v>
      </c>
      <c r="G23" s="12">
        <v>199.51</v>
      </c>
      <c r="H23" s="13">
        <v>2.25</v>
      </c>
    </row>
    <row r="24" spans="1:8">
      <c r="A24" s="14"/>
      <c r="B24" s="16" t="s">
        <v>755</v>
      </c>
      <c r="C24" s="11" t="s">
        <v>897</v>
      </c>
      <c r="D24" s="11" t="s">
        <v>1061</v>
      </c>
      <c r="E24" s="11" t="s">
        <v>758</v>
      </c>
      <c r="F24" s="11">
        <v>100</v>
      </c>
      <c r="G24" s="12">
        <v>99.1</v>
      </c>
      <c r="H24" s="13">
        <v>1.1200000000000001</v>
      </c>
    </row>
    <row r="25" spans="1:8" ht="9.75" thickBot="1">
      <c r="A25" s="14"/>
      <c r="B25" s="11"/>
      <c r="C25" s="11"/>
      <c r="D25" s="11"/>
      <c r="E25" s="17" t="s">
        <v>637</v>
      </c>
      <c r="F25" s="11"/>
      <c r="G25" s="18">
        <v>298.61</v>
      </c>
      <c r="H25" s="19">
        <v>3.37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6" t="s">
        <v>661</v>
      </c>
      <c r="C27" s="11" t="s">
        <v>662</v>
      </c>
      <c r="D27" s="11"/>
      <c r="E27" s="11" t="s">
        <v>661</v>
      </c>
      <c r="F27" s="11"/>
      <c r="G27" s="12">
        <v>99.98</v>
      </c>
      <c r="H27" s="13">
        <v>1.1299999999999999</v>
      </c>
    </row>
    <row r="28" spans="1:8" ht="9.75" thickBot="1">
      <c r="A28" s="14"/>
      <c r="B28" s="11"/>
      <c r="C28" s="11"/>
      <c r="D28" s="11"/>
      <c r="E28" s="17" t="s">
        <v>637</v>
      </c>
      <c r="F28" s="11"/>
      <c r="G28" s="18">
        <v>99.98</v>
      </c>
      <c r="H28" s="19">
        <v>1.1299999999999999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0" t="s">
        <v>663</v>
      </c>
      <c r="B30" s="11"/>
      <c r="C30" s="11"/>
      <c r="D30" s="11"/>
      <c r="E30" s="11"/>
      <c r="F30" s="11"/>
      <c r="G30" s="21">
        <v>227.06</v>
      </c>
      <c r="H30" s="22">
        <v>2.5499999999999998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7" t="s">
        <v>664</v>
      </c>
      <c r="F32" s="11"/>
      <c r="G32" s="18">
        <v>8877.26</v>
      </c>
      <c r="H32" s="19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23" t="s">
        <v>665</v>
      </c>
      <c r="B36" s="11"/>
      <c r="C36" s="11"/>
      <c r="D36" s="11"/>
      <c r="E36" s="11"/>
      <c r="F36" s="11"/>
      <c r="G36" s="12"/>
      <c r="H36" s="13"/>
    </row>
    <row r="37" spans="1:8">
      <c r="A37" s="14">
        <v>1</v>
      </c>
      <c r="B37" s="11" t="s">
        <v>1055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2</v>
      </c>
      <c r="B39" s="11" t="s">
        <v>667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668</v>
      </c>
      <c r="C42" s="11"/>
      <c r="D42" s="11"/>
      <c r="E42" s="11"/>
      <c r="F42" s="11"/>
      <c r="G42" s="12"/>
      <c r="H42" s="13"/>
    </row>
    <row r="43" spans="1:8">
      <c r="A43" s="14"/>
      <c r="B43" s="11" t="s">
        <v>669</v>
      </c>
      <c r="C43" s="11"/>
      <c r="D43" s="11"/>
      <c r="E43" s="11"/>
      <c r="F43" s="11"/>
      <c r="G43" s="12"/>
      <c r="H43" s="13"/>
    </row>
    <row r="44" spans="1:8">
      <c r="A44" s="24"/>
      <c r="B44" s="25" t="s">
        <v>670</v>
      </c>
      <c r="C44" s="25"/>
      <c r="D44" s="25"/>
      <c r="E44" s="25"/>
      <c r="F44" s="25"/>
      <c r="G44" s="26"/>
      <c r="H44" s="27"/>
    </row>
  </sheetData>
  <mergeCells count="7">
    <mergeCell ref="B22:C22"/>
    <mergeCell ref="A2:C2"/>
    <mergeCell ref="A3:C3"/>
    <mergeCell ref="B4:C4"/>
    <mergeCell ref="B5:C5"/>
    <mergeCell ref="B16:C16"/>
    <mergeCell ref="A21:C21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G20" sqref="G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1187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881</v>
      </c>
      <c r="D5" s="11" t="s">
        <v>1186</v>
      </c>
      <c r="E5" s="11" t="s">
        <v>758</v>
      </c>
      <c r="F5" s="11">
        <v>3500</v>
      </c>
      <c r="G5" s="12">
        <v>3481.64</v>
      </c>
      <c r="H5" s="13">
        <v>25.81</v>
      </c>
    </row>
    <row r="6" spans="1:8">
      <c r="A6" s="14"/>
      <c r="B6" s="16" t="s">
        <v>755</v>
      </c>
      <c r="C6" s="11" t="s">
        <v>923</v>
      </c>
      <c r="D6" s="11" t="s">
        <v>1188</v>
      </c>
      <c r="E6" s="11" t="s">
        <v>758</v>
      </c>
      <c r="F6" s="11">
        <v>3500</v>
      </c>
      <c r="G6" s="12">
        <v>3480.72</v>
      </c>
      <c r="H6" s="13">
        <v>25.81</v>
      </c>
    </row>
    <row r="7" spans="1:8">
      <c r="A7" s="14"/>
      <c r="B7" s="16" t="s">
        <v>755</v>
      </c>
      <c r="C7" s="11" t="s">
        <v>888</v>
      </c>
      <c r="D7" s="11" t="s">
        <v>1189</v>
      </c>
      <c r="E7" s="11" t="s">
        <v>758</v>
      </c>
      <c r="F7" s="11">
        <v>3300</v>
      </c>
      <c r="G7" s="12">
        <v>3281.06</v>
      </c>
      <c r="H7" s="13">
        <v>24.33</v>
      </c>
    </row>
    <row r="8" spans="1:8">
      <c r="A8" s="14"/>
      <c r="B8" s="16" t="s">
        <v>755</v>
      </c>
      <c r="C8" s="11" t="s">
        <v>1190</v>
      </c>
      <c r="D8" s="11" t="s">
        <v>1191</v>
      </c>
      <c r="E8" s="11" t="s">
        <v>758</v>
      </c>
      <c r="F8" s="11">
        <v>2200</v>
      </c>
      <c r="G8" s="12">
        <v>2185.6799999999998</v>
      </c>
      <c r="H8" s="13">
        <v>16.2</v>
      </c>
    </row>
    <row r="9" spans="1:8">
      <c r="A9" s="14"/>
      <c r="B9" s="16" t="s">
        <v>755</v>
      </c>
      <c r="C9" s="11" t="s">
        <v>1190</v>
      </c>
      <c r="D9" s="11" t="s">
        <v>1192</v>
      </c>
      <c r="E9" s="11" t="s">
        <v>758</v>
      </c>
      <c r="F9" s="11">
        <v>800</v>
      </c>
      <c r="G9" s="12">
        <v>795.61</v>
      </c>
      <c r="H9" s="13">
        <v>5.9</v>
      </c>
    </row>
    <row r="10" spans="1:8">
      <c r="A10" s="14"/>
      <c r="B10" s="16" t="s">
        <v>755</v>
      </c>
      <c r="C10" s="11" t="s">
        <v>588</v>
      </c>
      <c r="D10" s="11" t="s">
        <v>1176</v>
      </c>
      <c r="E10" s="11" t="s">
        <v>758</v>
      </c>
      <c r="F10" s="11">
        <v>200</v>
      </c>
      <c r="G10" s="12">
        <v>199.14</v>
      </c>
      <c r="H10" s="13">
        <v>1.48</v>
      </c>
    </row>
    <row r="11" spans="1:8" ht="9.75" thickBot="1">
      <c r="A11" s="14"/>
      <c r="B11" s="11"/>
      <c r="C11" s="11"/>
      <c r="D11" s="11"/>
      <c r="E11" s="17" t="s">
        <v>637</v>
      </c>
      <c r="F11" s="11"/>
      <c r="G11" s="18">
        <v>13423.85</v>
      </c>
      <c r="H11" s="19">
        <v>99.53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6" t="s">
        <v>661</v>
      </c>
      <c r="C13" s="11" t="s">
        <v>662</v>
      </c>
      <c r="D13" s="11"/>
      <c r="E13" s="11" t="s">
        <v>661</v>
      </c>
      <c r="F13" s="11"/>
      <c r="G13" s="12">
        <v>49.99</v>
      </c>
      <c r="H13" s="13">
        <v>0.37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49.99</v>
      </c>
      <c r="H14" s="19">
        <v>0.37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663</v>
      </c>
      <c r="B16" s="11"/>
      <c r="C16" s="11"/>
      <c r="D16" s="11"/>
      <c r="E16" s="11"/>
      <c r="F16" s="11"/>
      <c r="G16" s="21">
        <v>14.54</v>
      </c>
      <c r="H16" s="22">
        <v>0.1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664</v>
      </c>
      <c r="F18" s="11"/>
      <c r="G18" s="18">
        <v>13488.38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665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1193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667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4"/>
  <sheetViews>
    <sheetView topLeftCell="A89" workbookViewId="0">
      <selection activeCell="C100" sqref="C100"/>
    </sheetView>
  </sheetViews>
  <sheetFormatPr defaultRowHeight="12.75"/>
  <cols>
    <col min="1" max="1" width="2.7109375" style="37" customWidth="1"/>
    <col min="2" max="2" width="6.28515625" style="37" customWidth="1"/>
    <col min="3" max="3" width="42.140625" style="37" customWidth="1"/>
    <col min="4" max="4" width="13.42578125" style="37" customWidth="1"/>
    <col min="5" max="5" width="21.5703125" style="37" bestFit="1" customWidth="1"/>
    <col min="6" max="6" width="11.42578125" style="37" customWidth="1"/>
    <col min="7" max="7" width="13" style="61" customWidth="1"/>
    <col min="8" max="8" width="11.42578125" style="62" customWidth="1"/>
    <col min="9" max="16384" width="9.140625" style="37"/>
  </cols>
  <sheetData>
    <row r="1" spans="1:8">
      <c r="A1" s="32"/>
      <c r="B1" s="33"/>
      <c r="C1" s="34" t="s">
        <v>75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16444</v>
      </c>
      <c r="G5" s="43">
        <v>59.31</v>
      </c>
      <c r="H5" s="44">
        <v>1.31</v>
      </c>
    </row>
    <row r="6" spans="1:8">
      <c r="A6" s="45"/>
      <c r="B6" s="46" t="s">
        <v>661</v>
      </c>
      <c r="C6" s="42" t="s">
        <v>881</v>
      </c>
      <c r="D6" s="42" t="s">
        <v>1378</v>
      </c>
      <c r="E6" s="42" t="s">
        <v>1333</v>
      </c>
      <c r="F6" s="42">
        <v>9892</v>
      </c>
      <c r="G6" s="43">
        <v>58.17</v>
      </c>
      <c r="H6" s="44">
        <v>1.28</v>
      </c>
    </row>
    <row r="7" spans="1:8">
      <c r="A7" s="45"/>
      <c r="B7" s="46" t="s">
        <v>661</v>
      </c>
      <c r="C7" s="42" t="s">
        <v>1350</v>
      </c>
      <c r="D7" s="42" t="s">
        <v>1351</v>
      </c>
      <c r="E7" s="42" t="s">
        <v>1352</v>
      </c>
      <c r="F7" s="42">
        <v>1437</v>
      </c>
      <c r="G7" s="43">
        <v>52.41</v>
      </c>
      <c r="H7" s="44">
        <v>1.1499999999999999</v>
      </c>
    </row>
    <row r="8" spans="1:8">
      <c r="A8" s="45"/>
      <c r="B8" s="46" t="s">
        <v>661</v>
      </c>
      <c r="C8" s="42" t="s">
        <v>1353</v>
      </c>
      <c r="D8" s="42" t="s">
        <v>1354</v>
      </c>
      <c r="E8" s="42" t="s">
        <v>1355</v>
      </c>
      <c r="F8" s="42">
        <v>3045</v>
      </c>
      <c r="G8" s="43">
        <v>51.78</v>
      </c>
      <c r="H8" s="44">
        <v>1.1399999999999999</v>
      </c>
    </row>
    <row r="9" spans="1:8">
      <c r="A9" s="45"/>
      <c r="B9" s="46" t="s">
        <v>661</v>
      </c>
      <c r="C9" s="42" t="s">
        <v>1347</v>
      </c>
      <c r="D9" s="42" t="s">
        <v>1348</v>
      </c>
      <c r="E9" s="42" t="s">
        <v>1349</v>
      </c>
      <c r="F9" s="42">
        <v>2658</v>
      </c>
      <c r="G9" s="43">
        <v>42.14</v>
      </c>
      <c r="H9" s="44">
        <v>0.93</v>
      </c>
    </row>
    <row r="10" spans="1:8">
      <c r="A10" s="45"/>
      <c r="B10" s="46" t="s">
        <v>661</v>
      </c>
      <c r="C10" s="42" t="s">
        <v>923</v>
      </c>
      <c r="D10" s="42" t="s">
        <v>1459</v>
      </c>
      <c r="E10" s="42" t="s">
        <v>1333</v>
      </c>
      <c r="F10" s="42">
        <v>4741</v>
      </c>
      <c r="G10" s="43">
        <v>41.26</v>
      </c>
      <c r="H10" s="44">
        <v>0.91</v>
      </c>
    </row>
    <row r="11" spans="1:8">
      <c r="A11" s="45"/>
      <c r="B11" s="46" t="s">
        <v>661</v>
      </c>
      <c r="C11" s="42" t="s">
        <v>1357</v>
      </c>
      <c r="D11" s="42" t="s">
        <v>1358</v>
      </c>
      <c r="E11" s="42" t="s">
        <v>1349</v>
      </c>
      <c r="F11" s="42">
        <v>3992</v>
      </c>
      <c r="G11" s="43">
        <v>36.64</v>
      </c>
      <c r="H11" s="44">
        <v>0.81</v>
      </c>
    </row>
    <row r="12" spans="1:8">
      <c r="A12" s="45"/>
      <c r="B12" s="46" t="s">
        <v>661</v>
      </c>
      <c r="C12" s="42" t="s">
        <v>1359</v>
      </c>
      <c r="D12" s="42" t="s">
        <v>1360</v>
      </c>
      <c r="E12" s="42" t="s">
        <v>1361</v>
      </c>
      <c r="F12" s="42">
        <v>3968</v>
      </c>
      <c r="G12" s="43">
        <v>36.32</v>
      </c>
      <c r="H12" s="44">
        <v>0.8</v>
      </c>
    </row>
    <row r="13" spans="1:8">
      <c r="A13" s="45"/>
      <c r="B13" s="46" t="s">
        <v>661</v>
      </c>
      <c r="C13" s="42" t="s">
        <v>1468</v>
      </c>
      <c r="D13" s="42" t="s">
        <v>1469</v>
      </c>
      <c r="E13" s="42" t="s">
        <v>1361</v>
      </c>
      <c r="F13" s="42">
        <v>4841</v>
      </c>
      <c r="G13" s="43">
        <v>36.25</v>
      </c>
      <c r="H13" s="44">
        <v>0.8</v>
      </c>
    </row>
    <row r="14" spans="1:8">
      <c r="A14" s="45"/>
      <c r="B14" s="46" t="s">
        <v>661</v>
      </c>
      <c r="C14" s="42" t="s">
        <v>1422</v>
      </c>
      <c r="D14" s="42" t="s">
        <v>1423</v>
      </c>
      <c r="E14" s="42" t="s">
        <v>1349</v>
      </c>
      <c r="F14" s="42">
        <v>4548</v>
      </c>
      <c r="G14" s="43">
        <v>31.64</v>
      </c>
      <c r="H14" s="44">
        <v>0.7</v>
      </c>
    </row>
    <row r="15" spans="1:8">
      <c r="A15" s="45"/>
      <c r="B15" s="46" t="s">
        <v>661</v>
      </c>
      <c r="C15" s="42" t="s">
        <v>1342</v>
      </c>
      <c r="D15" s="42" t="s">
        <v>1343</v>
      </c>
      <c r="E15" s="42" t="s">
        <v>1341</v>
      </c>
      <c r="F15" s="42">
        <v>2960</v>
      </c>
      <c r="G15" s="43">
        <v>27.6</v>
      </c>
      <c r="H15" s="44">
        <v>0.61</v>
      </c>
    </row>
    <row r="16" spans="1:8">
      <c r="A16" s="45"/>
      <c r="B16" s="46" t="s">
        <v>661</v>
      </c>
      <c r="C16" s="42" t="s">
        <v>1484</v>
      </c>
      <c r="D16" s="42" t="s">
        <v>1485</v>
      </c>
      <c r="E16" s="42" t="s">
        <v>1338</v>
      </c>
      <c r="F16" s="42">
        <v>1365</v>
      </c>
      <c r="G16" s="43">
        <v>24.46</v>
      </c>
      <c r="H16" s="44">
        <v>0.54</v>
      </c>
    </row>
    <row r="17" spans="1:8">
      <c r="A17" s="45"/>
      <c r="B17" s="46" t="s">
        <v>661</v>
      </c>
      <c r="C17" s="42" t="s">
        <v>1336</v>
      </c>
      <c r="D17" s="42" t="s">
        <v>1337</v>
      </c>
      <c r="E17" s="42" t="s">
        <v>1338</v>
      </c>
      <c r="F17" s="42">
        <v>1090</v>
      </c>
      <c r="G17" s="43">
        <v>23.35</v>
      </c>
      <c r="H17" s="44">
        <v>0.51</v>
      </c>
    </row>
    <row r="18" spans="1:8">
      <c r="A18" s="45"/>
      <c r="B18" s="46" t="s">
        <v>661</v>
      </c>
      <c r="C18" s="42" t="s">
        <v>1543</v>
      </c>
      <c r="D18" s="42" t="s">
        <v>1544</v>
      </c>
      <c r="E18" s="42" t="s">
        <v>1341</v>
      </c>
      <c r="F18" s="42">
        <v>2654</v>
      </c>
      <c r="G18" s="43">
        <v>22.76</v>
      </c>
      <c r="H18" s="44">
        <v>0.5</v>
      </c>
    </row>
    <row r="19" spans="1:8">
      <c r="A19" s="45"/>
      <c r="B19" s="46" t="s">
        <v>661</v>
      </c>
      <c r="C19" s="42" t="s">
        <v>785</v>
      </c>
      <c r="D19" s="42" t="s">
        <v>1401</v>
      </c>
      <c r="E19" s="42" t="s">
        <v>1333</v>
      </c>
      <c r="F19" s="42">
        <v>7175</v>
      </c>
      <c r="G19" s="43">
        <v>22.17</v>
      </c>
      <c r="H19" s="44">
        <v>0.49</v>
      </c>
    </row>
    <row r="20" spans="1:8">
      <c r="A20" s="45"/>
      <c r="B20" s="46" t="s">
        <v>661</v>
      </c>
      <c r="C20" s="42" t="s">
        <v>625</v>
      </c>
      <c r="D20" s="42" t="s">
        <v>1334</v>
      </c>
      <c r="E20" s="42" t="s">
        <v>1335</v>
      </c>
      <c r="F20" s="42">
        <v>1645</v>
      </c>
      <c r="G20" s="43">
        <v>20.77</v>
      </c>
      <c r="H20" s="44">
        <v>0.46</v>
      </c>
    </row>
    <row r="21" spans="1:8">
      <c r="A21" s="45"/>
      <c r="B21" s="46" t="s">
        <v>661</v>
      </c>
      <c r="C21" s="42" t="s">
        <v>1505</v>
      </c>
      <c r="D21" s="42" t="s">
        <v>1506</v>
      </c>
      <c r="E21" s="42" t="s">
        <v>1349</v>
      </c>
      <c r="F21" s="42">
        <v>1505</v>
      </c>
      <c r="G21" s="43">
        <v>18.78</v>
      </c>
      <c r="H21" s="44">
        <v>0.41</v>
      </c>
    </row>
    <row r="22" spans="1:8">
      <c r="A22" s="45"/>
      <c r="B22" s="46" t="s">
        <v>661</v>
      </c>
      <c r="C22" s="42" t="s">
        <v>1339</v>
      </c>
      <c r="D22" s="42" t="s">
        <v>1340</v>
      </c>
      <c r="E22" s="42" t="s">
        <v>1341</v>
      </c>
      <c r="F22" s="42">
        <v>4241</v>
      </c>
      <c r="G22" s="43">
        <v>15.63</v>
      </c>
      <c r="H22" s="44">
        <v>0.34</v>
      </c>
    </row>
    <row r="23" spans="1:8">
      <c r="A23" s="45"/>
      <c r="B23" s="46" t="s">
        <v>661</v>
      </c>
      <c r="C23" s="42" t="s">
        <v>1511</v>
      </c>
      <c r="D23" s="42" t="s">
        <v>1512</v>
      </c>
      <c r="E23" s="42" t="s">
        <v>1375</v>
      </c>
      <c r="F23" s="42">
        <v>3218</v>
      </c>
      <c r="G23" s="43">
        <v>14.52</v>
      </c>
      <c r="H23" s="44">
        <v>0.32</v>
      </c>
    </row>
    <row r="24" spans="1:8">
      <c r="A24" s="45"/>
      <c r="B24" s="46" t="s">
        <v>661</v>
      </c>
      <c r="C24" s="42" t="s">
        <v>942</v>
      </c>
      <c r="D24" s="42" t="s">
        <v>1461</v>
      </c>
      <c r="E24" s="42" t="s">
        <v>1333</v>
      </c>
      <c r="F24" s="42">
        <v>7630</v>
      </c>
      <c r="G24" s="43">
        <v>14.47</v>
      </c>
      <c r="H24" s="44">
        <v>0.32</v>
      </c>
    </row>
    <row r="25" spans="1:8">
      <c r="A25" s="45"/>
      <c r="B25" s="46" t="s">
        <v>661</v>
      </c>
      <c r="C25" s="42" t="s">
        <v>1798</v>
      </c>
      <c r="D25" s="42" t="s">
        <v>1799</v>
      </c>
      <c r="E25" s="42" t="s">
        <v>1349</v>
      </c>
      <c r="F25" s="42">
        <v>338</v>
      </c>
      <c r="G25" s="43">
        <v>10.93</v>
      </c>
      <c r="H25" s="44">
        <v>0.24</v>
      </c>
    </row>
    <row r="26" spans="1:8">
      <c r="A26" s="45"/>
      <c r="B26" s="46" t="s">
        <v>661</v>
      </c>
      <c r="C26" s="42" t="s">
        <v>44</v>
      </c>
      <c r="D26" s="42" t="s">
        <v>45</v>
      </c>
      <c r="E26" s="42" t="s">
        <v>1352</v>
      </c>
      <c r="F26" s="42">
        <v>60</v>
      </c>
      <c r="G26" s="43">
        <v>9.77</v>
      </c>
      <c r="H26" s="44">
        <v>0.21</v>
      </c>
    </row>
    <row r="27" spans="1:8">
      <c r="A27" s="45"/>
      <c r="B27" s="46" t="s">
        <v>661</v>
      </c>
      <c r="C27" s="42" t="s">
        <v>46</v>
      </c>
      <c r="D27" s="42" t="s">
        <v>47</v>
      </c>
      <c r="E27" s="42" t="s">
        <v>1352</v>
      </c>
      <c r="F27" s="42">
        <v>3118</v>
      </c>
      <c r="G27" s="43">
        <v>9.61</v>
      </c>
      <c r="H27" s="44">
        <v>0.21</v>
      </c>
    </row>
    <row r="28" spans="1:8">
      <c r="A28" s="45"/>
      <c r="B28" s="46" t="s">
        <v>661</v>
      </c>
      <c r="C28" s="42" t="s">
        <v>1498</v>
      </c>
      <c r="D28" s="42" t="s">
        <v>1499</v>
      </c>
      <c r="E28" s="42" t="s">
        <v>1500</v>
      </c>
      <c r="F28" s="42">
        <v>914</v>
      </c>
      <c r="G28" s="43">
        <v>9.4499999999999993</v>
      </c>
      <c r="H28" s="44">
        <v>0.21</v>
      </c>
    </row>
    <row r="29" spans="1:8">
      <c r="A29" s="45"/>
      <c r="B29" s="46" t="s">
        <v>661</v>
      </c>
      <c r="C29" s="42" t="s">
        <v>48</v>
      </c>
      <c r="D29" s="42" t="s">
        <v>49</v>
      </c>
      <c r="E29" s="42" t="s">
        <v>1557</v>
      </c>
      <c r="F29" s="42">
        <v>1017</v>
      </c>
      <c r="G29" s="43">
        <v>8.9499999999999993</v>
      </c>
      <c r="H29" s="44">
        <v>0.2</v>
      </c>
    </row>
    <row r="30" spans="1:8">
      <c r="A30" s="45"/>
      <c r="B30" s="46" t="s">
        <v>661</v>
      </c>
      <c r="C30" s="42" t="s">
        <v>1726</v>
      </c>
      <c r="D30" s="42" t="s">
        <v>1727</v>
      </c>
      <c r="E30" s="42" t="s">
        <v>1400</v>
      </c>
      <c r="F30" s="42">
        <v>260</v>
      </c>
      <c r="G30" s="43">
        <v>8.68</v>
      </c>
      <c r="H30" s="44">
        <v>0.19</v>
      </c>
    </row>
    <row r="31" spans="1:8">
      <c r="A31" s="45"/>
      <c r="B31" s="46" t="s">
        <v>661</v>
      </c>
      <c r="C31" s="42" t="s">
        <v>1411</v>
      </c>
      <c r="D31" s="42" t="s">
        <v>1412</v>
      </c>
      <c r="E31" s="42" t="s">
        <v>1361</v>
      </c>
      <c r="F31" s="42">
        <v>1075</v>
      </c>
      <c r="G31" s="43">
        <v>7.07</v>
      </c>
      <c r="H31" s="44">
        <v>0.16</v>
      </c>
    </row>
    <row r="32" spans="1:8">
      <c r="A32" s="45"/>
      <c r="B32" s="46" t="s">
        <v>661</v>
      </c>
      <c r="C32" s="42" t="s">
        <v>1561</v>
      </c>
      <c r="D32" s="42" t="s">
        <v>1562</v>
      </c>
      <c r="E32" s="42" t="s">
        <v>1483</v>
      </c>
      <c r="F32" s="42">
        <v>2608</v>
      </c>
      <c r="G32" s="43">
        <v>6.74</v>
      </c>
      <c r="H32" s="44">
        <v>0.15</v>
      </c>
    </row>
    <row r="33" spans="1:8">
      <c r="A33" s="45"/>
      <c r="B33" s="46" t="s">
        <v>661</v>
      </c>
      <c r="C33" s="42" t="s">
        <v>1796</v>
      </c>
      <c r="D33" s="42" t="s">
        <v>1797</v>
      </c>
      <c r="E33" s="42" t="s">
        <v>1414</v>
      </c>
      <c r="F33" s="42">
        <v>1711</v>
      </c>
      <c r="G33" s="43">
        <v>6.68</v>
      </c>
      <c r="H33" s="44">
        <v>0.15</v>
      </c>
    </row>
    <row r="34" spans="1:8">
      <c r="A34" s="45"/>
      <c r="B34" s="46" t="s">
        <v>661</v>
      </c>
      <c r="C34" s="42" t="s">
        <v>1490</v>
      </c>
      <c r="D34" s="42" t="s">
        <v>1491</v>
      </c>
      <c r="E34" s="42" t="s">
        <v>1492</v>
      </c>
      <c r="F34" s="42">
        <v>1794</v>
      </c>
      <c r="G34" s="43">
        <v>6.61</v>
      </c>
      <c r="H34" s="44">
        <v>0.15</v>
      </c>
    </row>
    <row r="35" spans="1:8">
      <c r="A35" s="45"/>
      <c r="B35" s="46" t="s">
        <v>661</v>
      </c>
      <c r="C35" s="42" t="s">
        <v>1028</v>
      </c>
      <c r="D35" s="42" t="s">
        <v>1362</v>
      </c>
      <c r="E35" s="42" t="s">
        <v>1363</v>
      </c>
      <c r="F35" s="42">
        <v>4430</v>
      </c>
      <c r="G35" s="43">
        <v>6.56</v>
      </c>
      <c r="H35" s="44">
        <v>0.14000000000000001</v>
      </c>
    </row>
    <row r="36" spans="1:8">
      <c r="A36" s="45"/>
      <c r="B36" s="46" t="s">
        <v>661</v>
      </c>
      <c r="C36" s="42" t="s">
        <v>586</v>
      </c>
      <c r="D36" s="42" t="s">
        <v>1390</v>
      </c>
      <c r="E36" s="42" t="s">
        <v>1333</v>
      </c>
      <c r="F36" s="42">
        <v>700</v>
      </c>
      <c r="G36" s="43">
        <v>6.04</v>
      </c>
      <c r="H36" s="44">
        <v>0.13</v>
      </c>
    </row>
    <row r="37" spans="1:8">
      <c r="A37" s="45"/>
      <c r="B37" s="46" t="s">
        <v>661</v>
      </c>
      <c r="C37" s="42" t="s">
        <v>840</v>
      </c>
      <c r="D37" s="42" t="s">
        <v>1427</v>
      </c>
      <c r="E37" s="42" t="s">
        <v>1333</v>
      </c>
      <c r="F37" s="42">
        <v>1342</v>
      </c>
      <c r="G37" s="43">
        <v>5.95</v>
      </c>
      <c r="H37" s="44">
        <v>0.13</v>
      </c>
    </row>
    <row r="38" spans="1:8">
      <c r="A38" s="45"/>
      <c r="B38" s="46" t="s">
        <v>661</v>
      </c>
      <c r="C38" s="42" t="s">
        <v>51</v>
      </c>
      <c r="D38" s="42" t="s">
        <v>52</v>
      </c>
      <c r="E38" s="42" t="s">
        <v>53</v>
      </c>
      <c r="F38" s="42">
        <v>947</v>
      </c>
      <c r="G38" s="43">
        <v>5.94</v>
      </c>
      <c r="H38" s="44">
        <v>0.13</v>
      </c>
    </row>
    <row r="39" spans="1:8">
      <c r="A39" s="45"/>
      <c r="B39" s="46" t="s">
        <v>661</v>
      </c>
      <c r="C39" s="42" t="s">
        <v>598</v>
      </c>
      <c r="D39" s="42" t="s">
        <v>50</v>
      </c>
      <c r="E39" s="42" t="s">
        <v>1335</v>
      </c>
      <c r="F39" s="42">
        <v>1172</v>
      </c>
      <c r="G39" s="43">
        <v>5.61</v>
      </c>
      <c r="H39" s="44">
        <v>0.12</v>
      </c>
    </row>
    <row r="40" spans="1:8">
      <c r="A40" s="45"/>
      <c r="B40" s="46" t="s">
        <v>661</v>
      </c>
      <c r="C40" s="42" t="s">
        <v>1409</v>
      </c>
      <c r="D40" s="42" t="s">
        <v>1410</v>
      </c>
      <c r="E40" s="42" t="s">
        <v>1341</v>
      </c>
      <c r="F40" s="42">
        <v>297</v>
      </c>
      <c r="G40" s="43">
        <v>5.61</v>
      </c>
      <c r="H40" s="44">
        <v>0.12</v>
      </c>
    </row>
    <row r="41" spans="1:8">
      <c r="A41" s="45"/>
      <c r="B41" s="46" t="s">
        <v>661</v>
      </c>
      <c r="C41" s="42" t="s">
        <v>966</v>
      </c>
      <c r="D41" s="42" t="s">
        <v>1443</v>
      </c>
      <c r="E41" s="42" t="s">
        <v>1333</v>
      </c>
      <c r="F41" s="42">
        <v>2657</v>
      </c>
      <c r="G41" s="43">
        <v>5.56</v>
      </c>
      <c r="H41" s="44">
        <v>0.12</v>
      </c>
    </row>
    <row r="42" spans="1:8">
      <c r="A42" s="45"/>
      <c r="B42" s="46" t="s">
        <v>661</v>
      </c>
      <c r="C42" s="42" t="s">
        <v>606</v>
      </c>
      <c r="D42" s="42" t="s">
        <v>1648</v>
      </c>
      <c r="E42" s="42" t="s">
        <v>1387</v>
      </c>
      <c r="F42" s="42">
        <v>176</v>
      </c>
      <c r="G42" s="43">
        <v>5.53</v>
      </c>
      <c r="H42" s="44">
        <v>0.12</v>
      </c>
    </row>
    <row r="43" spans="1:8">
      <c r="A43" s="45"/>
      <c r="B43" s="46" t="s">
        <v>661</v>
      </c>
      <c r="C43" s="42" t="s">
        <v>1379</v>
      </c>
      <c r="D43" s="42" t="s">
        <v>1380</v>
      </c>
      <c r="E43" s="42" t="s">
        <v>1352</v>
      </c>
      <c r="F43" s="42">
        <v>397</v>
      </c>
      <c r="G43" s="43">
        <v>5.0199999999999996</v>
      </c>
      <c r="H43" s="44">
        <v>0.11</v>
      </c>
    </row>
    <row r="44" spans="1:8">
      <c r="A44" s="45"/>
      <c r="B44" s="46" t="s">
        <v>661</v>
      </c>
      <c r="C44" s="42" t="s">
        <v>1481</v>
      </c>
      <c r="D44" s="42" t="s">
        <v>1482</v>
      </c>
      <c r="E44" s="42" t="s">
        <v>1483</v>
      </c>
      <c r="F44" s="42">
        <v>1158</v>
      </c>
      <c r="G44" s="43">
        <v>4.99</v>
      </c>
      <c r="H44" s="44">
        <v>0.11</v>
      </c>
    </row>
    <row r="45" spans="1:8">
      <c r="A45" s="45"/>
      <c r="B45" s="46" t="s">
        <v>661</v>
      </c>
      <c r="C45" s="42" t="s">
        <v>848</v>
      </c>
      <c r="D45" s="42" t="s">
        <v>1460</v>
      </c>
      <c r="E45" s="42" t="s">
        <v>1333</v>
      </c>
      <c r="F45" s="42">
        <v>2575</v>
      </c>
      <c r="G45" s="43">
        <v>4.97</v>
      </c>
      <c r="H45" s="44">
        <v>0.11</v>
      </c>
    </row>
    <row r="46" spans="1:8">
      <c r="A46" s="45"/>
      <c r="B46" s="46" t="s">
        <v>661</v>
      </c>
      <c r="C46" s="42" t="s">
        <v>951</v>
      </c>
      <c r="D46" s="42" t="s">
        <v>1444</v>
      </c>
      <c r="E46" s="42" t="s">
        <v>1333</v>
      </c>
      <c r="F46" s="42">
        <v>1865</v>
      </c>
      <c r="G46" s="43">
        <v>4.95</v>
      </c>
      <c r="H46" s="44">
        <v>0.11</v>
      </c>
    </row>
    <row r="47" spans="1:8">
      <c r="A47" s="45"/>
      <c r="B47" s="46" t="s">
        <v>661</v>
      </c>
      <c r="C47" s="42" t="s">
        <v>1476</v>
      </c>
      <c r="D47" s="42" t="s">
        <v>1477</v>
      </c>
      <c r="E47" s="42" t="s">
        <v>1387</v>
      </c>
      <c r="F47" s="42">
        <v>117</v>
      </c>
      <c r="G47" s="43">
        <v>4.54</v>
      </c>
      <c r="H47" s="44">
        <v>0.1</v>
      </c>
    </row>
    <row r="48" spans="1:8">
      <c r="A48" s="45"/>
      <c r="B48" s="46" t="s">
        <v>661</v>
      </c>
      <c r="C48" s="42" t="s">
        <v>1004</v>
      </c>
      <c r="D48" s="42" t="s">
        <v>1381</v>
      </c>
      <c r="E48" s="42" t="s">
        <v>1352</v>
      </c>
      <c r="F48" s="42">
        <v>707</v>
      </c>
      <c r="G48" s="43">
        <v>4.1399999999999997</v>
      </c>
      <c r="H48" s="44">
        <v>0.09</v>
      </c>
    </row>
    <row r="49" spans="1:8">
      <c r="A49" s="45"/>
      <c r="B49" s="46" t="s">
        <v>661</v>
      </c>
      <c r="C49" s="42" t="s">
        <v>1681</v>
      </c>
      <c r="D49" s="42" t="s">
        <v>1682</v>
      </c>
      <c r="E49" s="42" t="s">
        <v>1352</v>
      </c>
      <c r="F49" s="42">
        <v>5585</v>
      </c>
      <c r="G49" s="43">
        <v>3.67</v>
      </c>
      <c r="H49" s="44">
        <v>0.08</v>
      </c>
    </row>
    <row r="50" spans="1:8">
      <c r="A50" s="45"/>
      <c r="B50" s="46" t="s">
        <v>661</v>
      </c>
      <c r="C50" s="42" t="s">
        <v>738</v>
      </c>
      <c r="D50" s="42" t="s">
        <v>1356</v>
      </c>
      <c r="E50" s="42" t="s">
        <v>1335</v>
      </c>
      <c r="F50" s="42">
        <v>1953</v>
      </c>
      <c r="G50" s="43">
        <v>3.36</v>
      </c>
      <c r="H50" s="44">
        <v>7.0000000000000007E-2</v>
      </c>
    </row>
    <row r="51" spans="1:8">
      <c r="A51" s="45"/>
      <c r="B51" s="46" t="s">
        <v>661</v>
      </c>
      <c r="C51" s="42" t="s">
        <v>1569</v>
      </c>
      <c r="D51" s="42" t="s">
        <v>1570</v>
      </c>
      <c r="E51" s="42" t="s">
        <v>1375</v>
      </c>
      <c r="F51" s="42">
        <v>14</v>
      </c>
      <c r="G51" s="43">
        <v>3.34</v>
      </c>
      <c r="H51" s="44">
        <v>7.0000000000000007E-2</v>
      </c>
    </row>
    <row r="52" spans="1:8">
      <c r="A52" s="45"/>
      <c r="B52" s="46" t="s">
        <v>661</v>
      </c>
      <c r="C52" s="42" t="s">
        <v>1547</v>
      </c>
      <c r="D52" s="42" t="s">
        <v>1548</v>
      </c>
      <c r="E52" s="42" t="s">
        <v>1349</v>
      </c>
      <c r="F52" s="42">
        <v>188</v>
      </c>
      <c r="G52" s="43">
        <v>3.28</v>
      </c>
      <c r="H52" s="44">
        <v>7.0000000000000007E-2</v>
      </c>
    </row>
    <row r="53" spans="1:8">
      <c r="A53" s="45"/>
      <c r="B53" s="46" t="s">
        <v>661</v>
      </c>
      <c r="C53" s="42" t="s">
        <v>956</v>
      </c>
      <c r="D53" s="42" t="s">
        <v>1566</v>
      </c>
      <c r="E53" s="42" t="s">
        <v>1419</v>
      </c>
      <c r="F53" s="42">
        <v>2315</v>
      </c>
      <c r="G53" s="43">
        <v>3.23</v>
      </c>
      <c r="H53" s="44">
        <v>7.0000000000000007E-2</v>
      </c>
    </row>
    <row r="54" spans="1:8">
      <c r="A54" s="45"/>
      <c r="B54" s="46" t="s">
        <v>661</v>
      </c>
      <c r="C54" s="42" t="s">
        <v>1677</v>
      </c>
      <c r="D54" s="42" t="s">
        <v>1678</v>
      </c>
      <c r="E54" s="42" t="s">
        <v>1500</v>
      </c>
      <c r="F54" s="42">
        <v>328</v>
      </c>
      <c r="G54" s="43">
        <v>2.92</v>
      </c>
      <c r="H54" s="44">
        <v>0.06</v>
      </c>
    </row>
    <row r="55" spans="1:8">
      <c r="A55" s="45"/>
      <c r="B55" s="46" t="s">
        <v>661</v>
      </c>
      <c r="C55" s="42" t="s">
        <v>843</v>
      </c>
      <c r="D55" s="42" t="s">
        <v>1560</v>
      </c>
      <c r="E55" s="42" t="s">
        <v>1397</v>
      </c>
      <c r="F55" s="42">
        <v>1272</v>
      </c>
      <c r="G55" s="43">
        <v>2.57</v>
      </c>
      <c r="H55" s="44">
        <v>0.06</v>
      </c>
    </row>
    <row r="56" spans="1:8">
      <c r="A56" s="45"/>
      <c r="B56" s="46" t="s">
        <v>661</v>
      </c>
      <c r="C56" s="42" t="s">
        <v>1424</v>
      </c>
      <c r="D56" s="42" t="s">
        <v>1425</v>
      </c>
      <c r="E56" s="42" t="s">
        <v>1338</v>
      </c>
      <c r="F56" s="42">
        <v>384</v>
      </c>
      <c r="G56" s="43">
        <v>2.33</v>
      </c>
      <c r="H56" s="44">
        <v>0.05</v>
      </c>
    </row>
    <row r="57" spans="1:8">
      <c r="A57" s="45"/>
      <c r="B57" s="46" t="s">
        <v>661</v>
      </c>
      <c r="C57" s="42" t="s">
        <v>764</v>
      </c>
      <c r="D57" s="42" t="s">
        <v>1332</v>
      </c>
      <c r="E57" s="42" t="s">
        <v>1333</v>
      </c>
      <c r="F57" s="42">
        <v>209</v>
      </c>
      <c r="G57" s="43">
        <v>2.25</v>
      </c>
      <c r="H57" s="44">
        <v>0.05</v>
      </c>
    </row>
    <row r="58" spans="1:8">
      <c r="A58" s="45"/>
      <c r="B58" s="46" t="s">
        <v>661</v>
      </c>
      <c r="C58" s="42" t="s">
        <v>54</v>
      </c>
      <c r="D58" s="42" t="s">
        <v>55</v>
      </c>
      <c r="E58" s="42" t="s">
        <v>1341</v>
      </c>
      <c r="F58" s="42">
        <v>879</v>
      </c>
      <c r="G58" s="43">
        <v>2.25</v>
      </c>
      <c r="H58" s="44">
        <v>0.05</v>
      </c>
    </row>
    <row r="59" spans="1:8">
      <c r="A59" s="45"/>
      <c r="B59" s="46" t="s">
        <v>661</v>
      </c>
      <c r="C59" s="42" t="s">
        <v>672</v>
      </c>
      <c r="D59" s="42" t="s">
        <v>1432</v>
      </c>
      <c r="E59" s="42" t="s">
        <v>1335</v>
      </c>
      <c r="F59" s="42">
        <v>637</v>
      </c>
      <c r="G59" s="43">
        <v>1.9</v>
      </c>
      <c r="H59" s="44">
        <v>0.04</v>
      </c>
    </row>
    <row r="60" spans="1:8" ht="13.5" thickBot="1">
      <c r="A60" s="45"/>
      <c r="B60" s="42"/>
      <c r="C60" s="42"/>
      <c r="D60" s="42"/>
      <c r="E60" s="47" t="s">
        <v>637</v>
      </c>
      <c r="F60" s="42"/>
      <c r="G60" s="48">
        <v>841.42999999999904</v>
      </c>
      <c r="H60" s="49">
        <v>18.510000000000002</v>
      </c>
    </row>
    <row r="61" spans="1:8" ht="13.5" thickTop="1">
      <c r="A61" s="45"/>
      <c r="B61" s="42"/>
      <c r="C61" s="42"/>
      <c r="D61" s="42"/>
      <c r="E61" s="42"/>
      <c r="F61" s="42"/>
      <c r="G61" s="43"/>
      <c r="H61" s="44"/>
    </row>
    <row r="62" spans="1:8">
      <c r="A62" s="128" t="s">
        <v>1769</v>
      </c>
      <c r="B62" s="129"/>
      <c r="C62" s="129"/>
      <c r="D62" s="42"/>
      <c r="E62" s="42"/>
      <c r="F62" s="42"/>
      <c r="G62" s="43"/>
      <c r="H62" s="44"/>
    </row>
    <row r="63" spans="1:8">
      <c r="A63" s="45"/>
      <c r="B63" s="131" t="s">
        <v>1788</v>
      </c>
      <c r="C63" s="129"/>
      <c r="D63" s="42"/>
      <c r="E63" s="42"/>
      <c r="F63" s="42"/>
      <c r="G63" s="43"/>
      <c r="H63" s="44"/>
    </row>
    <row r="64" spans="1:8">
      <c r="A64" s="45"/>
      <c r="B64" s="130" t="s">
        <v>564</v>
      </c>
      <c r="C64" s="129"/>
      <c r="D64" s="42"/>
      <c r="E64" s="42"/>
      <c r="F64" s="42"/>
      <c r="G64" s="43"/>
      <c r="H64" s="44"/>
    </row>
    <row r="65" spans="1:8">
      <c r="A65" s="45"/>
      <c r="B65" s="46" t="s">
        <v>661</v>
      </c>
      <c r="C65" s="42" t="s">
        <v>551</v>
      </c>
      <c r="D65" s="42" t="s">
        <v>1789</v>
      </c>
      <c r="E65" s="42" t="s">
        <v>1788</v>
      </c>
      <c r="F65" s="42">
        <v>11320</v>
      </c>
      <c r="G65" s="43">
        <v>289.08</v>
      </c>
      <c r="H65" s="44">
        <v>6.36</v>
      </c>
    </row>
    <row r="66" spans="1:8" ht="13.5" thickBot="1">
      <c r="A66" s="45"/>
      <c r="B66" s="42"/>
      <c r="C66" s="42"/>
      <c r="D66" s="42"/>
      <c r="E66" s="47" t="s">
        <v>637</v>
      </c>
      <c r="F66" s="42"/>
      <c r="G66" s="48">
        <v>289.08</v>
      </c>
      <c r="H66" s="49">
        <v>6.36</v>
      </c>
    </row>
    <row r="67" spans="1:8" ht="13.5" thickTop="1">
      <c r="A67" s="45"/>
      <c r="B67" s="42"/>
      <c r="C67" s="42"/>
      <c r="D67" s="42"/>
      <c r="E67" s="42"/>
      <c r="F67" s="42"/>
      <c r="G67" s="43"/>
      <c r="H67" s="44"/>
    </row>
    <row r="68" spans="1:8">
      <c r="A68" s="128" t="s">
        <v>562</v>
      </c>
      <c r="B68" s="129"/>
      <c r="C68" s="129"/>
      <c r="D68" s="42"/>
      <c r="E68" s="42"/>
      <c r="F68" s="42"/>
      <c r="G68" s="43"/>
      <c r="H68" s="44"/>
    </row>
    <row r="69" spans="1:8">
      <c r="A69" s="45"/>
      <c r="B69" s="131" t="s">
        <v>563</v>
      </c>
      <c r="C69" s="129"/>
      <c r="D69" s="42"/>
      <c r="E69" s="42"/>
      <c r="F69" s="42"/>
      <c r="G69" s="43"/>
      <c r="H69" s="44"/>
    </row>
    <row r="70" spans="1:8">
      <c r="A70" s="45"/>
      <c r="B70" s="130" t="s">
        <v>564</v>
      </c>
      <c r="C70" s="129"/>
      <c r="D70" s="42"/>
      <c r="E70" s="42"/>
      <c r="F70" s="42"/>
      <c r="G70" s="43"/>
      <c r="H70" s="44"/>
    </row>
    <row r="71" spans="1:8">
      <c r="A71" s="45"/>
      <c r="B71" s="50">
        <v>0.107</v>
      </c>
      <c r="C71" s="42" t="s">
        <v>744</v>
      </c>
      <c r="D71" s="42" t="s">
        <v>745</v>
      </c>
      <c r="E71" s="42" t="s">
        <v>602</v>
      </c>
      <c r="F71" s="42">
        <v>60</v>
      </c>
      <c r="G71" s="43">
        <v>614.87</v>
      </c>
      <c r="H71" s="44">
        <v>13.54</v>
      </c>
    </row>
    <row r="72" spans="1:8">
      <c r="A72" s="45"/>
      <c r="B72" s="50">
        <v>9.2999999999999999E-2</v>
      </c>
      <c r="C72" s="42" t="s">
        <v>672</v>
      </c>
      <c r="D72" s="42" t="s">
        <v>996</v>
      </c>
      <c r="E72" s="42" t="s">
        <v>576</v>
      </c>
      <c r="F72" s="42">
        <v>60</v>
      </c>
      <c r="G72" s="43">
        <v>613.99</v>
      </c>
      <c r="H72" s="44">
        <v>13.52</v>
      </c>
    </row>
    <row r="73" spans="1:8">
      <c r="A73" s="45"/>
      <c r="B73" s="50">
        <v>0.11</v>
      </c>
      <c r="C73" s="42" t="s">
        <v>565</v>
      </c>
      <c r="D73" s="42" t="s">
        <v>566</v>
      </c>
      <c r="E73" s="42" t="s">
        <v>567</v>
      </c>
      <c r="F73" s="42">
        <v>50</v>
      </c>
      <c r="G73" s="43">
        <v>547.67999999999995</v>
      </c>
      <c r="H73" s="44">
        <v>12.06</v>
      </c>
    </row>
    <row r="74" spans="1:8">
      <c r="A74" s="45"/>
      <c r="B74" s="50">
        <v>9.6000000000000002E-2</v>
      </c>
      <c r="C74" s="42" t="s">
        <v>956</v>
      </c>
      <c r="D74" s="42" t="s">
        <v>76</v>
      </c>
      <c r="E74" s="42" t="s">
        <v>602</v>
      </c>
      <c r="F74" s="42">
        <v>8</v>
      </c>
      <c r="G74" s="43">
        <v>82.79</v>
      </c>
      <c r="H74" s="44">
        <v>1.82</v>
      </c>
    </row>
    <row r="75" spans="1:8">
      <c r="A75" s="45"/>
      <c r="B75" s="50">
        <v>9.5600000000000004E-2</v>
      </c>
      <c r="C75" s="42" t="s">
        <v>598</v>
      </c>
      <c r="D75" s="42" t="s">
        <v>629</v>
      </c>
      <c r="E75" s="42" t="s">
        <v>576</v>
      </c>
      <c r="F75" s="42">
        <v>5</v>
      </c>
      <c r="G75" s="43">
        <v>50.81</v>
      </c>
      <c r="H75" s="44">
        <v>1.1200000000000001</v>
      </c>
    </row>
    <row r="76" spans="1:8">
      <c r="A76" s="45"/>
      <c r="B76" s="50">
        <v>0.105</v>
      </c>
      <c r="C76" s="42" t="s">
        <v>77</v>
      </c>
      <c r="D76" s="42" t="s">
        <v>78</v>
      </c>
      <c r="E76" s="42" t="s">
        <v>919</v>
      </c>
      <c r="F76" s="42">
        <v>2</v>
      </c>
      <c r="G76" s="43">
        <v>20.149999999999999</v>
      </c>
      <c r="H76" s="44">
        <v>0.44</v>
      </c>
    </row>
    <row r="77" spans="1:8" ht="13.5" thickBot="1">
      <c r="A77" s="45"/>
      <c r="B77" s="42"/>
      <c r="C77" s="42"/>
      <c r="D77" s="42"/>
      <c r="E77" s="47" t="s">
        <v>637</v>
      </c>
      <c r="F77" s="42"/>
      <c r="G77" s="48">
        <v>1930.29</v>
      </c>
      <c r="H77" s="49">
        <v>42.5</v>
      </c>
    </row>
    <row r="78" spans="1:8" ht="13.5" thickTop="1">
      <c r="A78" s="45"/>
      <c r="B78" s="131" t="s">
        <v>642</v>
      </c>
      <c r="C78" s="129"/>
      <c r="D78" s="42"/>
      <c r="E78" s="42"/>
      <c r="F78" s="42"/>
      <c r="G78" s="43"/>
      <c r="H78" s="44"/>
    </row>
    <row r="79" spans="1:8">
      <c r="A79" s="45"/>
      <c r="B79" s="130" t="s">
        <v>564</v>
      </c>
      <c r="C79" s="129"/>
      <c r="D79" s="42"/>
      <c r="E79" s="42"/>
      <c r="F79" s="42"/>
      <c r="G79" s="43"/>
      <c r="H79" s="44"/>
    </row>
    <row r="80" spans="1:8">
      <c r="A80" s="45"/>
      <c r="B80" s="50">
        <v>9.1999999999999998E-2</v>
      </c>
      <c r="C80" s="42" t="s">
        <v>648</v>
      </c>
      <c r="D80" s="42" t="s">
        <v>649</v>
      </c>
      <c r="E80" s="42" t="s">
        <v>645</v>
      </c>
      <c r="F80" s="42">
        <v>200000</v>
      </c>
      <c r="G80" s="43">
        <v>225.48</v>
      </c>
      <c r="H80" s="44">
        <v>4.96</v>
      </c>
    </row>
    <row r="81" spans="1:8" ht="13.5" thickBot="1">
      <c r="A81" s="45"/>
      <c r="B81" s="42"/>
      <c r="C81" s="42"/>
      <c r="D81" s="42"/>
      <c r="E81" s="47" t="s">
        <v>637</v>
      </c>
      <c r="F81" s="42"/>
      <c r="G81" s="48">
        <v>225.48</v>
      </c>
      <c r="H81" s="49">
        <v>4.96</v>
      </c>
    </row>
    <row r="82" spans="1:8" ht="13.5" thickTop="1">
      <c r="A82" s="45"/>
      <c r="B82" s="42"/>
      <c r="C82" s="42"/>
      <c r="D82" s="42"/>
      <c r="E82" s="42"/>
      <c r="F82" s="42"/>
      <c r="G82" s="43"/>
      <c r="H82" s="44"/>
    </row>
    <row r="83" spans="1:8">
      <c r="A83" s="128" t="s">
        <v>753</v>
      </c>
      <c r="B83" s="129"/>
      <c r="C83" s="129"/>
      <c r="D83" s="42"/>
      <c r="E83" s="42"/>
      <c r="F83" s="42"/>
      <c r="G83" s="43"/>
      <c r="H83" s="44"/>
    </row>
    <row r="84" spans="1:8">
      <c r="A84" s="45"/>
      <c r="B84" s="131" t="s">
        <v>754</v>
      </c>
      <c r="C84" s="129"/>
      <c r="D84" s="42"/>
      <c r="E84" s="42"/>
      <c r="F84" s="42"/>
      <c r="G84" s="43"/>
      <c r="H84" s="44"/>
    </row>
    <row r="85" spans="1:8">
      <c r="A85" s="45"/>
      <c r="B85" s="46" t="s">
        <v>759</v>
      </c>
      <c r="C85" s="42" t="s">
        <v>1282</v>
      </c>
      <c r="D85" s="42" t="s">
        <v>1283</v>
      </c>
      <c r="E85" s="42" t="s">
        <v>758</v>
      </c>
      <c r="F85" s="42">
        <v>20</v>
      </c>
      <c r="G85" s="43">
        <v>98.02</v>
      </c>
      <c r="H85" s="44">
        <v>2.16</v>
      </c>
    </row>
    <row r="86" spans="1:8" ht="13.5" thickBot="1">
      <c r="A86" s="45"/>
      <c r="B86" s="42"/>
      <c r="C86" s="42"/>
      <c r="D86" s="42"/>
      <c r="E86" s="47" t="s">
        <v>637</v>
      </c>
      <c r="F86" s="42"/>
      <c r="G86" s="51">
        <v>98.02</v>
      </c>
      <c r="H86" s="52">
        <v>2.16</v>
      </c>
    </row>
    <row r="87" spans="1:8" ht="13.5" thickTop="1">
      <c r="A87" s="45"/>
      <c r="B87" s="42"/>
      <c r="C87" s="42"/>
      <c r="D87" s="42"/>
      <c r="E87" s="42"/>
      <c r="F87" s="42"/>
      <c r="G87" s="43"/>
      <c r="H87" s="44"/>
    </row>
    <row r="88" spans="1:8">
      <c r="A88" s="45"/>
      <c r="B88" s="130" t="s">
        <v>1450</v>
      </c>
      <c r="C88" s="129"/>
      <c r="D88" s="42"/>
      <c r="E88" s="42"/>
      <c r="F88" s="42"/>
      <c r="G88" s="43"/>
      <c r="H88" s="44"/>
    </row>
    <row r="89" spans="1:8">
      <c r="A89" s="45"/>
      <c r="B89" s="131" t="s">
        <v>762</v>
      </c>
      <c r="C89" s="129"/>
      <c r="D89" s="42"/>
      <c r="E89" s="47" t="s">
        <v>763</v>
      </c>
      <c r="F89" s="42"/>
      <c r="G89" s="43"/>
      <c r="H89" s="44"/>
    </row>
    <row r="90" spans="1:8">
      <c r="A90" s="45"/>
      <c r="B90" s="42"/>
      <c r="C90" s="42" t="s">
        <v>1451</v>
      </c>
      <c r="D90" s="42"/>
      <c r="E90" s="42" t="s">
        <v>1452</v>
      </c>
      <c r="F90" s="42"/>
      <c r="G90" s="43">
        <v>100</v>
      </c>
      <c r="H90" s="44">
        <v>2.2000000000000002</v>
      </c>
    </row>
    <row r="91" spans="1:8" ht="13.5" thickBot="1">
      <c r="A91" s="45"/>
      <c r="B91" s="42"/>
      <c r="C91" s="42"/>
      <c r="D91" s="42"/>
      <c r="E91" s="47" t="s">
        <v>637</v>
      </c>
      <c r="F91" s="42"/>
      <c r="G91" s="48">
        <v>100</v>
      </c>
      <c r="H91" s="49">
        <v>2.2000000000000002</v>
      </c>
    </row>
    <row r="92" spans="1:8" ht="13.5" thickTop="1">
      <c r="A92" s="45"/>
      <c r="B92" s="46" t="s">
        <v>661</v>
      </c>
      <c r="C92" s="42" t="s">
        <v>662</v>
      </c>
      <c r="D92" s="42"/>
      <c r="E92" s="42" t="s">
        <v>661</v>
      </c>
      <c r="F92" s="42"/>
      <c r="G92" s="43">
        <v>934.81</v>
      </c>
      <c r="H92" s="44">
        <v>20.58</v>
      </c>
    </row>
    <row r="93" spans="1:8" ht="13.5" thickBot="1">
      <c r="A93" s="45"/>
      <c r="B93" s="42"/>
      <c r="C93" s="42"/>
      <c r="D93" s="42"/>
      <c r="E93" s="47" t="s">
        <v>637</v>
      </c>
      <c r="F93" s="42"/>
      <c r="G93" s="48">
        <v>1034.81</v>
      </c>
      <c r="H93" s="49">
        <v>22.78</v>
      </c>
    </row>
    <row r="94" spans="1:8" ht="13.5" thickTop="1">
      <c r="A94" s="45"/>
      <c r="B94" s="42"/>
      <c r="C94" s="42"/>
      <c r="D94" s="42"/>
      <c r="E94" s="42"/>
      <c r="F94" s="42"/>
      <c r="G94" s="43"/>
      <c r="H94" s="44"/>
    </row>
    <row r="95" spans="1:8">
      <c r="A95" s="53" t="s">
        <v>663</v>
      </c>
      <c r="B95" s="42"/>
      <c r="C95" s="42"/>
      <c r="D95" s="42"/>
      <c r="E95" s="42"/>
      <c r="F95" s="42"/>
      <c r="G95" s="54">
        <v>123.59</v>
      </c>
      <c r="H95" s="55">
        <v>2.73</v>
      </c>
    </row>
    <row r="96" spans="1:8">
      <c r="A96" s="45"/>
      <c r="B96" s="42"/>
      <c r="C96" s="42"/>
      <c r="D96" s="42"/>
      <c r="E96" s="42"/>
      <c r="F96" s="42"/>
      <c r="G96" s="43"/>
      <c r="H96" s="44"/>
    </row>
    <row r="97" spans="1:8" ht="13.5" thickBot="1">
      <c r="A97" s="45"/>
      <c r="B97" s="42"/>
      <c r="C97" s="42"/>
      <c r="D97" s="42"/>
      <c r="E97" s="47" t="s">
        <v>664</v>
      </c>
      <c r="F97" s="42"/>
      <c r="G97" s="48">
        <v>4542.7</v>
      </c>
      <c r="H97" s="49">
        <v>100</v>
      </c>
    </row>
    <row r="98" spans="1:8" ht="13.5" thickTop="1">
      <c r="A98" s="45"/>
      <c r="B98" s="42"/>
      <c r="C98" s="42"/>
      <c r="D98" s="42"/>
      <c r="E98" s="42"/>
      <c r="F98" s="42"/>
      <c r="G98" s="43"/>
      <c r="H98" s="44"/>
    </row>
    <row r="99" spans="1:8">
      <c r="A99" s="56" t="s">
        <v>665</v>
      </c>
      <c r="B99" s="42"/>
      <c r="C99" s="42"/>
      <c r="D99" s="42"/>
      <c r="E99" s="42"/>
      <c r="F99" s="42"/>
      <c r="G99" s="43"/>
      <c r="H99" s="44"/>
    </row>
    <row r="100" spans="1:8">
      <c r="A100" s="45">
        <v>1</v>
      </c>
      <c r="B100" s="42" t="s">
        <v>554</v>
      </c>
      <c r="C100" s="42"/>
      <c r="D100" s="42"/>
      <c r="E100" s="42"/>
      <c r="F100" s="42"/>
      <c r="G100" s="43"/>
      <c r="H100" s="44"/>
    </row>
    <row r="101" spans="1:8">
      <c r="A101" s="45"/>
      <c r="B101" s="42"/>
      <c r="C101" s="42"/>
      <c r="D101" s="42"/>
      <c r="E101" s="42"/>
      <c r="F101" s="42"/>
      <c r="G101" s="43"/>
      <c r="H101" s="44"/>
    </row>
    <row r="102" spans="1:8">
      <c r="A102" s="45">
        <v>2</v>
      </c>
      <c r="B102" s="42" t="s">
        <v>667</v>
      </c>
      <c r="C102" s="42"/>
      <c r="D102" s="42"/>
      <c r="E102" s="42"/>
      <c r="F102" s="42"/>
      <c r="G102" s="43"/>
      <c r="H102" s="44"/>
    </row>
    <row r="103" spans="1:8">
      <c r="A103" s="45"/>
      <c r="B103" s="42"/>
      <c r="C103" s="42"/>
      <c r="D103" s="42"/>
      <c r="E103" s="42"/>
      <c r="F103" s="42"/>
      <c r="G103" s="43"/>
      <c r="H103" s="44"/>
    </row>
    <row r="104" spans="1:8">
      <c r="A104" s="45">
        <v>3</v>
      </c>
      <c r="B104" s="42" t="s">
        <v>668</v>
      </c>
      <c r="C104" s="42"/>
      <c r="D104" s="42"/>
      <c r="E104" s="42"/>
      <c r="F104" s="42"/>
      <c r="G104" s="43"/>
      <c r="H104" s="44"/>
    </row>
    <row r="105" spans="1:8">
      <c r="A105" s="45"/>
      <c r="B105" s="42" t="s">
        <v>669</v>
      </c>
      <c r="C105" s="42"/>
      <c r="D105" s="42"/>
      <c r="E105" s="42"/>
      <c r="F105" s="42"/>
      <c r="G105" s="43"/>
      <c r="H105" s="44"/>
    </row>
    <row r="106" spans="1:8">
      <c r="A106" s="45"/>
      <c r="B106" s="42" t="s">
        <v>670</v>
      </c>
      <c r="C106" s="42"/>
      <c r="D106" s="42"/>
      <c r="E106" s="42"/>
      <c r="F106" s="42"/>
      <c r="G106" s="43"/>
      <c r="H106" s="44"/>
    </row>
    <row r="107" spans="1:8">
      <c r="A107" s="45"/>
      <c r="B107" s="42"/>
      <c r="C107" s="42"/>
      <c r="D107" s="42"/>
      <c r="E107" s="42"/>
      <c r="F107" s="42"/>
      <c r="G107" s="43"/>
      <c r="H107" s="44"/>
    </row>
    <row r="108" spans="1:8">
      <c r="A108" s="45">
        <v>4</v>
      </c>
      <c r="B108" s="42" t="s">
        <v>6</v>
      </c>
      <c r="C108" s="42"/>
      <c r="D108" s="42"/>
      <c r="E108" s="72"/>
      <c r="F108" s="72"/>
      <c r="G108" s="43"/>
      <c r="H108" s="44"/>
    </row>
    <row r="109" spans="1:8">
      <c r="A109" s="45"/>
      <c r="B109" s="42" t="s">
        <v>1637</v>
      </c>
      <c r="C109" s="42"/>
      <c r="D109" s="42">
        <v>49</v>
      </c>
      <c r="E109" s="72"/>
      <c r="F109" s="72"/>
      <c r="G109" s="43"/>
      <c r="H109" s="44"/>
    </row>
    <row r="110" spans="1:8">
      <c r="A110" s="45"/>
      <c r="B110" s="42" t="s">
        <v>1638</v>
      </c>
      <c r="C110" s="42"/>
      <c r="D110" s="42">
        <v>49</v>
      </c>
      <c r="E110" s="72"/>
      <c r="F110" s="72"/>
      <c r="G110" s="43"/>
      <c r="H110" s="44"/>
    </row>
    <row r="111" spans="1:8">
      <c r="A111" s="45"/>
      <c r="B111" s="42" t="s">
        <v>1639</v>
      </c>
      <c r="C111" s="42"/>
      <c r="D111" s="42">
        <v>109.67</v>
      </c>
      <c r="E111" s="42" t="s">
        <v>1640</v>
      </c>
      <c r="F111" s="72"/>
      <c r="G111" s="43"/>
      <c r="H111" s="44"/>
    </row>
    <row r="112" spans="1:8">
      <c r="A112" s="45"/>
      <c r="B112" s="42" t="s">
        <v>1641</v>
      </c>
      <c r="C112" s="42"/>
      <c r="D112" s="42">
        <v>99.69</v>
      </c>
      <c r="E112" s="42" t="s">
        <v>1640</v>
      </c>
      <c r="F112" s="72"/>
      <c r="G112" s="43"/>
      <c r="H112" s="44"/>
    </row>
    <row r="113" spans="1:8">
      <c r="A113" s="45"/>
      <c r="B113" s="42" t="s">
        <v>1642</v>
      </c>
      <c r="C113" s="42"/>
      <c r="D113" s="67">
        <v>-9.98</v>
      </c>
      <c r="E113" s="42" t="s">
        <v>1640</v>
      </c>
      <c r="F113" s="72"/>
      <c r="G113" s="43"/>
      <c r="H113" s="44"/>
    </row>
    <row r="114" spans="1:8">
      <c r="A114" s="57"/>
      <c r="B114" s="58"/>
      <c r="C114" s="58"/>
      <c r="D114" s="58"/>
      <c r="E114" s="58"/>
      <c r="F114" s="58"/>
      <c r="G114" s="59"/>
      <c r="H114" s="60"/>
    </row>
  </sheetData>
  <mergeCells count="15">
    <mergeCell ref="B84:C84"/>
    <mergeCell ref="B88:C88"/>
    <mergeCell ref="B89:C89"/>
    <mergeCell ref="A68:C68"/>
    <mergeCell ref="B69:C69"/>
    <mergeCell ref="B70:C70"/>
    <mergeCell ref="B78:C78"/>
    <mergeCell ref="B79:C79"/>
    <mergeCell ref="A83:C83"/>
    <mergeCell ref="B63:C63"/>
    <mergeCell ref="B64:C64"/>
    <mergeCell ref="A2:C2"/>
    <mergeCell ref="A3:C3"/>
    <mergeCell ref="B4:C4"/>
    <mergeCell ref="A62:C6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18" sqref="G18:G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1185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588</v>
      </c>
      <c r="D5" s="11" t="s">
        <v>1176</v>
      </c>
      <c r="E5" s="11" t="s">
        <v>758</v>
      </c>
      <c r="F5" s="11">
        <v>3300</v>
      </c>
      <c r="G5" s="12">
        <v>3285.8</v>
      </c>
      <c r="H5" s="13">
        <v>28.79</v>
      </c>
    </row>
    <row r="6" spans="1:8">
      <c r="A6" s="14"/>
      <c r="B6" s="16" t="s">
        <v>755</v>
      </c>
      <c r="C6" s="11" t="s">
        <v>931</v>
      </c>
      <c r="D6" s="11" t="s">
        <v>1178</v>
      </c>
      <c r="E6" s="11" t="s">
        <v>810</v>
      </c>
      <c r="F6" s="11">
        <v>3300</v>
      </c>
      <c r="G6" s="12">
        <v>3285.23</v>
      </c>
      <c r="H6" s="13">
        <v>28.78</v>
      </c>
    </row>
    <row r="7" spans="1:8">
      <c r="A7" s="14"/>
      <c r="B7" s="16" t="s">
        <v>755</v>
      </c>
      <c r="C7" s="11" t="s">
        <v>881</v>
      </c>
      <c r="D7" s="11" t="s">
        <v>1186</v>
      </c>
      <c r="E7" s="11" t="s">
        <v>758</v>
      </c>
      <c r="F7" s="11">
        <v>3200</v>
      </c>
      <c r="G7" s="12">
        <v>3183.21</v>
      </c>
      <c r="H7" s="13">
        <v>27.89</v>
      </c>
    </row>
    <row r="8" spans="1:8">
      <c r="A8" s="14"/>
      <c r="B8" s="16" t="s">
        <v>755</v>
      </c>
      <c r="C8" s="11" t="s">
        <v>840</v>
      </c>
      <c r="D8" s="11" t="s">
        <v>845</v>
      </c>
      <c r="E8" s="11" t="s">
        <v>758</v>
      </c>
      <c r="F8" s="11">
        <v>1500</v>
      </c>
      <c r="G8" s="12">
        <v>1492.36</v>
      </c>
      <c r="H8" s="13">
        <v>13.08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11246.6</v>
      </c>
      <c r="H9" s="19">
        <v>98.54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6" t="s">
        <v>661</v>
      </c>
      <c r="C11" s="11" t="s">
        <v>662</v>
      </c>
      <c r="D11" s="11"/>
      <c r="E11" s="11" t="s">
        <v>661</v>
      </c>
      <c r="F11" s="11"/>
      <c r="G11" s="12">
        <v>149.97</v>
      </c>
      <c r="H11" s="13">
        <v>1.31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149.97</v>
      </c>
      <c r="H12" s="19">
        <v>1.31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663</v>
      </c>
      <c r="B14" s="11"/>
      <c r="C14" s="11"/>
      <c r="D14" s="11"/>
      <c r="E14" s="11"/>
      <c r="F14" s="11"/>
      <c r="G14" s="21">
        <v>16.45</v>
      </c>
      <c r="H14" s="22">
        <v>0.15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664</v>
      </c>
      <c r="F16" s="11"/>
      <c r="G16" s="18">
        <v>11413.02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665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1179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667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668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669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670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1" sqref="B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1180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951</v>
      </c>
      <c r="D5" s="11" t="s">
        <v>1181</v>
      </c>
      <c r="E5" s="11" t="s">
        <v>758</v>
      </c>
      <c r="F5" s="11">
        <v>5000</v>
      </c>
      <c r="G5" s="12">
        <v>4983.09</v>
      </c>
      <c r="H5" s="13">
        <v>28.75</v>
      </c>
    </row>
    <row r="6" spans="1:8">
      <c r="A6" s="14"/>
      <c r="B6" s="16" t="s">
        <v>755</v>
      </c>
      <c r="C6" s="11" t="s">
        <v>588</v>
      </c>
      <c r="D6" s="11" t="s">
        <v>1182</v>
      </c>
      <c r="E6" s="11" t="s">
        <v>758</v>
      </c>
      <c r="F6" s="11">
        <v>5000</v>
      </c>
      <c r="G6" s="12">
        <v>4983.01</v>
      </c>
      <c r="H6" s="13">
        <v>28.75</v>
      </c>
    </row>
    <row r="7" spans="1:8">
      <c r="A7" s="14"/>
      <c r="B7" s="16" t="s">
        <v>755</v>
      </c>
      <c r="C7" s="11" t="s">
        <v>923</v>
      </c>
      <c r="D7" s="11" t="s">
        <v>1183</v>
      </c>
      <c r="E7" s="11" t="s">
        <v>758</v>
      </c>
      <c r="F7" s="11">
        <v>5000</v>
      </c>
      <c r="G7" s="12">
        <v>4980.67</v>
      </c>
      <c r="H7" s="13">
        <v>28.74</v>
      </c>
    </row>
    <row r="8" spans="1:8">
      <c r="A8" s="14"/>
      <c r="B8" s="16" t="s">
        <v>755</v>
      </c>
      <c r="C8" s="11" t="s">
        <v>931</v>
      </c>
      <c r="D8" s="11" t="s">
        <v>1178</v>
      </c>
      <c r="E8" s="11" t="s">
        <v>810</v>
      </c>
      <c r="F8" s="11">
        <v>2300</v>
      </c>
      <c r="G8" s="12">
        <v>2289.6999999999998</v>
      </c>
      <c r="H8" s="13">
        <v>13.21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17236.47</v>
      </c>
      <c r="H9" s="19">
        <v>99.45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6" t="s">
        <v>661</v>
      </c>
      <c r="C11" s="11" t="s">
        <v>662</v>
      </c>
      <c r="D11" s="11"/>
      <c r="E11" s="11" t="s">
        <v>661</v>
      </c>
      <c r="F11" s="11"/>
      <c r="G11" s="12">
        <v>74.98</v>
      </c>
      <c r="H11" s="13">
        <v>0.43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74.98</v>
      </c>
      <c r="H12" s="19">
        <v>0.43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663</v>
      </c>
      <c r="B14" s="11"/>
      <c r="C14" s="11"/>
      <c r="D14" s="11"/>
      <c r="E14" s="11"/>
      <c r="F14" s="11"/>
      <c r="G14" s="21">
        <v>20.48</v>
      </c>
      <c r="H14" s="22">
        <v>0.12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664</v>
      </c>
      <c r="F16" s="11"/>
      <c r="G16" s="18">
        <v>17331.93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665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1184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667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668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669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670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1173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897</v>
      </c>
      <c r="D5" s="11" t="s">
        <v>1174</v>
      </c>
      <c r="E5" s="11" t="s">
        <v>758</v>
      </c>
      <c r="F5" s="11">
        <v>11700</v>
      </c>
      <c r="G5" s="12">
        <v>11651.2</v>
      </c>
      <c r="H5" s="13">
        <v>29.62</v>
      </c>
    </row>
    <row r="6" spans="1:8">
      <c r="A6" s="14"/>
      <c r="B6" s="16" t="s">
        <v>755</v>
      </c>
      <c r="C6" s="11" t="s">
        <v>951</v>
      </c>
      <c r="D6" s="11" t="s">
        <v>1032</v>
      </c>
      <c r="E6" s="11" t="s">
        <v>758</v>
      </c>
      <c r="F6" s="11">
        <v>11700</v>
      </c>
      <c r="G6" s="12">
        <v>11648.09</v>
      </c>
      <c r="H6" s="13">
        <v>29.61</v>
      </c>
    </row>
    <row r="7" spans="1:8">
      <c r="A7" s="14"/>
      <c r="B7" s="16" t="s">
        <v>755</v>
      </c>
      <c r="C7" s="11" t="s">
        <v>588</v>
      </c>
      <c r="D7" s="11" t="s">
        <v>1175</v>
      </c>
      <c r="E7" s="11" t="s">
        <v>810</v>
      </c>
      <c r="F7" s="11">
        <v>5000</v>
      </c>
      <c r="G7" s="12">
        <v>4988.83</v>
      </c>
      <c r="H7" s="13">
        <v>12.68</v>
      </c>
    </row>
    <row r="8" spans="1:8">
      <c r="A8" s="14"/>
      <c r="B8" s="16" t="s">
        <v>755</v>
      </c>
      <c r="C8" s="11" t="s">
        <v>588</v>
      </c>
      <c r="D8" s="11" t="s">
        <v>1176</v>
      </c>
      <c r="E8" s="11" t="s">
        <v>758</v>
      </c>
      <c r="F8" s="11">
        <v>5000</v>
      </c>
      <c r="G8" s="12">
        <v>4978.49</v>
      </c>
      <c r="H8" s="13">
        <v>12.66</v>
      </c>
    </row>
    <row r="9" spans="1:8">
      <c r="A9" s="14"/>
      <c r="B9" s="16" t="s">
        <v>755</v>
      </c>
      <c r="C9" s="11" t="s">
        <v>923</v>
      </c>
      <c r="D9" s="11" t="s">
        <v>1177</v>
      </c>
      <c r="E9" s="11" t="s">
        <v>758</v>
      </c>
      <c r="F9" s="11">
        <v>5000</v>
      </c>
      <c r="G9" s="12">
        <v>4978.3999999999996</v>
      </c>
      <c r="H9" s="13">
        <v>12.66</v>
      </c>
    </row>
    <row r="10" spans="1:8">
      <c r="A10" s="14"/>
      <c r="B10" s="16" t="s">
        <v>755</v>
      </c>
      <c r="C10" s="11" t="s">
        <v>931</v>
      </c>
      <c r="D10" s="11" t="s">
        <v>1178</v>
      </c>
      <c r="E10" s="11" t="s">
        <v>810</v>
      </c>
      <c r="F10" s="11">
        <v>1000</v>
      </c>
      <c r="G10" s="12">
        <v>995.52</v>
      </c>
      <c r="H10" s="13">
        <v>2.5299999999999998</v>
      </c>
    </row>
    <row r="11" spans="1:8" ht="9.75" thickBot="1">
      <c r="A11" s="14"/>
      <c r="B11" s="11"/>
      <c r="C11" s="11"/>
      <c r="D11" s="11"/>
      <c r="E11" s="17" t="s">
        <v>637</v>
      </c>
      <c r="F11" s="11"/>
      <c r="G11" s="18">
        <v>39240.53</v>
      </c>
      <c r="H11" s="19">
        <v>99.76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6" t="s">
        <v>661</v>
      </c>
      <c r="C13" s="11" t="s">
        <v>662</v>
      </c>
      <c r="D13" s="11"/>
      <c r="E13" s="11" t="s">
        <v>661</v>
      </c>
      <c r="F13" s="11"/>
      <c r="G13" s="12">
        <v>74.98</v>
      </c>
      <c r="H13" s="13">
        <v>0.19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74.98</v>
      </c>
      <c r="H14" s="19">
        <v>0.19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663</v>
      </c>
      <c r="B16" s="11"/>
      <c r="C16" s="11"/>
      <c r="D16" s="11"/>
      <c r="E16" s="11"/>
      <c r="F16" s="11"/>
      <c r="G16" s="21">
        <v>20.12</v>
      </c>
      <c r="H16" s="22">
        <v>0.05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664</v>
      </c>
      <c r="F18" s="11"/>
      <c r="G18" s="18">
        <v>39335.629999999997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665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1179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667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D16" sqref="D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1164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773</v>
      </c>
      <c r="D6" s="11" t="s">
        <v>1165</v>
      </c>
      <c r="E6" s="11" t="s">
        <v>775</v>
      </c>
      <c r="F6" s="11">
        <v>100</v>
      </c>
      <c r="G6" s="12">
        <v>1112.8800000000001</v>
      </c>
      <c r="H6" s="13">
        <v>13.81</v>
      </c>
    </row>
    <row r="7" spans="1:8">
      <c r="A7" s="14"/>
      <c r="B7" s="16" t="s">
        <v>597</v>
      </c>
      <c r="C7" s="11" t="s">
        <v>1116</v>
      </c>
      <c r="D7" s="11" t="s">
        <v>1166</v>
      </c>
      <c r="E7" s="11" t="s">
        <v>582</v>
      </c>
      <c r="F7" s="11">
        <v>100</v>
      </c>
      <c r="G7" s="12">
        <v>1102.0999999999999</v>
      </c>
      <c r="H7" s="13">
        <v>13.67</v>
      </c>
    </row>
    <row r="8" spans="1:8">
      <c r="A8" s="14"/>
      <c r="B8" s="15">
        <v>0.1004</v>
      </c>
      <c r="C8" s="11" t="s">
        <v>866</v>
      </c>
      <c r="D8" s="11" t="s">
        <v>867</v>
      </c>
      <c r="E8" s="11" t="s">
        <v>596</v>
      </c>
      <c r="F8" s="11">
        <v>100</v>
      </c>
      <c r="G8" s="12">
        <v>1002.11</v>
      </c>
      <c r="H8" s="13">
        <v>12.43</v>
      </c>
    </row>
    <row r="9" spans="1:8">
      <c r="A9" s="14"/>
      <c r="B9" s="15">
        <v>0.10059999999999999</v>
      </c>
      <c r="C9" s="11" t="s">
        <v>1167</v>
      </c>
      <c r="D9" s="11" t="s">
        <v>1168</v>
      </c>
      <c r="E9" s="11" t="s">
        <v>875</v>
      </c>
      <c r="F9" s="11">
        <v>100</v>
      </c>
      <c r="G9" s="12">
        <v>999.47</v>
      </c>
      <c r="H9" s="13">
        <v>12.4</v>
      </c>
    </row>
    <row r="10" spans="1:8">
      <c r="A10" s="14"/>
      <c r="B10" s="16" t="s">
        <v>597</v>
      </c>
      <c r="C10" s="11" t="s">
        <v>783</v>
      </c>
      <c r="D10" s="11" t="s">
        <v>1169</v>
      </c>
      <c r="E10" s="11" t="s">
        <v>573</v>
      </c>
      <c r="F10" s="11">
        <v>90</v>
      </c>
      <c r="G10" s="12">
        <v>978.85</v>
      </c>
      <c r="H10" s="13">
        <v>12.15</v>
      </c>
    </row>
    <row r="11" spans="1:8">
      <c r="A11" s="14"/>
      <c r="B11" s="15">
        <v>7.4499999999999997E-2</v>
      </c>
      <c r="C11" s="11" t="s">
        <v>848</v>
      </c>
      <c r="D11" s="11" t="s">
        <v>1170</v>
      </c>
      <c r="E11" s="11" t="s">
        <v>576</v>
      </c>
      <c r="F11" s="11">
        <v>8</v>
      </c>
      <c r="G11" s="12">
        <v>79.67</v>
      </c>
      <c r="H11" s="13">
        <v>0.99</v>
      </c>
    </row>
    <row r="12" spans="1:8">
      <c r="A12" s="14"/>
      <c r="B12" s="15">
        <v>7.3999999999999996E-2</v>
      </c>
      <c r="C12" s="11" t="s">
        <v>840</v>
      </c>
      <c r="D12" s="11" t="s">
        <v>1171</v>
      </c>
      <c r="E12" s="11" t="s">
        <v>576</v>
      </c>
      <c r="F12" s="11">
        <v>5</v>
      </c>
      <c r="G12" s="12">
        <v>49.82</v>
      </c>
      <c r="H12" s="13">
        <v>0.62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5324.9</v>
      </c>
      <c r="H13" s="19">
        <v>66.069999999999993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47" t="s">
        <v>753</v>
      </c>
      <c r="B15" s="148"/>
      <c r="C15" s="148"/>
      <c r="D15" s="11"/>
      <c r="E15" s="11"/>
      <c r="F15" s="11"/>
      <c r="G15" s="12"/>
      <c r="H15" s="13"/>
    </row>
    <row r="16" spans="1:8" ht="12.75">
      <c r="A16" s="14"/>
      <c r="B16" s="149" t="s">
        <v>754</v>
      </c>
      <c r="C16" s="148"/>
      <c r="D16" s="11"/>
      <c r="E16" s="11"/>
      <c r="F16" s="11"/>
      <c r="G16" s="12"/>
      <c r="H16" s="13"/>
    </row>
    <row r="17" spans="1:8">
      <c r="A17" s="14"/>
      <c r="B17" s="16" t="s">
        <v>755</v>
      </c>
      <c r="C17" s="11" t="s">
        <v>565</v>
      </c>
      <c r="D17" s="11" t="s">
        <v>938</v>
      </c>
      <c r="E17" s="11" t="s">
        <v>758</v>
      </c>
      <c r="F17" s="11">
        <v>1400</v>
      </c>
      <c r="G17" s="12">
        <v>1379.45</v>
      </c>
      <c r="H17" s="13">
        <v>17.12</v>
      </c>
    </row>
    <row r="18" spans="1:8">
      <c r="A18" s="14"/>
      <c r="B18" s="16" t="s">
        <v>755</v>
      </c>
      <c r="C18" s="11" t="s">
        <v>840</v>
      </c>
      <c r="D18" s="11" t="s">
        <v>907</v>
      </c>
      <c r="E18" s="11" t="s">
        <v>758</v>
      </c>
      <c r="F18" s="11">
        <v>100</v>
      </c>
      <c r="G18" s="12">
        <v>99.75</v>
      </c>
      <c r="H18" s="13">
        <v>1.24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1479.2</v>
      </c>
      <c r="H19" s="19">
        <v>18.36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661</v>
      </c>
      <c r="C21" s="11" t="s">
        <v>662</v>
      </c>
      <c r="D21" s="11"/>
      <c r="E21" s="11" t="s">
        <v>661</v>
      </c>
      <c r="F21" s="11"/>
      <c r="G21" s="12">
        <v>1074.78</v>
      </c>
      <c r="H21" s="13">
        <v>13.34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1074.78</v>
      </c>
      <c r="H22" s="19">
        <v>13.34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663</v>
      </c>
      <c r="B24" s="11"/>
      <c r="C24" s="11"/>
      <c r="D24" s="11"/>
      <c r="E24" s="11"/>
      <c r="F24" s="11"/>
      <c r="G24" s="21">
        <v>180.83</v>
      </c>
      <c r="H24" s="22">
        <v>2.23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664</v>
      </c>
      <c r="F26" s="11"/>
      <c r="G26" s="18">
        <v>8059.71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665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1172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667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668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669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670</v>
      </c>
      <c r="C39" s="25"/>
      <c r="D39" s="25"/>
      <c r="E39" s="25"/>
      <c r="F39" s="25"/>
      <c r="G39" s="26"/>
      <c r="H39" s="27"/>
    </row>
  </sheetData>
  <mergeCells count="6">
    <mergeCell ref="A15:C15"/>
    <mergeCell ref="B16:C16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1158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8.2900000000000001E-2</v>
      </c>
      <c r="C6" s="11" t="s">
        <v>672</v>
      </c>
      <c r="D6" s="11" t="s">
        <v>741</v>
      </c>
      <c r="E6" s="11" t="s">
        <v>576</v>
      </c>
      <c r="F6" s="11">
        <v>105</v>
      </c>
      <c r="G6" s="12">
        <v>1047.23</v>
      </c>
      <c r="H6" s="13">
        <v>13.16</v>
      </c>
    </row>
    <row r="7" spans="1:8">
      <c r="A7" s="14"/>
      <c r="B7" s="15">
        <v>9.8299999999999998E-2</v>
      </c>
      <c r="C7" s="11" t="s">
        <v>863</v>
      </c>
      <c r="D7" s="11" t="s">
        <v>1159</v>
      </c>
      <c r="E7" s="11" t="s">
        <v>602</v>
      </c>
      <c r="F7" s="11">
        <v>100</v>
      </c>
      <c r="G7" s="12">
        <v>1002.77</v>
      </c>
      <c r="H7" s="13">
        <v>12.6</v>
      </c>
    </row>
    <row r="8" spans="1:8">
      <c r="A8" s="14"/>
      <c r="B8" s="15">
        <v>9.7500000000000003E-2</v>
      </c>
      <c r="C8" s="11" t="s">
        <v>625</v>
      </c>
      <c r="D8" s="11" t="s">
        <v>1160</v>
      </c>
      <c r="E8" s="11" t="s">
        <v>576</v>
      </c>
      <c r="F8" s="11">
        <v>100</v>
      </c>
      <c r="G8" s="12">
        <v>1000.66</v>
      </c>
      <c r="H8" s="13">
        <v>12.57</v>
      </c>
    </row>
    <row r="9" spans="1:8">
      <c r="A9" s="14"/>
      <c r="B9" s="15">
        <v>8.1500000000000003E-2</v>
      </c>
      <c r="C9" s="11" t="s">
        <v>738</v>
      </c>
      <c r="D9" s="11" t="s">
        <v>871</v>
      </c>
      <c r="E9" s="11" t="s">
        <v>570</v>
      </c>
      <c r="F9" s="11">
        <v>100</v>
      </c>
      <c r="G9" s="12">
        <v>997.1</v>
      </c>
      <c r="H9" s="13">
        <v>12.53</v>
      </c>
    </row>
    <row r="10" spans="1:8">
      <c r="A10" s="14"/>
      <c r="B10" s="15">
        <v>9.8299999999999998E-2</v>
      </c>
      <c r="C10" s="11" t="s">
        <v>744</v>
      </c>
      <c r="D10" s="11" t="s">
        <v>872</v>
      </c>
      <c r="E10" s="11" t="s">
        <v>602</v>
      </c>
      <c r="F10" s="11">
        <v>85</v>
      </c>
      <c r="G10" s="12">
        <v>852.12</v>
      </c>
      <c r="H10" s="13">
        <v>10.71</v>
      </c>
    </row>
    <row r="11" spans="1:8">
      <c r="A11" s="14"/>
      <c r="B11" s="15">
        <v>9.5000000000000001E-2</v>
      </c>
      <c r="C11" s="11" t="s">
        <v>727</v>
      </c>
      <c r="D11" s="11" t="s">
        <v>1161</v>
      </c>
      <c r="E11" s="11" t="s">
        <v>576</v>
      </c>
      <c r="F11" s="11">
        <v>50</v>
      </c>
      <c r="G11" s="12">
        <v>500.67</v>
      </c>
      <c r="H11" s="13">
        <v>6.29</v>
      </c>
    </row>
    <row r="12" spans="1:8">
      <c r="A12" s="14"/>
      <c r="B12" s="15">
        <v>9.35E-2</v>
      </c>
      <c r="C12" s="11" t="s">
        <v>727</v>
      </c>
      <c r="D12" s="11" t="s">
        <v>1162</v>
      </c>
      <c r="E12" s="11" t="s">
        <v>576</v>
      </c>
      <c r="F12" s="11">
        <v>50</v>
      </c>
      <c r="G12" s="12">
        <v>500.63</v>
      </c>
      <c r="H12" s="13">
        <v>6.29</v>
      </c>
    </row>
    <row r="13" spans="1:8">
      <c r="A13" s="14"/>
      <c r="B13" s="15">
        <v>7.4499999999999997E-2</v>
      </c>
      <c r="C13" s="11" t="s">
        <v>785</v>
      </c>
      <c r="D13" s="11" t="s">
        <v>1068</v>
      </c>
      <c r="E13" s="11" t="s">
        <v>576</v>
      </c>
      <c r="F13" s="11">
        <v>26</v>
      </c>
      <c r="G13" s="12">
        <v>259.22000000000003</v>
      </c>
      <c r="H13" s="13">
        <v>3.26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6160.4</v>
      </c>
      <c r="H14" s="19">
        <v>77.409999999999897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7" t="s">
        <v>753</v>
      </c>
      <c r="B16" s="148"/>
      <c r="C16" s="148"/>
      <c r="D16" s="11"/>
      <c r="E16" s="11"/>
      <c r="F16" s="11"/>
      <c r="G16" s="12"/>
      <c r="H16" s="13"/>
    </row>
    <row r="17" spans="1:8">
      <c r="A17" s="14"/>
      <c r="B17" s="149" t="s">
        <v>754</v>
      </c>
      <c r="C17" s="151"/>
      <c r="D17" s="11"/>
      <c r="E17" s="11"/>
      <c r="F17" s="11"/>
      <c r="G17" s="12"/>
      <c r="H17" s="13"/>
    </row>
    <row r="18" spans="1:8">
      <c r="A18" s="14"/>
      <c r="B18" s="16" t="s">
        <v>755</v>
      </c>
      <c r="C18" s="11" t="s">
        <v>819</v>
      </c>
      <c r="D18" s="11" t="s">
        <v>1156</v>
      </c>
      <c r="E18" s="11" t="s">
        <v>758</v>
      </c>
      <c r="F18" s="11">
        <v>1400</v>
      </c>
      <c r="G18" s="12">
        <v>1352.89</v>
      </c>
      <c r="H18" s="13">
        <v>17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1352.89</v>
      </c>
      <c r="H19" s="19">
        <v>17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444.85</v>
      </c>
      <c r="H22" s="22">
        <v>5.59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7958.14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1163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6">
    <mergeCell ref="A16:C16"/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1150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9.8699999999999996E-2</v>
      </c>
      <c r="C6" s="11" t="s">
        <v>863</v>
      </c>
      <c r="D6" s="11" t="s">
        <v>1151</v>
      </c>
      <c r="E6" s="11" t="s">
        <v>602</v>
      </c>
      <c r="F6" s="11">
        <v>200</v>
      </c>
      <c r="G6" s="12">
        <v>2005.51</v>
      </c>
      <c r="H6" s="13">
        <v>13.57</v>
      </c>
    </row>
    <row r="7" spans="1:8">
      <c r="A7" s="14"/>
      <c r="B7" s="15">
        <v>8.2900000000000001E-2</v>
      </c>
      <c r="C7" s="11" t="s">
        <v>672</v>
      </c>
      <c r="D7" s="11" t="s">
        <v>741</v>
      </c>
      <c r="E7" s="11" t="s">
        <v>576</v>
      </c>
      <c r="F7" s="11">
        <v>200</v>
      </c>
      <c r="G7" s="12">
        <v>1994.73</v>
      </c>
      <c r="H7" s="13">
        <v>13.5</v>
      </c>
    </row>
    <row r="8" spans="1:8">
      <c r="A8" s="14"/>
      <c r="B8" s="15">
        <v>8.6400000000000005E-2</v>
      </c>
      <c r="C8" s="11" t="s">
        <v>1028</v>
      </c>
      <c r="D8" s="11" t="s">
        <v>1152</v>
      </c>
      <c r="E8" s="11" t="s">
        <v>576</v>
      </c>
      <c r="F8" s="11">
        <v>120</v>
      </c>
      <c r="G8" s="12">
        <v>1497.68</v>
      </c>
      <c r="H8" s="13">
        <v>10.130000000000001</v>
      </c>
    </row>
    <row r="9" spans="1:8">
      <c r="A9" s="14"/>
      <c r="B9" s="15">
        <v>0.111</v>
      </c>
      <c r="C9" s="11" t="s">
        <v>701</v>
      </c>
      <c r="D9" s="11" t="s">
        <v>702</v>
      </c>
      <c r="E9" s="11" t="s">
        <v>576</v>
      </c>
      <c r="F9" s="11">
        <v>120</v>
      </c>
      <c r="G9" s="12">
        <v>1202.8599999999999</v>
      </c>
      <c r="H9" s="13">
        <v>8.14</v>
      </c>
    </row>
    <row r="10" spans="1:8">
      <c r="A10" s="14"/>
      <c r="B10" s="15">
        <v>9.8500000000000004E-2</v>
      </c>
      <c r="C10" s="11" t="s">
        <v>625</v>
      </c>
      <c r="D10" s="11" t="s">
        <v>1058</v>
      </c>
      <c r="E10" s="11" t="s">
        <v>576</v>
      </c>
      <c r="F10" s="11">
        <v>100</v>
      </c>
      <c r="G10" s="12">
        <v>1001.05</v>
      </c>
      <c r="H10" s="13">
        <v>6.77</v>
      </c>
    </row>
    <row r="11" spans="1:8">
      <c r="A11" s="14"/>
      <c r="B11" s="15">
        <v>9.9000000000000005E-2</v>
      </c>
      <c r="C11" s="11" t="s">
        <v>691</v>
      </c>
      <c r="D11" s="11" t="s">
        <v>1153</v>
      </c>
      <c r="E11" s="11" t="s">
        <v>576</v>
      </c>
      <c r="F11" s="11">
        <v>70</v>
      </c>
      <c r="G11" s="12">
        <v>701.87</v>
      </c>
      <c r="H11" s="13">
        <v>4.75</v>
      </c>
    </row>
    <row r="12" spans="1:8">
      <c r="A12" s="14"/>
      <c r="B12" s="15">
        <v>7.4999999999999997E-2</v>
      </c>
      <c r="C12" s="11" t="s">
        <v>565</v>
      </c>
      <c r="D12" s="11" t="s">
        <v>1154</v>
      </c>
      <c r="E12" s="11" t="s">
        <v>576</v>
      </c>
      <c r="F12" s="11">
        <v>10</v>
      </c>
      <c r="G12" s="12">
        <v>99.65</v>
      </c>
      <c r="H12" s="13">
        <v>0.67</v>
      </c>
    </row>
    <row r="13" spans="1:8">
      <c r="A13" s="14"/>
      <c r="B13" s="15">
        <v>7.4499999999999997E-2</v>
      </c>
      <c r="C13" s="11" t="s">
        <v>931</v>
      </c>
      <c r="D13" s="11" t="s">
        <v>1155</v>
      </c>
      <c r="E13" s="11" t="s">
        <v>576</v>
      </c>
      <c r="F13" s="11">
        <v>6</v>
      </c>
      <c r="G13" s="12">
        <v>59.58</v>
      </c>
      <c r="H13" s="13">
        <v>0.4</v>
      </c>
    </row>
    <row r="14" spans="1:8">
      <c r="A14" s="14"/>
      <c r="B14" s="15">
        <v>7.2999999999999995E-2</v>
      </c>
      <c r="C14" s="11" t="s">
        <v>631</v>
      </c>
      <c r="D14" s="11" t="s">
        <v>742</v>
      </c>
      <c r="E14" s="11" t="s">
        <v>576</v>
      </c>
      <c r="F14" s="11">
        <v>4</v>
      </c>
      <c r="G14" s="12">
        <v>39.729999999999997</v>
      </c>
      <c r="H14" s="13">
        <v>0.27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8602.66</v>
      </c>
      <c r="H15" s="19">
        <v>58.2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7" t="s">
        <v>753</v>
      </c>
      <c r="B17" s="151"/>
      <c r="C17" s="151"/>
      <c r="D17" s="11"/>
      <c r="E17" s="11"/>
      <c r="F17" s="11"/>
      <c r="G17" s="12"/>
      <c r="H17" s="13"/>
    </row>
    <row r="18" spans="1:8" ht="12.75">
      <c r="A18" s="14"/>
      <c r="B18" s="149" t="s">
        <v>754</v>
      </c>
      <c r="C18" s="148"/>
      <c r="D18" s="11"/>
      <c r="E18" s="11"/>
      <c r="F18" s="11"/>
      <c r="G18" s="12"/>
      <c r="H18" s="13"/>
    </row>
    <row r="19" spans="1:8">
      <c r="A19" s="14"/>
      <c r="B19" s="16" t="s">
        <v>755</v>
      </c>
      <c r="C19" s="11" t="s">
        <v>819</v>
      </c>
      <c r="D19" s="11" t="s">
        <v>1156</v>
      </c>
      <c r="E19" s="11" t="s">
        <v>758</v>
      </c>
      <c r="F19" s="11">
        <v>4100</v>
      </c>
      <c r="G19" s="12">
        <v>3962.04</v>
      </c>
      <c r="H19" s="13">
        <v>26.81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3962.04</v>
      </c>
      <c r="H20" s="19">
        <v>26.81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661</v>
      </c>
      <c r="C22" s="11" t="s">
        <v>662</v>
      </c>
      <c r="D22" s="11"/>
      <c r="E22" s="11" t="s">
        <v>661</v>
      </c>
      <c r="F22" s="11"/>
      <c r="G22" s="12">
        <v>1544.68</v>
      </c>
      <c r="H22" s="13">
        <v>10.45</v>
      </c>
    </row>
    <row r="23" spans="1:8" ht="9.75" thickBot="1">
      <c r="A23" s="14"/>
      <c r="B23" s="11"/>
      <c r="C23" s="11"/>
      <c r="D23" s="11"/>
      <c r="E23" s="17" t="s">
        <v>637</v>
      </c>
      <c r="F23" s="11"/>
      <c r="G23" s="18">
        <v>1544.68</v>
      </c>
      <c r="H23" s="19">
        <v>10.45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663</v>
      </c>
      <c r="B25" s="11"/>
      <c r="C25" s="11"/>
      <c r="D25" s="11"/>
      <c r="E25" s="11"/>
      <c r="F25" s="11"/>
      <c r="G25" s="21">
        <v>668.8</v>
      </c>
      <c r="H25" s="22">
        <v>4.54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664</v>
      </c>
      <c r="F27" s="11"/>
      <c r="G27" s="18">
        <v>14778.18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665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1157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667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668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669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670</v>
      </c>
      <c r="C40" s="25"/>
      <c r="D40" s="25"/>
      <c r="E40" s="25"/>
      <c r="F40" s="25"/>
      <c r="G40" s="26"/>
      <c r="H40" s="27"/>
    </row>
  </sheetData>
  <mergeCells count="6">
    <mergeCell ref="A17:C17"/>
    <mergeCell ref="B18:C18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1140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836</v>
      </c>
      <c r="D6" s="11" t="s">
        <v>1141</v>
      </c>
      <c r="E6" s="11" t="s">
        <v>994</v>
      </c>
      <c r="F6" s="11">
        <v>550</v>
      </c>
      <c r="G6" s="12">
        <v>6341.72</v>
      </c>
      <c r="H6" s="13">
        <v>14.81</v>
      </c>
    </row>
    <row r="7" spans="1:8">
      <c r="A7" s="14"/>
      <c r="B7" s="16" t="s">
        <v>597</v>
      </c>
      <c r="C7" s="11" t="s">
        <v>1113</v>
      </c>
      <c r="D7" s="11" t="s">
        <v>1142</v>
      </c>
      <c r="E7" s="11" t="s">
        <v>994</v>
      </c>
      <c r="F7" s="11">
        <v>400</v>
      </c>
      <c r="G7" s="12">
        <v>4650.63</v>
      </c>
      <c r="H7" s="13">
        <v>10.86</v>
      </c>
    </row>
    <row r="8" spans="1:8">
      <c r="A8" s="14"/>
      <c r="B8" s="16" t="s">
        <v>597</v>
      </c>
      <c r="C8" s="11" t="s">
        <v>1120</v>
      </c>
      <c r="D8" s="11" t="s">
        <v>1143</v>
      </c>
      <c r="E8" s="11" t="s">
        <v>772</v>
      </c>
      <c r="F8" s="11">
        <v>350</v>
      </c>
      <c r="G8" s="12">
        <v>4057.68</v>
      </c>
      <c r="H8" s="13">
        <v>9.48</v>
      </c>
    </row>
    <row r="9" spans="1:8">
      <c r="A9" s="14"/>
      <c r="B9" s="16" t="s">
        <v>597</v>
      </c>
      <c r="C9" s="11" t="s">
        <v>953</v>
      </c>
      <c r="D9" s="11" t="s">
        <v>1144</v>
      </c>
      <c r="E9" s="11" t="s">
        <v>875</v>
      </c>
      <c r="F9" s="11">
        <v>350</v>
      </c>
      <c r="G9" s="12">
        <v>4038.44</v>
      </c>
      <c r="H9" s="13">
        <v>9.43</v>
      </c>
    </row>
    <row r="10" spans="1:8">
      <c r="A10" s="14"/>
      <c r="B10" s="16" t="s">
        <v>597</v>
      </c>
      <c r="C10" s="11" t="s">
        <v>1122</v>
      </c>
      <c r="D10" s="11" t="s">
        <v>1145</v>
      </c>
      <c r="E10" s="11" t="s">
        <v>772</v>
      </c>
      <c r="F10" s="11">
        <v>250</v>
      </c>
      <c r="G10" s="12">
        <v>2929.77</v>
      </c>
      <c r="H10" s="13">
        <v>6.84</v>
      </c>
    </row>
    <row r="11" spans="1:8">
      <c r="A11" s="14"/>
      <c r="B11" s="15">
        <v>0.12</v>
      </c>
      <c r="C11" s="11" t="s">
        <v>953</v>
      </c>
      <c r="D11" s="11" t="s">
        <v>993</v>
      </c>
      <c r="E11" s="11" t="s">
        <v>994</v>
      </c>
      <c r="F11" s="11">
        <v>189000</v>
      </c>
      <c r="G11" s="12">
        <v>1946.52</v>
      </c>
      <c r="H11" s="13">
        <v>4.55</v>
      </c>
    </row>
    <row r="12" spans="1:8">
      <c r="A12" s="14"/>
      <c r="B12" s="15">
        <v>9.1600000000000001E-2</v>
      </c>
      <c r="C12" s="11" t="s">
        <v>672</v>
      </c>
      <c r="D12" s="11" t="s">
        <v>1035</v>
      </c>
      <c r="E12" s="11" t="s">
        <v>576</v>
      </c>
      <c r="F12" s="11">
        <v>5</v>
      </c>
      <c r="G12" s="12">
        <v>50.58</v>
      </c>
      <c r="H12" s="13">
        <v>0.12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24015.34</v>
      </c>
      <c r="H13" s="19">
        <v>56.09</v>
      </c>
    </row>
    <row r="14" spans="1:8" ht="13.5" thickTop="1">
      <c r="A14" s="14"/>
      <c r="B14" s="150" t="s">
        <v>638</v>
      </c>
      <c r="C14" s="148"/>
      <c r="D14" s="11"/>
      <c r="E14" s="11"/>
      <c r="F14" s="11"/>
      <c r="G14" s="12"/>
      <c r="H14" s="13"/>
    </row>
    <row r="15" spans="1:8">
      <c r="A15" s="14"/>
      <c r="B15" s="15">
        <v>0.06</v>
      </c>
      <c r="C15" s="11" t="s">
        <v>1146</v>
      </c>
      <c r="D15" s="11" t="s">
        <v>1147</v>
      </c>
      <c r="E15" s="11" t="s">
        <v>1148</v>
      </c>
      <c r="F15" s="11">
        <v>550</v>
      </c>
      <c r="G15" s="12">
        <v>6191.59</v>
      </c>
      <c r="H15" s="13">
        <v>14.46</v>
      </c>
    </row>
    <row r="16" spans="1:8">
      <c r="A16" s="14"/>
      <c r="B16" s="15">
        <v>0.111</v>
      </c>
      <c r="C16" s="11" t="s">
        <v>798</v>
      </c>
      <c r="D16" s="11" t="s">
        <v>799</v>
      </c>
      <c r="E16" s="11" t="s">
        <v>792</v>
      </c>
      <c r="F16" s="11">
        <v>59</v>
      </c>
      <c r="G16" s="12">
        <v>5954.66</v>
      </c>
      <c r="H16" s="13">
        <v>13.91</v>
      </c>
    </row>
    <row r="17" spans="1:8">
      <c r="A17" s="14"/>
      <c r="B17" s="15">
        <v>0.1225</v>
      </c>
      <c r="C17" s="11" t="s">
        <v>790</v>
      </c>
      <c r="D17" s="11" t="s">
        <v>791</v>
      </c>
      <c r="E17" s="11" t="s">
        <v>792</v>
      </c>
      <c r="F17" s="11">
        <v>550</v>
      </c>
      <c r="G17" s="12">
        <v>5533.5</v>
      </c>
      <c r="H17" s="13">
        <v>12.93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17679.75</v>
      </c>
      <c r="H18" s="19">
        <v>41.3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661</v>
      </c>
      <c r="C20" s="11" t="s">
        <v>662</v>
      </c>
      <c r="D20" s="11"/>
      <c r="E20" s="11" t="s">
        <v>661</v>
      </c>
      <c r="F20" s="11"/>
      <c r="G20" s="12">
        <v>224.95</v>
      </c>
      <c r="H20" s="13">
        <v>0.53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224.95</v>
      </c>
      <c r="H21" s="19">
        <v>0.53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886.94</v>
      </c>
      <c r="H23" s="22">
        <v>2.08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42806.98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665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1149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667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5">
    <mergeCell ref="B14:C14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8" sqref="B8"/>
    </sheetView>
  </sheetViews>
  <sheetFormatPr defaultRowHeight="9"/>
  <cols>
    <col min="1" max="1" width="2.7109375" style="6" customWidth="1"/>
    <col min="2" max="2" width="5.4257812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1137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631</v>
      </c>
      <c r="D6" s="11" t="s">
        <v>632</v>
      </c>
      <c r="E6" s="11" t="s">
        <v>624</v>
      </c>
      <c r="F6" s="11">
        <v>7</v>
      </c>
      <c r="G6" s="12">
        <v>70.760000000000005</v>
      </c>
      <c r="H6" s="13">
        <v>12.99</v>
      </c>
    </row>
    <row r="7" spans="1:8">
      <c r="A7" s="14"/>
      <c r="B7" s="15">
        <v>8.5400000000000004E-2</v>
      </c>
      <c r="C7" s="11" t="s">
        <v>680</v>
      </c>
      <c r="D7" s="11" t="s">
        <v>685</v>
      </c>
      <c r="E7" s="11" t="s">
        <v>624</v>
      </c>
      <c r="F7" s="11">
        <v>7</v>
      </c>
      <c r="G7" s="12">
        <v>69.680000000000007</v>
      </c>
      <c r="H7" s="13">
        <v>12.79</v>
      </c>
    </row>
    <row r="8" spans="1:8">
      <c r="A8" s="14"/>
      <c r="B8" s="124">
        <v>9.8430000000000004E-2</v>
      </c>
      <c r="C8" s="11" t="s">
        <v>609</v>
      </c>
      <c r="D8" s="11" t="s">
        <v>726</v>
      </c>
      <c r="E8" s="11" t="s">
        <v>611</v>
      </c>
      <c r="F8" s="11">
        <v>67</v>
      </c>
      <c r="G8" s="12">
        <v>69.36</v>
      </c>
      <c r="H8" s="13">
        <v>12.73</v>
      </c>
    </row>
    <row r="9" spans="1:8">
      <c r="A9" s="14"/>
      <c r="B9" s="15">
        <v>0.12</v>
      </c>
      <c r="C9" s="11" t="s">
        <v>953</v>
      </c>
      <c r="D9" s="11" t="s">
        <v>993</v>
      </c>
      <c r="E9" s="11" t="s">
        <v>994</v>
      </c>
      <c r="F9" s="11">
        <v>5000</v>
      </c>
      <c r="G9" s="12">
        <v>51.5</v>
      </c>
      <c r="H9" s="13">
        <v>9.4499999999999993</v>
      </c>
    </row>
    <row r="10" spans="1:8">
      <c r="A10" s="14"/>
      <c r="B10" s="15">
        <v>0.107</v>
      </c>
      <c r="C10" s="11" t="s">
        <v>744</v>
      </c>
      <c r="D10" s="11" t="s">
        <v>745</v>
      </c>
      <c r="E10" s="11" t="s">
        <v>602</v>
      </c>
      <c r="F10" s="11">
        <v>5</v>
      </c>
      <c r="G10" s="12">
        <v>51.24</v>
      </c>
      <c r="H10" s="13">
        <v>9.4</v>
      </c>
    </row>
    <row r="11" spans="1:8">
      <c r="A11" s="14"/>
      <c r="B11" s="15">
        <v>9.64E-2</v>
      </c>
      <c r="C11" s="11" t="s">
        <v>672</v>
      </c>
      <c r="D11" s="11" t="s">
        <v>1138</v>
      </c>
      <c r="E11" s="11" t="s">
        <v>576</v>
      </c>
      <c r="F11" s="11">
        <v>4</v>
      </c>
      <c r="G11" s="12">
        <v>40.93</v>
      </c>
      <c r="H11" s="13">
        <v>7.51</v>
      </c>
    </row>
    <row r="12" spans="1:8">
      <c r="A12" s="14"/>
      <c r="B12" s="15">
        <v>9.8000000000000004E-2</v>
      </c>
      <c r="C12" s="11" t="s">
        <v>672</v>
      </c>
      <c r="D12" s="11" t="s">
        <v>916</v>
      </c>
      <c r="E12" s="11" t="s">
        <v>576</v>
      </c>
      <c r="F12" s="11">
        <v>3</v>
      </c>
      <c r="G12" s="12">
        <v>30.68</v>
      </c>
      <c r="H12" s="13">
        <v>5.63</v>
      </c>
    </row>
    <row r="13" spans="1:8">
      <c r="A13" s="14"/>
      <c r="B13" s="15">
        <v>0.10199999999999999</v>
      </c>
      <c r="C13" s="11" t="s">
        <v>1133</v>
      </c>
      <c r="D13" s="11" t="s">
        <v>1134</v>
      </c>
      <c r="E13" s="11" t="s">
        <v>1135</v>
      </c>
      <c r="F13" s="11">
        <v>1</v>
      </c>
      <c r="G13" s="12">
        <v>25.47</v>
      </c>
      <c r="H13" s="13">
        <v>4.67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409.62</v>
      </c>
      <c r="H14" s="19">
        <v>75.17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7" t="s">
        <v>753</v>
      </c>
      <c r="B16" s="148"/>
      <c r="C16" s="148"/>
      <c r="D16" s="11"/>
      <c r="E16" s="11"/>
      <c r="F16" s="11"/>
      <c r="G16" s="12"/>
      <c r="H16" s="13"/>
    </row>
    <row r="17" spans="1:8">
      <c r="A17" s="14"/>
      <c r="B17" s="149" t="s">
        <v>754</v>
      </c>
      <c r="C17" s="151"/>
      <c r="D17" s="11"/>
      <c r="E17" s="11"/>
      <c r="F17" s="11"/>
      <c r="G17" s="12"/>
      <c r="H17" s="13"/>
    </row>
    <row r="18" spans="1:8">
      <c r="A18" s="14"/>
      <c r="B18" s="16" t="s">
        <v>755</v>
      </c>
      <c r="C18" s="11" t="s">
        <v>565</v>
      </c>
      <c r="D18" s="11" t="s">
        <v>938</v>
      </c>
      <c r="E18" s="11" t="s">
        <v>758</v>
      </c>
      <c r="F18" s="11">
        <v>75</v>
      </c>
      <c r="G18" s="12">
        <v>73.900000000000006</v>
      </c>
      <c r="H18" s="13">
        <v>13.56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73.900000000000006</v>
      </c>
      <c r="H19" s="19">
        <v>13.56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61.37</v>
      </c>
      <c r="H22" s="22">
        <v>11.27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544.89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1139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A16:C16"/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6" sqref="B6"/>
    </sheetView>
  </sheetViews>
  <sheetFormatPr defaultRowHeight="9"/>
  <cols>
    <col min="1" max="1" width="2.7109375" style="6" customWidth="1"/>
    <col min="2" max="2" width="5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1128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24">
        <v>9.8430000000000004E-2</v>
      </c>
      <c r="C6" s="11" t="s">
        <v>609</v>
      </c>
      <c r="D6" s="11" t="s">
        <v>746</v>
      </c>
      <c r="E6" s="11" t="s">
        <v>611</v>
      </c>
      <c r="F6" s="11">
        <v>203</v>
      </c>
      <c r="G6" s="12">
        <v>210.3</v>
      </c>
      <c r="H6" s="13">
        <v>14.67</v>
      </c>
    </row>
    <row r="7" spans="1:8">
      <c r="A7" s="14"/>
      <c r="B7" s="15">
        <v>9.8000000000000004E-2</v>
      </c>
      <c r="C7" s="11" t="s">
        <v>672</v>
      </c>
      <c r="D7" s="11" t="s">
        <v>916</v>
      </c>
      <c r="E7" s="11" t="s">
        <v>576</v>
      </c>
      <c r="F7" s="11">
        <v>20</v>
      </c>
      <c r="G7" s="12">
        <v>204.54</v>
      </c>
      <c r="H7" s="13">
        <v>14.26</v>
      </c>
    </row>
    <row r="8" spans="1:8">
      <c r="A8" s="14"/>
      <c r="B8" s="15">
        <v>9.7500000000000003E-2</v>
      </c>
      <c r="C8" s="11" t="s">
        <v>625</v>
      </c>
      <c r="D8" s="11" t="s">
        <v>1129</v>
      </c>
      <c r="E8" s="11" t="s">
        <v>576</v>
      </c>
      <c r="F8" s="11">
        <v>20</v>
      </c>
      <c r="G8" s="12">
        <v>203.64</v>
      </c>
      <c r="H8" s="13">
        <v>14.2</v>
      </c>
    </row>
    <row r="9" spans="1:8">
      <c r="A9" s="14"/>
      <c r="B9" s="15">
        <v>8.9700000000000002E-2</v>
      </c>
      <c r="C9" s="11" t="s">
        <v>631</v>
      </c>
      <c r="D9" s="11" t="s">
        <v>632</v>
      </c>
      <c r="E9" s="11" t="s">
        <v>624</v>
      </c>
      <c r="F9" s="11">
        <v>20</v>
      </c>
      <c r="G9" s="12">
        <v>202.17</v>
      </c>
      <c r="H9" s="13">
        <v>14.1</v>
      </c>
    </row>
    <row r="10" spans="1:8">
      <c r="A10" s="14"/>
      <c r="B10" s="15">
        <v>9.1600000000000001E-2</v>
      </c>
      <c r="C10" s="11" t="s">
        <v>680</v>
      </c>
      <c r="D10" s="11" t="s">
        <v>1130</v>
      </c>
      <c r="E10" s="11" t="s">
        <v>576</v>
      </c>
      <c r="F10" s="11">
        <v>20</v>
      </c>
      <c r="G10" s="12">
        <v>200.83</v>
      </c>
      <c r="H10" s="13">
        <v>14.01</v>
      </c>
    </row>
    <row r="11" spans="1:8">
      <c r="A11" s="14"/>
      <c r="B11" s="15">
        <v>0.107</v>
      </c>
      <c r="C11" s="11" t="s">
        <v>744</v>
      </c>
      <c r="D11" s="11" t="s">
        <v>745</v>
      </c>
      <c r="E11" s="11" t="s">
        <v>602</v>
      </c>
      <c r="F11" s="11">
        <v>13</v>
      </c>
      <c r="G11" s="12">
        <v>133.22</v>
      </c>
      <c r="H11" s="13">
        <v>9.2899999999999991</v>
      </c>
    </row>
    <row r="12" spans="1:8">
      <c r="A12" s="14"/>
      <c r="B12" s="15">
        <v>8.9700000000000002E-2</v>
      </c>
      <c r="C12" s="11" t="s">
        <v>1131</v>
      </c>
      <c r="D12" s="11" t="s">
        <v>1132</v>
      </c>
      <c r="E12" s="11" t="s">
        <v>576</v>
      </c>
      <c r="F12" s="11">
        <v>8</v>
      </c>
      <c r="G12" s="12">
        <v>81.19</v>
      </c>
      <c r="H12" s="13">
        <v>5.66</v>
      </c>
    </row>
    <row r="13" spans="1:8">
      <c r="A13" s="14"/>
      <c r="B13" s="15">
        <v>0.10199999999999999</v>
      </c>
      <c r="C13" s="11" t="s">
        <v>1133</v>
      </c>
      <c r="D13" s="11" t="s">
        <v>1134</v>
      </c>
      <c r="E13" s="11" t="s">
        <v>1135</v>
      </c>
      <c r="F13" s="11">
        <v>1</v>
      </c>
      <c r="G13" s="12">
        <v>25.47</v>
      </c>
      <c r="H13" s="13">
        <v>1.78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1261.3599999999999</v>
      </c>
      <c r="H14" s="19">
        <v>87.97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7" t="s">
        <v>753</v>
      </c>
      <c r="B16" s="148"/>
      <c r="C16" s="148"/>
      <c r="D16" s="11"/>
      <c r="E16" s="11"/>
      <c r="F16" s="11"/>
      <c r="G16" s="12"/>
      <c r="H16" s="13"/>
    </row>
    <row r="17" spans="1:8">
      <c r="A17" s="14"/>
      <c r="B17" s="149" t="s">
        <v>754</v>
      </c>
      <c r="C17" s="151"/>
      <c r="D17" s="11"/>
      <c r="E17" s="11"/>
      <c r="F17" s="11"/>
      <c r="G17" s="12"/>
      <c r="H17" s="13"/>
    </row>
    <row r="18" spans="1:8">
      <c r="A18" s="14"/>
      <c r="B18" s="16" t="s">
        <v>755</v>
      </c>
      <c r="C18" s="11" t="s">
        <v>565</v>
      </c>
      <c r="D18" s="11" t="s">
        <v>938</v>
      </c>
      <c r="E18" s="11" t="s">
        <v>758</v>
      </c>
      <c r="F18" s="11">
        <v>75</v>
      </c>
      <c r="G18" s="12">
        <v>73.900000000000006</v>
      </c>
      <c r="H18" s="13">
        <v>5.15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73.900000000000006</v>
      </c>
      <c r="H19" s="19">
        <v>5.15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98.66</v>
      </c>
      <c r="H22" s="22">
        <v>6.88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1433.92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1136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A16:C16"/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1112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1113</v>
      </c>
      <c r="D6" s="11" t="s">
        <v>1114</v>
      </c>
      <c r="E6" s="11" t="s">
        <v>1115</v>
      </c>
      <c r="F6" s="11">
        <v>500</v>
      </c>
      <c r="G6" s="12">
        <v>5742.23</v>
      </c>
      <c r="H6" s="13">
        <v>13.55</v>
      </c>
    </row>
    <row r="7" spans="1:8">
      <c r="A7" s="14"/>
      <c r="B7" s="16" t="s">
        <v>597</v>
      </c>
      <c r="C7" s="11" t="s">
        <v>1116</v>
      </c>
      <c r="D7" s="11" t="s">
        <v>1117</v>
      </c>
      <c r="E7" s="11" t="s">
        <v>582</v>
      </c>
      <c r="F7" s="11">
        <v>500</v>
      </c>
      <c r="G7" s="12">
        <v>5705.28</v>
      </c>
      <c r="H7" s="13">
        <v>13.46</v>
      </c>
    </row>
    <row r="8" spans="1:8">
      <c r="A8" s="14"/>
      <c r="B8" s="15">
        <v>8.5800000000000001E-2</v>
      </c>
      <c r="C8" s="11" t="s">
        <v>1118</v>
      </c>
      <c r="D8" s="11" t="s">
        <v>1119</v>
      </c>
      <c r="E8" s="11" t="s">
        <v>582</v>
      </c>
      <c r="F8" s="11">
        <v>500</v>
      </c>
      <c r="G8" s="12">
        <v>4979.55</v>
      </c>
      <c r="H8" s="13">
        <v>11.75</v>
      </c>
    </row>
    <row r="9" spans="1:8">
      <c r="A9" s="14"/>
      <c r="B9" s="15">
        <v>0.1125</v>
      </c>
      <c r="C9" s="11" t="s">
        <v>1120</v>
      </c>
      <c r="D9" s="11" t="s">
        <v>1121</v>
      </c>
      <c r="E9" s="11" t="s">
        <v>772</v>
      </c>
      <c r="F9" s="11">
        <v>300</v>
      </c>
      <c r="G9" s="12">
        <v>3033.76</v>
      </c>
      <c r="H9" s="13">
        <v>7.16</v>
      </c>
    </row>
    <row r="10" spans="1:8">
      <c r="A10" s="14"/>
      <c r="B10" s="15">
        <v>0.106</v>
      </c>
      <c r="C10" s="11" t="s">
        <v>695</v>
      </c>
      <c r="D10" s="11" t="s">
        <v>696</v>
      </c>
      <c r="E10" s="11" t="s">
        <v>582</v>
      </c>
      <c r="F10" s="11">
        <v>300000</v>
      </c>
      <c r="G10" s="12">
        <v>3013.91</v>
      </c>
      <c r="H10" s="13">
        <v>7.11</v>
      </c>
    </row>
    <row r="11" spans="1:8">
      <c r="A11" s="14"/>
      <c r="B11" s="15">
        <v>0.10249999999999999</v>
      </c>
      <c r="C11" s="11" t="s">
        <v>1122</v>
      </c>
      <c r="D11" s="11" t="s">
        <v>1123</v>
      </c>
      <c r="E11" s="11" t="s">
        <v>772</v>
      </c>
      <c r="F11" s="11">
        <v>250</v>
      </c>
      <c r="G11" s="12">
        <v>2524.0700000000002</v>
      </c>
      <c r="H11" s="13">
        <v>5.95</v>
      </c>
    </row>
    <row r="12" spans="1:8">
      <c r="A12" s="14"/>
      <c r="B12" s="15">
        <v>0.111</v>
      </c>
      <c r="C12" s="11" t="s">
        <v>1120</v>
      </c>
      <c r="D12" s="11" t="s">
        <v>1124</v>
      </c>
      <c r="E12" s="11" t="s">
        <v>1125</v>
      </c>
      <c r="F12" s="11">
        <v>200</v>
      </c>
      <c r="G12" s="12">
        <v>2020.68</v>
      </c>
      <c r="H12" s="13">
        <v>4.7699999999999996</v>
      </c>
    </row>
    <row r="13" spans="1:8">
      <c r="A13" s="14"/>
      <c r="B13" s="16" t="s">
        <v>597</v>
      </c>
      <c r="C13" s="11" t="s">
        <v>770</v>
      </c>
      <c r="D13" s="11" t="s">
        <v>1126</v>
      </c>
      <c r="E13" s="11" t="s">
        <v>772</v>
      </c>
      <c r="F13" s="11">
        <v>150</v>
      </c>
      <c r="G13" s="12">
        <v>1698.82</v>
      </c>
      <c r="H13" s="13">
        <v>4.01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28718.3</v>
      </c>
      <c r="H14" s="19">
        <v>67.760000000000005</v>
      </c>
    </row>
    <row r="15" spans="1:8" ht="13.5" thickTop="1">
      <c r="A15" s="14"/>
      <c r="B15" s="150" t="s">
        <v>638</v>
      </c>
      <c r="C15" s="148"/>
      <c r="D15" s="11"/>
      <c r="E15" s="11"/>
      <c r="F15" s="11"/>
      <c r="G15" s="12"/>
      <c r="H15" s="13"/>
    </row>
    <row r="16" spans="1:8">
      <c r="A16" s="14"/>
      <c r="B16" s="15">
        <v>0.111</v>
      </c>
      <c r="C16" s="11" t="s">
        <v>798</v>
      </c>
      <c r="D16" s="11" t="s">
        <v>800</v>
      </c>
      <c r="E16" s="11" t="s">
        <v>792</v>
      </c>
      <c r="F16" s="11">
        <v>59</v>
      </c>
      <c r="G16" s="12">
        <v>5918.53</v>
      </c>
      <c r="H16" s="13">
        <v>13.96</v>
      </c>
    </row>
    <row r="17" spans="1:8">
      <c r="A17" s="14"/>
      <c r="B17" s="15">
        <v>0.1225</v>
      </c>
      <c r="C17" s="11" t="s">
        <v>790</v>
      </c>
      <c r="D17" s="11" t="s">
        <v>791</v>
      </c>
      <c r="E17" s="11" t="s">
        <v>792</v>
      </c>
      <c r="F17" s="11">
        <v>550</v>
      </c>
      <c r="G17" s="12">
        <v>5533.5</v>
      </c>
      <c r="H17" s="13">
        <v>13.05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11452.03</v>
      </c>
      <c r="H18" s="19">
        <v>27.01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12.75">
      <c r="A20" s="147" t="s">
        <v>753</v>
      </c>
      <c r="B20" s="148"/>
      <c r="C20" s="148"/>
      <c r="D20" s="11"/>
      <c r="E20" s="11"/>
      <c r="F20" s="11"/>
      <c r="G20" s="12"/>
      <c r="H20" s="13"/>
    </row>
    <row r="21" spans="1:8" ht="12.75">
      <c r="A21" s="14"/>
      <c r="B21" s="149" t="s">
        <v>754</v>
      </c>
      <c r="C21" s="148"/>
      <c r="D21" s="11"/>
      <c r="E21" s="11"/>
      <c r="F21" s="11"/>
      <c r="G21" s="12"/>
      <c r="H21" s="13"/>
    </row>
    <row r="22" spans="1:8">
      <c r="A22" s="14"/>
      <c r="B22" s="16" t="s">
        <v>755</v>
      </c>
      <c r="C22" s="11" t="s">
        <v>565</v>
      </c>
      <c r="D22" s="11" t="s">
        <v>938</v>
      </c>
      <c r="E22" s="11" t="s">
        <v>758</v>
      </c>
      <c r="F22" s="11">
        <v>500</v>
      </c>
      <c r="G22" s="12">
        <v>492.66</v>
      </c>
      <c r="H22" s="13">
        <v>1.1599999999999999</v>
      </c>
    </row>
    <row r="23" spans="1:8">
      <c r="A23" s="14"/>
      <c r="B23" s="16" t="s">
        <v>755</v>
      </c>
      <c r="C23" s="11" t="s">
        <v>840</v>
      </c>
      <c r="D23" s="11" t="s">
        <v>907</v>
      </c>
      <c r="E23" s="11" t="s">
        <v>758</v>
      </c>
      <c r="F23" s="11">
        <v>100</v>
      </c>
      <c r="G23" s="12">
        <v>99.75</v>
      </c>
      <c r="H23" s="13">
        <v>0.24</v>
      </c>
    </row>
    <row r="24" spans="1:8" ht="9.75" thickBot="1">
      <c r="A24" s="14"/>
      <c r="B24" s="11"/>
      <c r="C24" s="11"/>
      <c r="D24" s="11"/>
      <c r="E24" s="17" t="s">
        <v>637</v>
      </c>
      <c r="F24" s="11"/>
      <c r="G24" s="18">
        <v>592.41</v>
      </c>
      <c r="H24" s="19">
        <v>1.4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6" t="s">
        <v>661</v>
      </c>
      <c r="C26" s="11" t="s">
        <v>662</v>
      </c>
      <c r="D26" s="11"/>
      <c r="E26" s="11" t="s">
        <v>661</v>
      </c>
      <c r="F26" s="11"/>
      <c r="G26" s="12">
        <v>59.99</v>
      </c>
      <c r="H26" s="13">
        <v>0.14000000000000001</v>
      </c>
    </row>
    <row r="27" spans="1:8" ht="9.75" thickBot="1">
      <c r="A27" s="14"/>
      <c r="B27" s="11"/>
      <c r="C27" s="11"/>
      <c r="D27" s="11"/>
      <c r="E27" s="17" t="s">
        <v>637</v>
      </c>
      <c r="F27" s="11"/>
      <c r="G27" s="18">
        <v>59.99</v>
      </c>
      <c r="H27" s="19">
        <v>0.14000000000000001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663</v>
      </c>
      <c r="B29" s="11"/>
      <c r="C29" s="11"/>
      <c r="D29" s="11"/>
      <c r="E29" s="11"/>
      <c r="F29" s="11"/>
      <c r="G29" s="21">
        <v>1564.19</v>
      </c>
      <c r="H29" s="22">
        <v>3.69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7" t="s">
        <v>664</v>
      </c>
      <c r="F31" s="11"/>
      <c r="G31" s="18">
        <v>42386.92</v>
      </c>
      <c r="H31" s="19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23" t="s">
        <v>665</v>
      </c>
      <c r="B35" s="11"/>
      <c r="C35" s="11"/>
      <c r="D35" s="11"/>
      <c r="E35" s="11"/>
      <c r="F35" s="11"/>
      <c r="G35" s="12"/>
      <c r="H35" s="13"/>
    </row>
    <row r="36" spans="1:8">
      <c r="A36" s="14">
        <v>1</v>
      </c>
      <c r="B36" s="11" t="s">
        <v>1127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2</v>
      </c>
      <c r="B38" s="11" t="s">
        <v>667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668</v>
      </c>
      <c r="C42" s="11"/>
      <c r="D42" s="11"/>
      <c r="E42" s="11"/>
      <c r="F42" s="11"/>
      <c r="G42" s="12"/>
      <c r="H42" s="13"/>
    </row>
    <row r="43" spans="1:8">
      <c r="A43" s="14"/>
      <c r="B43" s="11" t="s">
        <v>669</v>
      </c>
      <c r="C43" s="11"/>
      <c r="D43" s="11"/>
      <c r="E43" s="11"/>
      <c r="F43" s="11"/>
      <c r="G43" s="12"/>
      <c r="H43" s="13"/>
    </row>
    <row r="44" spans="1:8">
      <c r="A44" s="24"/>
      <c r="B44" s="25" t="s">
        <v>670</v>
      </c>
      <c r="C44" s="25"/>
      <c r="D44" s="25"/>
      <c r="E44" s="25"/>
      <c r="F44" s="25"/>
      <c r="G44" s="26"/>
      <c r="H44" s="27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B14" sqref="B14"/>
    </sheetView>
  </sheetViews>
  <sheetFormatPr defaultRowHeight="12.75"/>
  <cols>
    <col min="1" max="1" width="2.7109375" style="37" customWidth="1"/>
    <col min="2" max="2" width="4.7109375" style="37" customWidth="1"/>
    <col min="3" max="3" width="40.7109375" style="37" customWidth="1"/>
    <col min="4" max="4" width="13.7109375" style="37" customWidth="1"/>
    <col min="5" max="5" width="19.85546875" style="37" bestFit="1" customWidth="1"/>
    <col min="6" max="6" width="8.7109375" style="37" customWidth="1"/>
    <col min="7" max="7" width="12.85546875" style="61" customWidth="1"/>
    <col min="8" max="8" width="10.42578125" style="62" customWidth="1"/>
    <col min="9" max="16384" width="9.140625" style="37"/>
  </cols>
  <sheetData>
    <row r="1" spans="1:8">
      <c r="A1" s="32"/>
      <c r="B1" s="33"/>
      <c r="C1" s="34" t="s">
        <v>71</v>
      </c>
      <c r="D1" s="33"/>
      <c r="E1" s="33"/>
      <c r="F1" s="33"/>
      <c r="G1" s="35"/>
      <c r="H1" s="36"/>
    </row>
    <row r="2" spans="1:8" ht="41.25" customHeight="1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1769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1782</v>
      </c>
      <c r="C4" s="129"/>
      <c r="D4" s="42"/>
      <c r="E4" s="42"/>
      <c r="F4" s="42"/>
      <c r="G4" s="43"/>
      <c r="H4" s="44"/>
    </row>
    <row r="5" spans="1:8">
      <c r="A5" s="45"/>
      <c r="B5" s="130" t="s">
        <v>638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72</v>
      </c>
      <c r="D6" s="42" t="s">
        <v>73</v>
      </c>
      <c r="E6" s="72" t="s">
        <v>74</v>
      </c>
      <c r="F6" s="42">
        <v>144926.47140000001</v>
      </c>
      <c r="G6" s="43">
        <v>5402.52</v>
      </c>
      <c r="H6" s="44">
        <v>92.07</v>
      </c>
    </row>
    <row r="7" spans="1:8" ht="13.5" thickBot="1">
      <c r="A7" s="45"/>
      <c r="B7" s="42"/>
      <c r="C7" s="42"/>
      <c r="D7" s="42"/>
      <c r="E7" s="47" t="s">
        <v>637</v>
      </c>
      <c r="F7" s="42"/>
      <c r="G7" s="48">
        <v>5402.52</v>
      </c>
      <c r="H7" s="49">
        <v>92.07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>
      <c r="A9" s="45"/>
      <c r="B9" s="46" t="s">
        <v>661</v>
      </c>
      <c r="C9" s="42" t="s">
        <v>662</v>
      </c>
      <c r="D9" s="42"/>
      <c r="E9" s="42" t="s">
        <v>661</v>
      </c>
      <c r="F9" s="42"/>
      <c r="G9" s="43">
        <v>322.93</v>
      </c>
      <c r="H9" s="44">
        <v>5.5</v>
      </c>
    </row>
    <row r="10" spans="1:8">
      <c r="A10" s="45"/>
      <c r="B10" s="42"/>
      <c r="C10" s="42"/>
      <c r="D10" s="42"/>
      <c r="E10" s="42"/>
      <c r="F10" s="42"/>
      <c r="G10" s="43"/>
      <c r="H10" s="44"/>
    </row>
    <row r="11" spans="1:8">
      <c r="A11" s="53" t="s">
        <v>663</v>
      </c>
      <c r="B11" s="42"/>
      <c r="C11" s="42"/>
      <c r="D11" s="42"/>
      <c r="E11" s="42"/>
      <c r="F11" s="42"/>
      <c r="G11" s="54">
        <v>142.32</v>
      </c>
      <c r="H11" s="55">
        <v>2.4300000000000002</v>
      </c>
    </row>
    <row r="12" spans="1:8">
      <c r="A12" s="45"/>
      <c r="B12" s="42"/>
      <c r="C12" s="42"/>
      <c r="D12" s="42"/>
      <c r="E12" s="42"/>
      <c r="F12" s="42"/>
      <c r="G12" s="43"/>
      <c r="H12" s="44"/>
    </row>
    <row r="13" spans="1:8" ht="13.5" thickBot="1">
      <c r="A13" s="45"/>
      <c r="B13" s="42"/>
      <c r="C13" s="42"/>
      <c r="D13" s="42"/>
      <c r="E13" s="47" t="s">
        <v>664</v>
      </c>
      <c r="F13" s="42"/>
      <c r="G13" s="48">
        <v>5867.77</v>
      </c>
      <c r="H13" s="49">
        <v>100</v>
      </c>
    </row>
    <row r="14" spans="1:8" ht="13.5" thickTop="1">
      <c r="A14" s="45"/>
      <c r="B14" s="42"/>
      <c r="C14" s="42"/>
      <c r="D14" s="42"/>
      <c r="E14" s="42"/>
      <c r="F14" s="42"/>
      <c r="G14" s="43"/>
      <c r="H14" s="44"/>
    </row>
    <row r="15" spans="1:8">
      <c r="A15" s="56" t="s">
        <v>665</v>
      </c>
      <c r="B15" s="42"/>
      <c r="C15" s="42"/>
      <c r="D15" s="42"/>
      <c r="E15" s="42"/>
      <c r="F15" s="42"/>
      <c r="G15" s="43"/>
      <c r="H15" s="44"/>
    </row>
    <row r="16" spans="1:8">
      <c r="A16" s="45">
        <v>1</v>
      </c>
      <c r="B16" s="42" t="s">
        <v>1454</v>
      </c>
      <c r="C16" s="42"/>
      <c r="D16" s="42"/>
      <c r="E16" s="42"/>
      <c r="F16" s="42"/>
      <c r="G16" s="43"/>
      <c r="H16" s="44"/>
    </row>
    <row r="17" spans="1:8">
      <c r="A17" s="45"/>
      <c r="B17" s="42"/>
      <c r="C17" s="42"/>
      <c r="D17" s="42"/>
      <c r="E17" s="42"/>
      <c r="F17" s="42"/>
      <c r="G17" s="43"/>
      <c r="H17" s="44"/>
    </row>
    <row r="18" spans="1:8">
      <c r="A18" s="45">
        <v>2</v>
      </c>
      <c r="B18" s="42" t="s">
        <v>667</v>
      </c>
      <c r="C18" s="42"/>
      <c r="D18" s="42"/>
      <c r="E18" s="42"/>
      <c r="F18" s="42"/>
      <c r="G18" s="43"/>
      <c r="H18" s="44"/>
    </row>
    <row r="19" spans="1:8">
      <c r="A19" s="45"/>
      <c r="B19" s="42"/>
      <c r="C19" s="42"/>
      <c r="D19" s="42"/>
      <c r="E19" s="42"/>
      <c r="F19" s="42"/>
      <c r="G19" s="43"/>
      <c r="H19" s="44"/>
    </row>
    <row r="20" spans="1:8">
      <c r="A20" s="45">
        <v>3</v>
      </c>
      <c r="B20" s="42" t="s">
        <v>1780</v>
      </c>
      <c r="C20" s="42"/>
      <c r="D20" s="42"/>
      <c r="E20" s="42"/>
      <c r="F20" s="42"/>
      <c r="G20" s="43"/>
      <c r="H20" s="44"/>
    </row>
    <row r="21" spans="1:8">
      <c r="A21" s="57"/>
      <c r="B21" s="58"/>
      <c r="C21" s="58"/>
      <c r="D21" s="58"/>
      <c r="E21" s="58"/>
      <c r="F21" s="58"/>
      <c r="G21" s="59"/>
      <c r="H21" s="60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25" sqref="B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1109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631</v>
      </c>
      <c r="D6" s="11" t="s">
        <v>632</v>
      </c>
      <c r="E6" s="11" t="s">
        <v>624</v>
      </c>
      <c r="F6" s="11">
        <v>33</v>
      </c>
      <c r="G6" s="12">
        <v>333.58</v>
      </c>
      <c r="H6" s="13">
        <v>14.39</v>
      </c>
    </row>
    <row r="7" spans="1:8">
      <c r="A7" s="14"/>
      <c r="B7" s="15">
        <v>9.3100000000000002E-2</v>
      </c>
      <c r="C7" s="11" t="s">
        <v>1102</v>
      </c>
      <c r="D7" s="11" t="s">
        <v>1103</v>
      </c>
      <c r="E7" s="11" t="s">
        <v>1104</v>
      </c>
      <c r="F7" s="11">
        <v>33</v>
      </c>
      <c r="G7" s="12">
        <v>332.59</v>
      </c>
      <c r="H7" s="13">
        <v>14.35</v>
      </c>
    </row>
    <row r="8" spans="1:8">
      <c r="A8" s="14"/>
      <c r="B8" s="15">
        <v>9.8000000000000004E-2</v>
      </c>
      <c r="C8" s="11" t="s">
        <v>672</v>
      </c>
      <c r="D8" s="11" t="s">
        <v>916</v>
      </c>
      <c r="E8" s="11" t="s">
        <v>576</v>
      </c>
      <c r="F8" s="11">
        <v>32</v>
      </c>
      <c r="G8" s="12">
        <v>327.27</v>
      </c>
      <c r="H8" s="13">
        <v>14.12</v>
      </c>
    </row>
    <row r="9" spans="1:8">
      <c r="A9" s="14"/>
      <c r="B9" s="16" t="s">
        <v>597</v>
      </c>
      <c r="C9" s="11" t="s">
        <v>808</v>
      </c>
      <c r="D9" s="11" t="s">
        <v>1105</v>
      </c>
      <c r="E9" s="11" t="s">
        <v>602</v>
      </c>
      <c r="F9" s="11">
        <v>22</v>
      </c>
      <c r="G9" s="12">
        <v>227.49</v>
      </c>
      <c r="H9" s="13">
        <v>9.81</v>
      </c>
    </row>
    <row r="10" spans="1:8">
      <c r="A10" s="14"/>
      <c r="B10" s="15">
        <v>0.107</v>
      </c>
      <c r="C10" s="11" t="s">
        <v>744</v>
      </c>
      <c r="D10" s="11" t="s">
        <v>745</v>
      </c>
      <c r="E10" s="11" t="s">
        <v>602</v>
      </c>
      <c r="F10" s="11">
        <v>21</v>
      </c>
      <c r="G10" s="12">
        <v>215.2</v>
      </c>
      <c r="H10" s="13">
        <v>9.2799999999999994</v>
      </c>
    </row>
    <row r="11" spans="1:8">
      <c r="A11" s="14"/>
      <c r="B11" s="15">
        <v>0.10299999999999999</v>
      </c>
      <c r="C11" s="11" t="s">
        <v>701</v>
      </c>
      <c r="D11" s="11" t="s">
        <v>1107</v>
      </c>
      <c r="E11" s="11" t="s">
        <v>602</v>
      </c>
      <c r="F11" s="11">
        <v>10</v>
      </c>
      <c r="G11" s="12">
        <v>102.11</v>
      </c>
      <c r="H11" s="13">
        <v>4.41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1538.24</v>
      </c>
      <c r="H12" s="19">
        <v>66.36</v>
      </c>
    </row>
    <row r="13" spans="1:8" ht="13.5" thickTop="1">
      <c r="A13" s="14"/>
      <c r="B13" s="149" t="s">
        <v>642</v>
      </c>
      <c r="C13" s="148"/>
      <c r="D13" s="11"/>
      <c r="E13" s="11"/>
      <c r="F13" s="11"/>
      <c r="G13" s="12"/>
      <c r="H13" s="13"/>
    </row>
    <row r="14" spans="1:8" ht="12.75">
      <c r="A14" s="14"/>
      <c r="B14" s="150" t="s">
        <v>638</v>
      </c>
      <c r="C14" s="148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1071</v>
      </c>
      <c r="D15" s="11" t="s">
        <v>1110</v>
      </c>
      <c r="E15" s="11" t="s">
        <v>645</v>
      </c>
      <c r="F15" s="11">
        <v>500000</v>
      </c>
      <c r="G15" s="12">
        <v>505.87</v>
      </c>
      <c r="H15" s="13">
        <v>21.82</v>
      </c>
    </row>
    <row r="16" spans="1:8">
      <c r="A16" s="14"/>
      <c r="B16" s="15">
        <v>8.7400000000000005E-2</v>
      </c>
      <c r="C16" s="11" t="s">
        <v>1071</v>
      </c>
      <c r="D16" s="11" t="s">
        <v>1072</v>
      </c>
      <c r="E16" s="11" t="s">
        <v>645</v>
      </c>
      <c r="F16" s="11">
        <v>125000</v>
      </c>
      <c r="G16" s="12">
        <v>126.36</v>
      </c>
      <c r="H16" s="13">
        <v>5.45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632.23</v>
      </c>
      <c r="H17" s="19">
        <v>27.27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661</v>
      </c>
      <c r="C19" s="11" t="s">
        <v>662</v>
      </c>
      <c r="D19" s="11"/>
      <c r="E19" s="11" t="s">
        <v>661</v>
      </c>
      <c r="F19" s="11"/>
      <c r="G19" s="12">
        <v>74.98</v>
      </c>
      <c r="H19" s="13">
        <v>3.23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74.98</v>
      </c>
      <c r="H20" s="19">
        <v>3.23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72.58</v>
      </c>
      <c r="H22" s="22">
        <v>3.14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2318.0300000000002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1111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B13:C13"/>
    <mergeCell ref="B14:C14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1101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672</v>
      </c>
      <c r="D6" s="11" t="s">
        <v>916</v>
      </c>
      <c r="E6" s="11" t="s">
        <v>576</v>
      </c>
      <c r="F6" s="11">
        <v>140</v>
      </c>
      <c r="G6" s="12">
        <v>1431.81</v>
      </c>
      <c r="H6" s="13">
        <v>14.45</v>
      </c>
    </row>
    <row r="7" spans="1:8">
      <c r="A7" s="14"/>
      <c r="B7" s="15">
        <v>9.3100000000000002E-2</v>
      </c>
      <c r="C7" s="11" t="s">
        <v>1102</v>
      </c>
      <c r="D7" s="11" t="s">
        <v>1103</v>
      </c>
      <c r="E7" s="11" t="s">
        <v>1104</v>
      </c>
      <c r="F7" s="11">
        <v>142</v>
      </c>
      <c r="G7" s="12">
        <v>1431.15</v>
      </c>
      <c r="H7" s="13">
        <v>14.45</v>
      </c>
    </row>
    <row r="8" spans="1:8">
      <c r="A8" s="14"/>
      <c r="B8" s="15">
        <v>9.3799999999999994E-2</v>
      </c>
      <c r="C8" s="11" t="s">
        <v>631</v>
      </c>
      <c r="D8" s="11" t="s">
        <v>1076</v>
      </c>
      <c r="E8" s="11" t="s">
        <v>576</v>
      </c>
      <c r="F8" s="11">
        <v>137</v>
      </c>
      <c r="G8" s="12">
        <v>1392.83</v>
      </c>
      <c r="H8" s="13">
        <v>14.06</v>
      </c>
    </row>
    <row r="9" spans="1:8">
      <c r="A9" s="14"/>
      <c r="B9" s="16" t="s">
        <v>597</v>
      </c>
      <c r="C9" s="11" t="s">
        <v>808</v>
      </c>
      <c r="D9" s="11" t="s">
        <v>1105</v>
      </c>
      <c r="E9" s="11" t="s">
        <v>602</v>
      </c>
      <c r="F9" s="11">
        <v>94</v>
      </c>
      <c r="G9" s="12">
        <v>972</v>
      </c>
      <c r="H9" s="13">
        <v>9.81</v>
      </c>
    </row>
    <row r="10" spans="1:8">
      <c r="A10" s="14"/>
      <c r="B10" s="15">
        <v>9.5500000000000002E-2</v>
      </c>
      <c r="C10" s="11" t="s">
        <v>744</v>
      </c>
      <c r="D10" s="11" t="s">
        <v>1106</v>
      </c>
      <c r="E10" s="11" t="s">
        <v>602</v>
      </c>
      <c r="F10" s="11">
        <v>94</v>
      </c>
      <c r="G10" s="12">
        <v>948.94</v>
      </c>
      <c r="H10" s="13">
        <v>9.58</v>
      </c>
    </row>
    <row r="11" spans="1:8">
      <c r="A11" s="14"/>
      <c r="B11" s="15">
        <v>0.10299999999999999</v>
      </c>
      <c r="C11" s="11" t="s">
        <v>701</v>
      </c>
      <c r="D11" s="11" t="s">
        <v>1107</v>
      </c>
      <c r="E11" s="11" t="s">
        <v>602</v>
      </c>
      <c r="F11" s="11">
        <v>40</v>
      </c>
      <c r="G11" s="12">
        <v>408.46</v>
      </c>
      <c r="H11" s="13">
        <v>4.12</v>
      </c>
    </row>
    <row r="12" spans="1:8">
      <c r="A12" s="14"/>
      <c r="B12" s="15">
        <v>8.9700000000000002E-2</v>
      </c>
      <c r="C12" s="11" t="s">
        <v>631</v>
      </c>
      <c r="D12" s="11" t="s">
        <v>632</v>
      </c>
      <c r="E12" s="11" t="s">
        <v>624</v>
      </c>
      <c r="F12" s="11">
        <v>4</v>
      </c>
      <c r="G12" s="12">
        <v>40.43</v>
      </c>
      <c r="H12" s="13">
        <v>0.41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6625.62</v>
      </c>
      <c r="H13" s="19">
        <v>66.88</v>
      </c>
    </row>
    <row r="14" spans="1:8" ht="13.5" thickTop="1">
      <c r="A14" s="14"/>
      <c r="B14" s="149" t="s">
        <v>642</v>
      </c>
      <c r="C14" s="148"/>
      <c r="D14" s="11"/>
      <c r="E14" s="11"/>
      <c r="F14" s="11"/>
      <c r="G14" s="12"/>
      <c r="H14" s="13"/>
    </row>
    <row r="15" spans="1:8" ht="12.75">
      <c r="A15" s="14"/>
      <c r="B15" s="150" t="s">
        <v>638</v>
      </c>
      <c r="C15" s="148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1071</v>
      </c>
      <c r="D16" s="11" t="s">
        <v>1072</v>
      </c>
      <c r="E16" s="11" t="s">
        <v>645</v>
      </c>
      <c r="F16" s="11">
        <v>2825000</v>
      </c>
      <c r="G16" s="12">
        <v>2855.84</v>
      </c>
      <c r="H16" s="13">
        <v>28.83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2855.84</v>
      </c>
      <c r="H17" s="19">
        <v>28.83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661</v>
      </c>
      <c r="C19" s="11" t="s">
        <v>662</v>
      </c>
      <c r="D19" s="11"/>
      <c r="E19" s="11" t="s">
        <v>661</v>
      </c>
      <c r="F19" s="11"/>
      <c r="G19" s="12">
        <v>124.97</v>
      </c>
      <c r="H19" s="13">
        <v>1.26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124.97</v>
      </c>
      <c r="H20" s="19">
        <v>1.26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298.98</v>
      </c>
      <c r="H22" s="22">
        <v>3.03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9905.41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1108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B14:C14"/>
    <mergeCell ref="B15:C15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42"/>
  <sheetViews>
    <sheetView topLeftCell="A2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1094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631</v>
      </c>
      <c r="D6" s="11" t="s">
        <v>632</v>
      </c>
      <c r="E6" s="11" t="s">
        <v>624</v>
      </c>
      <c r="F6" s="11">
        <v>28</v>
      </c>
      <c r="G6" s="12">
        <v>283.02999999999997</v>
      </c>
      <c r="H6" s="13">
        <v>14.06</v>
      </c>
    </row>
    <row r="7" spans="1:8">
      <c r="A7" s="14"/>
      <c r="B7" s="15">
        <v>0.1018</v>
      </c>
      <c r="C7" s="11" t="s">
        <v>598</v>
      </c>
      <c r="D7" s="11" t="s">
        <v>1095</v>
      </c>
      <c r="E7" s="11" t="s">
        <v>576</v>
      </c>
      <c r="F7" s="11">
        <v>20</v>
      </c>
      <c r="G7" s="12">
        <v>204.35</v>
      </c>
      <c r="H7" s="13">
        <v>10.15</v>
      </c>
    </row>
    <row r="8" spans="1:8">
      <c r="A8" s="14"/>
      <c r="B8" s="16" t="s">
        <v>597</v>
      </c>
      <c r="C8" s="11" t="s">
        <v>808</v>
      </c>
      <c r="D8" s="11" t="s">
        <v>1096</v>
      </c>
      <c r="E8" s="11" t="s">
        <v>602</v>
      </c>
      <c r="F8" s="11">
        <v>19</v>
      </c>
      <c r="G8" s="12">
        <v>197.86</v>
      </c>
      <c r="H8" s="13">
        <v>9.83</v>
      </c>
    </row>
    <row r="9" spans="1:8">
      <c r="A9" s="14"/>
      <c r="B9" s="15">
        <v>0.107</v>
      </c>
      <c r="C9" s="11" t="s">
        <v>744</v>
      </c>
      <c r="D9" s="11" t="s">
        <v>745</v>
      </c>
      <c r="E9" s="11" t="s">
        <v>602</v>
      </c>
      <c r="F9" s="11">
        <v>18</v>
      </c>
      <c r="G9" s="12">
        <v>184.46</v>
      </c>
      <c r="H9" s="13">
        <v>9.16</v>
      </c>
    </row>
    <row r="10" spans="1:8">
      <c r="A10" s="14"/>
      <c r="B10" s="15">
        <v>9.6500000000000002E-2</v>
      </c>
      <c r="C10" s="11" t="s">
        <v>625</v>
      </c>
      <c r="D10" s="11" t="s">
        <v>1097</v>
      </c>
      <c r="E10" s="11" t="s">
        <v>576</v>
      </c>
      <c r="F10" s="11">
        <v>10</v>
      </c>
      <c r="G10" s="12">
        <v>101.41</v>
      </c>
      <c r="H10" s="13">
        <v>5.04</v>
      </c>
    </row>
    <row r="11" spans="1:8">
      <c r="A11" s="14"/>
      <c r="B11" s="15">
        <v>0.106</v>
      </c>
      <c r="C11" s="11" t="s">
        <v>598</v>
      </c>
      <c r="D11" s="11" t="s">
        <v>1082</v>
      </c>
      <c r="E11" s="11" t="s">
        <v>576</v>
      </c>
      <c r="F11" s="11">
        <v>8</v>
      </c>
      <c r="G11" s="12">
        <v>82.2</v>
      </c>
      <c r="H11" s="13">
        <v>4.08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1053.31</v>
      </c>
      <c r="H12" s="19">
        <v>52.32</v>
      </c>
    </row>
    <row r="13" spans="1:8" ht="13.5" thickTop="1">
      <c r="A13" s="14"/>
      <c r="B13" s="149" t="s">
        <v>642</v>
      </c>
      <c r="C13" s="148"/>
      <c r="D13" s="11"/>
      <c r="E13" s="11"/>
      <c r="F13" s="11"/>
      <c r="G13" s="12"/>
      <c r="H13" s="13"/>
    </row>
    <row r="14" spans="1:8" ht="12.75">
      <c r="A14" s="14"/>
      <c r="B14" s="150" t="s">
        <v>638</v>
      </c>
      <c r="C14" s="148"/>
      <c r="D14" s="11"/>
      <c r="E14" s="11"/>
      <c r="F14" s="11"/>
      <c r="G14" s="12"/>
      <c r="H14" s="13"/>
    </row>
    <row r="15" spans="1:8">
      <c r="A15" s="14"/>
      <c r="B15" s="15">
        <v>8.6999999999999994E-2</v>
      </c>
      <c r="C15" s="11" t="s">
        <v>1071</v>
      </c>
      <c r="D15" s="11" t="s">
        <v>1098</v>
      </c>
      <c r="E15" s="11" t="s">
        <v>645</v>
      </c>
      <c r="F15" s="11">
        <v>500000</v>
      </c>
      <c r="G15" s="12">
        <v>505.39</v>
      </c>
      <c r="H15" s="13">
        <v>25.11</v>
      </c>
    </row>
    <row r="16" spans="1:8">
      <c r="A16" s="14"/>
      <c r="B16" s="15">
        <v>8.7400000000000005E-2</v>
      </c>
      <c r="C16" s="11" t="s">
        <v>1071</v>
      </c>
      <c r="D16" s="11" t="s">
        <v>1072</v>
      </c>
      <c r="E16" s="11" t="s">
        <v>645</v>
      </c>
      <c r="F16" s="11">
        <v>75000</v>
      </c>
      <c r="G16" s="12">
        <v>75.819999999999993</v>
      </c>
      <c r="H16" s="13">
        <v>3.77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581.21</v>
      </c>
      <c r="H17" s="19">
        <v>28.88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147" t="s">
        <v>753</v>
      </c>
      <c r="B19" s="148"/>
      <c r="C19" s="148"/>
      <c r="D19" s="11"/>
      <c r="E19" s="11"/>
      <c r="F19" s="11"/>
      <c r="G19" s="12"/>
      <c r="H19" s="13"/>
    </row>
    <row r="20" spans="1:8" ht="12.75">
      <c r="A20" s="14"/>
      <c r="B20" s="149" t="s">
        <v>754</v>
      </c>
      <c r="C20" s="148"/>
      <c r="D20" s="11"/>
      <c r="E20" s="11"/>
      <c r="F20" s="11"/>
      <c r="G20" s="12"/>
      <c r="H20" s="13"/>
    </row>
    <row r="21" spans="1:8">
      <c r="A21" s="14"/>
      <c r="B21" s="16" t="s">
        <v>755</v>
      </c>
      <c r="C21" s="11" t="s">
        <v>588</v>
      </c>
      <c r="D21" s="11" t="s">
        <v>1099</v>
      </c>
      <c r="E21" s="11" t="s">
        <v>810</v>
      </c>
      <c r="F21" s="11">
        <v>150</v>
      </c>
      <c r="G21" s="12">
        <v>149.87</v>
      </c>
      <c r="H21" s="13">
        <v>7.44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149.87</v>
      </c>
      <c r="H22" s="19">
        <v>7.44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661</v>
      </c>
      <c r="C24" s="11" t="s">
        <v>662</v>
      </c>
      <c r="D24" s="11"/>
      <c r="E24" s="11" t="s">
        <v>661</v>
      </c>
      <c r="F24" s="11"/>
      <c r="G24" s="12">
        <v>174.96</v>
      </c>
      <c r="H24" s="13">
        <v>8.69</v>
      </c>
    </row>
    <row r="25" spans="1:8" ht="9.75" thickBot="1">
      <c r="A25" s="14"/>
      <c r="B25" s="11"/>
      <c r="C25" s="11"/>
      <c r="D25" s="11"/>
      <c r="E25" s="17" t="s">
        <v>637</v>
      </c>
      <c r="F25" s="11"/>
      <c r="G25" s="18">
        <v>174.96</v>
      </c>
      <c r="H25" s="19">
        <v>8.69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663</v>
      </c>
      <c r="B27" s="11"/>
      <c r="C27" s="11"/>
      <c r="D27" s="11"/>
      <c r="E27" s="11"/>
      <c r="F27" s="11"/>
      <c r="G27" s="21">
        <v>53.63</v>
      </c>
      <c r="H27" s="22">
        <v>2.67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7" t="s">
        <v>664</v>
      </c>
      <c r="F29" s="11"/>
      <c r="G29" s="18">
        <v>2012.98</v>
      </c>
      <c r="H29" s="19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3" t="s">
        <v>665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1100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667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668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669</v>
      </c>
      <c r="C41" s="11"/>
      <c r="D41" s="11"/>
      <c r="E41" s="11"/>
      <c r="F41" s="11"/>
      <c r="G41" s="12"/>
      <c r="H41" s="13"/>
    </row>
    <row r="42" spans="1:8">
      <c r="A42" s="24"/>
      <c r="B42" s="25" t="s">
        <v>670</v>
      </c>
      <c r="C42" s="25"/>
      <c r="D42" s="25"/>
      <c r="E42" s="25"/>
      <c r="F42" s="25"/>
      <c r="G42" s="26"/>
      <c r="H42" s="27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6"/>
  <sheetViews>
    <sheetView topLeftCell="A4"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1092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631</v>
      </c>
      <c r="D6" s="11" t="s">
        <v>632</v>
      </c>
      <c r="E6" s="11" t="s">
        <v>624</v>
      </c>
      <c r="F6" s="11">
        <v>38</v>
      </c>
      <c r="G6" s="12">
        <v>384.12</v>
      </c>
      <c r="H6" s="13">
        <v>14.44</v>
      </c>
    </row>
    <row r="7" spans="1:8">
      <c r="A7" s="14"/>
      <c r="B7" s="15">
        <v>9.4500000000000001E-2</v>
      </c>
      <c r="C7" s="11" t="s">
        <v>625</v>
      </c>
      <c r="D7" s="11" t="s">
        <v>1088</v>
      </c>
      <c r="E7" s="11" t="s">
        <v>576</v>
      </c>
      <c r="F7" s="11">
        <v>36</v>
      </c>
      <c r="G7" s="12">
        <v>363.92</v>
      </c>
      <c r="H7" s="13">
        <v>13.68</v>
      </c>
    </row>
    <row r="8" spans="1:8">
      <c r="A8" s="14"/>
      <c r="B8" s="15">
        <v>9.4100000000000003E-2</v>
      </c>
      <c r="C8" s="11" t="s">
        <v>672</v>
      </c>
      <c r="D8" s="11" t="s">
        <v>1087</v>
      </c>
      <c r="E8" s="11" t="s">
        <v>576</v>
      </c>
      <c r="F8" s="11">
        <v>34</v>
      </c>
      <c r="G8" s="12">
        <v>345.5</v>
      </c>
      <c r="H8" s="13">
        <v>12.99</v>
      </c>
    </row>
    <row r="9" spans="1:8">
      <c r="A9" s="14"/>
      <c r="B9" s="15">
        <v>0.1125</v>
      </c>
      <c r="C9" s="11" t="s">
        <v>1077</v>
      </c>
      <c r="D9" s="11" t="s">
        <v>1078</v>
      </c>
      <c r="E9" s="11" t="s">
        <v>570</v>
      </c>
      <c r="F9" s="11">
        <v>20000</v>
      </c>
      <c r="G9" s="12">
        <v>206.43</v>
      </c>
      <c r="H9" s="13">
        <v>7.76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17</v>
      </c>
      <c r="G10" s="12">
        <v>171.33</v>
      </c>
      <c r="H10" s="13">
        <v>6.44</v>
      </c>
    </row>
    <row r="11" spans="1:8">
      <c r="A11" s="14"/>
      <c r="B11" s="15">
        <v>9.5500000000000002E-2</v>
      </c>
      <c r="C11" s="11" t="s">
        <v>808</v>
      </c>
      <c r="D11" s="11" t="s">
        <v>1038</v>
      </c>
      <c r="E11" s="11" t="s">
        <v>602</v>
      </c>
      <c r="F11" s="11">
        <v>15</v>
      </c>
      <c r="G11" s="12">
        <v>151.16999999999999</v>
      </c>
      <c r="H11" s="13">
        <v>5.68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1622.47</v>
      </c>
      <c r="H12" s="19">
        <v>60.99</v>
      </c>
    </row>
    <row r="13" spans="1:8" ht="13.5" thickTop="1">
      <c r="A13" s="14"/>
      <c r="B13" s="149" t="s">
        <v>642</v>
      </c>
      <c r="C13" s="148"/>
      <c r="D13" s="11"/>
      <c r="E13" s="11"/>
      <c r="F13" s="11"/>
      <c r="G13" s="12"/>
      <c r="H13" s="13"/>
    </row>
    <row r="14" spans="1:8" ht="12.75">
      <c r="A14" s="14"/>
      <c r="B14" s="150" t="s">
        <v>638</v>
      </c>
      <c r="C14" s="148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1071</v>
      </c>
      <c r="D15" s="11" t="s">
        <v>1072</v>
      </c>
      <c r="E15" s="11" t="s">
        <v>645</v>
      </c>
      <c r="F15" s="11">
        <v>750000</v>
      </c>
      <c r="G15" s="12">
        <v>758.19</v>
      </c>
      <c r="H15" s="13">
        <v>28.5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758.19</v>
      </c>
      <c r="H16" s="19">
        <v>28.5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661</v>
      </c>
      <c r="C18" s="11" t="s">
        <v>662</v>
      </c>
      <c r="D18" s="11"/>
      <c r="E18" s="11" t="s">
        <v>661</v>
      </c>
      <c r="F18" s="11"/>
      <c r="G18" s="12">
        <v>174.97</v>
      </c>
      <c r="H18" s="13">
        <v>6.58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174.97</v>
      </c>
      <c r="H19" s="19">
        <v>6.58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104.81</v>
      </c>
      <c r="H21" s="22">
        <v>3.93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2660.44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1093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6">
    <mergeCell ref="B13:C13"/>
    <mergeCell ref="B14:C14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36"/>
  <sheetViews>
    <sheetView topLeftCell="A4"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1090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631</v>
      </c>
      <c r="D6" s="11" t="s">
        <v>632</v>
      </c>
      <c r="E6" s="11" t="s">
        <v>624</v>
      </c>
      <c r="F6" s="11">
        <v>117</v>
      </c>
      <c r="G6" s="12">
        <v>1182.68</v>
      </c>
      <c r="H6" s="13">
        <v>14.46</v>
      </c>
    </row>
    <row r="7" spans="1:8">
      <c r="A7" s="14"/>
      <c r="B7" s="15">
        <v>9.4100000000000003E-2</v>
      </c>
      <c r="C7" s="11" t="s">
        <v>672</v>
      </c>
      <c r="D7" s="11" t="s">
        <v>1087</v>
      </c>
      <c r="E7" s="11" t="s">
        <v>576</v>
      </c>
      <c r="F7" s="11">
        <v>116</v>
      </c>
      <c r="G7" s="12">
        <v>1178.75</v>
      </c>
      <c r="H7" s="13">
        <v>14.42</v>
      </c>
    </row>
    <row r="8" spans="1:8">
      <c r="A8" s="14"/>
      <c r="B8" s="15">
        <v>0.106</v>
      </c>
      <c r="C8" s="11" t="s">
        <v>598</v>
      </c>
      <c r="D8" s="11" t="s">
        <v>1082</v>
      </c>
      <c r="E8" s="11" t="s">
        <v>576</v>
      </c>
      <c r="F8" s="11">
        <v>114</v>
      </c>
      <c r="G8" s="12">
        <v>1171.3800000000001</v>
      </c>
      <c r="H8" s="13">
        <v>14.33</v>
      </c>
    </row>
    <row r="9" spans="1:8">
      <c r="A9" s="14"/>
      <c r="B9" s="15">
        <v>9.5500000000000002E-2</v>
      </c>
      <c r="C9" s="11" t="s">
        <v>808</v>
      </c>
      <c r="D9" s="11" t="s">
        <v>1038</v>
      </c>
      <c r="E9" s="11" t="s">
        <v>602</v>
      </c>
      <c r="F9" s="11">
        <v>77</v>
      </c>
      <c r="G9" s="12">
        <v>775.98</v>
      </c>
      <c r="H9" s="13">
        <v>9.49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75</v>
      </c>
      <c r="G10" s="12">
        <v>755.86</v>
      </c>
      <c r="H10" s="13">
        <v>9.24</v>
      </c>
    </row>
    <row r="11" spans="1:8">
      <c r="A11" s="14"/>
      <c r="B11" s="15">
        <v>9.4500000000000001E-2</v>
      </c>
      <c r="C11" s="11" t="s">
        <v>625</v>
      </c>
      <c r="D11" s="11" t="s">
        <v>1088</v>
      </c>
      <c r="E11" s="11" t="s">
        <v>576</v>
      </c>
      <c r="F11" s="11">
        <v>39</v>
      </c>
      <c r="G11" s="12">
        <v>394.25</v>
      </c>
      <c r="H11" s="13">
        <v>4.82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5458.9</v>
      </c>
      <c r="H12" s="19">
        <v>66.760000000000005</v>
      </c>
    </row>
    <row r="13" spans="1:8" ht="13.5" thickTop="1">
      <c r="A13" s="14"/>
      <c r="B13" s="149" t="s">
        <v>642</v>
      </c>
      <c r="C13" s="148"/>
      <c r="D13" s="11"/>
      <c r="E13" s="11"/>
      <c r="F13" s="11"/>
      <c r="G13" s="12"/>
      <c r="H13" s="13"/>
    </row>
    <row r="14" spans="1:8" ht="12.75">
      <c r="A14" s="14"/>
      <c r="B14" s="150" t="s">
        <v>638</v>
      </c>
      <c r="C14" s="148"/>
      <c r="D14" s="11"/>
      <c r="E14" s="11"/>
      <c r="F14" s="11"/>
      <c r="G14" s="12"/>
      <c r="H14" s="13"/>
    </row>
    <row r="15" spans="1:8">
      <c r="A15" s="14"/>
      <c r="B15" s="15">
        <v>8.7400000000000005E-2</v>
      </c>
      <c r="C15" s="11" t="s">
        <v>1071</v>
      </c>
      <c r="D15" s="11" t="s">
        <v>1072</v>
      </c>
      <c r="E15" s="11" t="s">
        <v>645</v>
      </c>
      <c r="F15" s="11">
        <v>2250000</v>
      </c>
      <c r="G15" s="12">
        <v>2274.5700000000002</v>
      </c>
      <c r="H15" s="13">
        <v>27.82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2274.5700000000002</v>
      </c>
      <c r="H16" s="19">
        <v>27.82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661</v>
      </c>
      <c r="C18" s="11" t="s">
        <v>662</v>
      </c>
      <c r="D18" s="11"/>
      <c r="E18" s="11" t="s">
        <v>661</v>
      </c>
      <c r="F18" s="11"/>
      <c r="G18" s="12">
        <v>124.98</v>
      </c>
      <c r="H18" s="13">
        <v>1.53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124.98</v>
      </c>
      <c r="H19" s="19">
        <v>1.53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318.05</v>
      </c>
      <c r="H21" s="22">
        <v>3.89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8176.5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1091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6">
    <mergeCell ref="B13:C13"/>
    <mergeCell ref="B14:C14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sqref="A1:H3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1086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0.106</v>
      </c>
      <c r="C6" s="11" t="s">
        <v>598</v>
      </c>
      <c r="D6" s="11" t="s">
        <v>1082</v>
      </c>
      <c r="E6" s="11" t="s">
        <v>576</v>
      </c>
      <c r="F6" s="11">
        <v>100</v>
      </c>
      <c r="G6" s="12">
        <v>1027.53</v>
      </c>
      <c r="H6" s="13">
        <v>14.32</v>
      </c>
    </row>
    <row r="7" spans="1:8">
      <c r="A7" s="14"/>
      <c r="B7" s="15">
        <v>9.4100000000000003E-2</v>
      </c>
      <c r="C7" s="11" t="s">
        <v>672</v>
      </c>
      <c r="D7" s="11" t="s">
        <v>1087</v>
      </c>
      <c r="E7" s="11" t="s">
        <v>576</v>
      </c>
      <c r="F7" s="11">
        <v>100</v>
      </c>
      <c r="G7" s="12">
        <v>1016.17</v>
      </c>
      <c r="H7" s="13">
        <v>14.17</v>
      </c>
    </row>
    <row r="8" spans="1:8">
      <c r="A8" s="14"/>
      <c r="B8" s="15">
        <v>8.9700000000000002E-2</v>
      </c>
      <c r="C8" s="11" t="s">
        <v>631</v>
      </c>
      <c r="D8" s="11" t="s">
        <v>632</v>
      </c>
      <c r="E8" s="11" t="s">
        <v>624</v>
      </c>
      <c r="F8" s="11">
        <v>100</v>
      </c>
      <c r="G8" s="12">
        <v>1010.84</v>
      </c>
      <c r="H8" s="13">
        <v>14.09</v>
      </c>
    </row>
    <row r="9" spans="1:8">
      <c r="A9" s="14"/>
      <c r="B9" s="15">
        <v>9.5500000000000002E-2</v>
      </c>
      <c r="C9" s="11" t="s">
        <v>744</v>
      </c>
      <c r="D9" s="11" t="s">
        <v>1037</v>
      </c>
      <c r="E9" s="11" t="s">
        <v>602</v>
      </c>
      <c r="F9" s="11">
        <v>68</v>
      </c>
      <c r="G9" s="12">
        <v>685.31</v>
      </c>
      <c r="H9" s="13">
        <v>9.5500000000000007</v>
      </c>
    </row>
    <row r="10" spans="1:8">
      <c r="A10" s="14"/>
      <c r="B10" s="15">
        <v>9.5500000000000002E-2</v>
      </c>
      <c r="C10" s="11" t="s">
        <v>808</v>
      </c>
      <c r="D10" s="11" t="s">
        <v>1038</v>
      </c>
      <c r="E10" s="11" t="s">
        <v>602</v>
      </c>
      <c r="F10" s="11">
        <v>68</v>
      </c>
      <c r="G10" s="12">
        <v>685.28</v>
      </c>
      <c r="H10" s="13">
        <v>9.5500000000000007</v>
      </c>
    </row>
    <row r="11" spans="1:8">
      <c r="A11" s="14"/>
      <c r="B11" s="15">
        <v>9.4500000000000001E-2</v>
      </c>
      <c r="C11" s="11" t="s">
        <v>625</v>
      </c>
      <c r="D11" s="11" t="s">
        <v>1088</v>
      </c>
      <c r="E11" s="11" t="s">
        <v>576</v>
      </c>
      <c r="F11" s="11">
        <v>25</v>
      </c>
      <c r="G11" s="12">
        <v>252.72</v>
      </c>
      <c r="H11" s="13">
        <v>3.52</v>
      </c>
    </row>
    <row r="12" spans="1:8">
      <c r="A12" s="14"/>
      <c r="B12" s="15">
        <v>8.8999999999999996E-2</v>
      </c>
      <c r="C12" s="11" t="s">
        <v>606</v>
      </c>
      <c r="D12" s="11" t="s">
        <v>1067</v>
      </c>
      <c r="E12" s="11" t="s">
        <v>576</v>
      </c>
      <c r="F12" s="11">
        <v>25</v>
      </c>
      <c r="G12" s="12">
        <v>252.14</v>
      </c>
      <c r="H12" s="13">
        <v>3.51</v>
      </c>
    </row>
    <row r="13" spans="1:8">
      <c r="A13" s="14"/>
      <c r="B13" s="15">
        <v>9.3799999999999994E-2</v>
      </c>
      <c r="C13" s="11" t="s">
        <v>680</v>
      </c>
      <c r="D13" s="11" t="s">
        <v>748</v>
      </c>
      <c r="E13" s="11" t="s">
        <v>576</v>
      </c>
      <c r="F13" s="11">
        <v>10</v>
      </c>
      <c r="G13" s="12">
        <v>100.62</v>
      </c>
      <c r="H13" s="13">
        <v>1.4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5030.6099999999997</v>
      </c>
      <c r="H14" s="19">
        <v>70.11</v>
      </c>
    </row>
    <row r="15" spans="1:8" ht="13.5" thickTop="1">
      <c r="A15" s="14"/>
      <c r="B15" s="149" t="s">
        <v>642</v>
      </c>
      <c r="C15" s="148"/>
      <c r="D15" s="11"/>
      <c r="E15" s="11"/>
      <c r="F15" s="11"/>
      <c r="G15" s="12"/>
      <c r="H15" s="13"/>
    </row>
    <row r="16" spans="1:8" ht="12.75">
      <c r="A16" s="14"/>
      <c r="B16" s="150" t="s">
        <v>638</v>
      </c>
      <c r="C16" s="148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1071</v>
      </c>
      <c r="D17" s="11" t="s">
        <v>1072</v>
      </c>
      <c r="E17" s="11" t="s">
        <v>645</v>
      </c>
      <c r="F17" s="11">
        <v>1800000</v>
      </c>
      <c r="G17" s="12">
        <v>1819.65</v>
      </c>
      <c r="H17" s="13">
        <v>25.37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1819.65</v>
      </c>
      <c r="H18" s="19">
        <v>25.37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661</v>
      </c>
      <c r="C20" s="11" t="s">
        <v>662</v>
      </c>
      <c r="D20" s="11"/>
      <c r="E20" s="11" t="s">
        <v>661</v>
      </c>
      <c r="F20" s="11"/>
      <c r="G20" s="12">
        <v>39.99</v>
      </c>
      <c r="H20" s="13">
        <v>0.56000000000000005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39.99</v>
      </c>
      <c r="H21" s="19">
        <v>0.56000000000000005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283.44</v>
      </c>
      <c r="H23" s="22">
        <v>3.96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7173.69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665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1089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667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6">
    <mergeCell ref="B15:C15"/>
    <mergeCell ref="B16:C16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1085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8.8999999999999996E-2</v>
      </c>
      <c r="C6" s="11" t="s">
        <v>606</v>
      </c>
      <c r="D6" s="11" t="s">
        <v>1067</v>
      </c>
      <c r="E6" s="11" t="s">
        <v>576</v>
      </c>
      <c r="F6" s="11">
        <v>75</v>
      </c>
      <c r="G6" s="12">
        <v>756.42</v>
      </c>
      <c r="H6" s="13">
        <v>14.31</v>
      </c>
    </row>
    <row r="7" spans="1:8">
      <c r="A7" s="14"/>
      <c r="B7" s="15">
        <v>9.3799999999999994E-2</v>
      </c>
      <c r="C7" s="11" t="s">
        <v>680</v>
      </c>
      <c r="D7" s="11" t="s">
        <v>748</v>
      </c>
      <c r="E7" s="11" t="s">
        <v>576</v>
      </c>
      <c r="F7" s="11">
        <v>75</v>
      </c>
      <c r="G7" s="12">
        <v>754.65</v>
      </c>
      <c r="H7" s="13">
        <v>14.27</v>
      </c>
    </row>
    <row r="8" spans="1:8">
      <c r="A8" s="14"/>
      <c r="B8" s="15">
        <v>9.6199999999999994E-2</v>
      </c>
      <c r="C8" s="11" t="s">
        <v>672</v>
      </c>
      <c r="D8" s="11" t="s">
        <v>1070</v>
      </c>
      <c r="E8" s="11" t="s">
        <v>576</v>
      </c>
      <c r="F8" s="11">
        <v>74</v>
      </c>
      <c r="G8" s="12">
        <v>752.48</v>
      </c>
      <c r="H8" s="13">
        <v>14.23</v>
      </c>
    </row>
    <row r="9" spans="1:8">
      <c r="A9" s="14"/>
      <c r="B9" s="15">
        <v>9.5500000000000002E-2</v>
      </c>
      <c r="C9" s="11" t="s">
        <v>744</v>
      </c>
      <c r="D9" s="11" t="s">
        <v>1037</v>
      </c>
      <c r="E9" s="11" t="s">
        <v>602</v>
      </c>
      <c r="F9" s="11">
        <v>50</v>
      </c>
      <c r="G9" s="12">
        <v>503.91</v>
      </c>
      <c r="H9" s="13">
        <v>9.5299999999999994</v>
      </c>
    </row>
    <row r="10" spans="1:8">
      <c r="A10" s="14"/>
      <c r="B10" s="15">
        <v>9.5500000000000002E-2</v>
      </c>
      <c r="C10" s="11" t="s">
        <v>808</v>
      </c>
      <c r="D10" s="11" t="s">
        <v>1038</v>
      </c>
      <c r="E10" s="11" t="s">
        <v>602</v>
      </c>
      <c r="F10" s="11">
        <v>50</v>
      </c>
      <c r="G10" s="12">
        <v>503.88</v>
      </c>
      <c r="H10" s="13">
        <v>9.5299999999999994</v>
      </c>
    </row>
    <row r="11" spans="1:8">
      <c r="A11" s="14"/>
      <c r="B11" s="15">
        <v>0.106</v>
      </c>
      <c r="C11" s="11" t="s">
        <v>598</v>
      </c>
      <c r="D11" s="11" t="s">
        <v>1082</v>
      </c>
      <c r="E11" s="11" t="s">
        <v>576</v>
      </c>
      <c r="F11" s="11">
        <v>17</v>
      </c>
      <c r="G11" s="12">
        <v>174.68</v>
      </c>
      <c r="H11" s="13">
        <v>3.3</v>
      </c>
    </row>
    <row r="12" spans="1:8">
      <c r="A12" s="14"/>
      <c r="B12" s="15">
        <v>9.3799999999999994E-2</v>
      </c>
      <c r="C12" s="11" t="s">
        <v>631</v>
      </c>
      <c r="D12" s="11" t="s">
        <v>1076</v>
      </c>
      <c r="E12" s="11" t="s">
        <v>576</v>
      </c>
      <c r="F12" s="11">
        <v>5</v>
      </c>
      <c r="G12" s="12">
        <v>50.83</v>
      </c>
      <c r="H12" s="13">
        <v>0.96</v>
      </c>
    </row>
    <row r="13" spans="1:8" ht="9.75" thickBot="1">
      <c r="A13" s="14"/>
      <c r="B13" s="11"/>
      <c r="C13" s="11"/>
      <c r="D13" s="11"/>
      <c r="E13" s="17" t="s">
        <v>637</v>
      </c>
      <c r="F13" s="11"/>
      <c r="G13" s="18">
        <v>3496.85</v>
      </c>
      <c r="H13" s="19">
        <v>66.13</v>
      </c>
    </row>
    <row r="14" spans="1:8" ht="13.5" thickTop="1">
      <c r="A14" s="14"/>
      <c r="B14" s="149" t="s">
        <v>642</v>
      </c>
      <c r="C14" s="148"/>
      <c r="D14" s="11"/>
      <c r="E14" s="11"/>
      <c r="F14" s="11"/>
      <c r="G14" s="12"/>
      <c r="H14" s="13"/>
    </row>
    <row r="15" spans="1:8" ht="12.75">
      <c r="A15" s="14"/>
      <c r="B15" s="150" t="s">
        <v>638</v>
      </c>
      <c r="C15" s="148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1071</v>
      </c>
      <c r="D16" s="11" t="s">
        <v>1072</v>
      </c>
      <c r="E16" s="11" t="s">
        <v>645</v>
      </c>
      <c r="F16" s="11">
        <v>1500000</v>
      </c>
      <c r="G16" s="12">
        <v>1516.38</v>
      </c>
      <c r="H16" s="13">
        <v>28.68</v>
      </c>
    </row>
    <row r="17" spans="1:8" ht="9.75" thickBot="1">
      <c r="A17" s="14"/>
      <c r="B17" s="11"/>
      <c r="C17" s="11"/>
      <c r="D17" s="11"/>
      <c r="E17" s="17" t="s">
        <v>637</v>
      </c>
      <c r="F17" s="11"/>
      <c r="G17" s="18">
        <v>1516.38</v>
      </c>
      <c r="H17" s="19">
        <v>28.68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661</v>
      </c>
      <c r="C19" s="11" t="s">
        <v>662</v>
      </c>
      <c r="D19" s="11"/>
      <c r="E19" s="11" t="s">
        <v>661</v>
      </c>
      <c r="F19" s="11"/>
      <c r="G19" s="12">
        <v>39.99</v>
      </c>
      <c r="H19" s="13">
        <v>0.76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39.99</v>
      </c>
      <c r="H20" s="19">
        <v>0.76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663</v>
      </c>
      <c r="B22" s="11"/>
      <c r="C22" s="11"/>
      <c r="D22" s="11"/>
      <c r="E22" s="11"/>
      <c r="F22" s="11"/>
      <c r="G22" s="21">
        <v>233.41</v>
      </c>
      <c r="H22" s="22">
        <v>4.43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664</v>
      </c>
      <c r="F24" s="11"/>
      <c r="G24" s="18">
        <v>5286.63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665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1073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667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668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669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670</v>
      </c>
      <c r="C37" s="25"/>
      <c r="D37" s="25"/>
      <c r="E37" s="25"/>
      <c r="F37" s="25"/>
      <c r="G37" s="26"/>
      <c r="H37" s="27"/>
    </row>
  </sheetData>
  <mergeCells count="6">
    <mergeCell ref="B14:C14"/>
    <mergeCell ref="B15:C15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G27" sqref="G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1083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9.6199999999999994E-2</v>
      </c>
      <c r="C6" s="11" t="s">
        <v>672</v>
      </c>
      <c r="D6" s="11" t="s">
        <v>1070</v>
      </c>
      <c r="E6" s="11" t="s">
        <v>576</v>
      </c>
      <c r="F6" s="11">
        <v>69</v>
      </c>
      <c r="G6" s="12">
        <v>701.64</v>
      </c>
      <c r="H6" s="13">
        <v>14.19</v>
      </c>
    </row>
    <row r="7" spans="1:8">
      <c r="A7" s="14"/>
      <c r="B7" s="15">
        <v>9.5500000000000002E-2</v>
      </c>
      <c r="C7" s="11" t="s">
        <v>744</v>
      </c>
      <c r="D7" s="11" t="s">
        <v>1037</v>
      </c>
      <c r="E7" s="11" t="s">
        <v>602</v>
      </c>
      <c r="F7" s="11">
        <v>47</v>
      </c>
      <c r="G7" s="12">
        <v>473.67</v>
      </c>
      <c r="H7" s="13">
        <v>9.58</v>
      </c>
    </row>
    <row r="8" spans="1:8">
      <c r="A8" s="14"/>
      <c r="B8" s="15">
        <v>9.5500000000000002E-2</v>
      </c>
      <c r="C8" s="11" t="s">
        <v>808</v>
      </c>
      <c r="D8" s="11" t="s">
        <v>1038</v>
      </c>
      <c r="E8" s="11" t="s">
        <v>602</v>
      </c>
      <c r="F8" s="11">
        <v>47</v>
      </c>
      <c r="G8" s="12">
        <v>473.65</v>
      </c>
      <c r="H8" s="13">
        <v>9.58</v>
      </c>
    </row>
    <row r="9" spans="1:8">
      <c r="A9" s="14"/>
      <c r="B9" s="15">
        <v>9.3799999999999994E-2</v>
      </c>
      <c r="C9" s="11" t="s">
        <v>680</v>
      </c>
      <c r="D9" s="11" t="s">
        <v>748</v>
      </c>
      <c r="E9" s="11" t="s">
        <v>576</v>
      </c>
      <c r="F9" s="11">
        <v>47</v>
      </c>
      <c r="G9" s="12">
        <v>472.91</v>
      </c>
      <c r="H9" s="13">
        <v>9.56</v>
      </c>
    </row>
    <row r="10" spans="1:8">
      <c r="A10" s="14"/>
      <c r="B10" s="15">
        <v>9.2700000000000005E-2</v>
      </c>
      <c r="C10" s="11" t="s">
        <v>631</v>
      </c>
      <c r="D10" s="11" t="s">
        <v>1053</v>
      </c>
      <c r="E10" s="11" t="s">
        <v>576</v>
      </c>
      <c r="F10" s="11">
        <v>40</v>
      </c>
      <c r="G10" s="12">
        <v>405.72</v>
      </c>
      <c r="H10" s="13">
        <v>8.2100000000000009</v>
      </c>
    </row>
    <row r="11" spans="1:8">
      <c r="A11" s="14"/>
      <c r="B11" s="15">
        <v>8.8999999999999996E-2</v>
      </c>
      <c r="C11" s="11" t="s">
        <v>606</v>
      </c>
      <c r="D11" s="11" t="s">
        <v>1067</v>
      </c>
      <c r="E11" s="11" t="s">
        <v>576</v>
      </c>
      <c r="F11" s="11">
        <v>40</v>
      </c>
      <c r="G11" s="12">
        <v>403.42</v>
      </c>
      <c r="H11" s="13">
        <v>8.16</v>
      </c>
    </row>
    <row r="12" spans="1:8">
      <c r="A12" s="14"/>
      <c r="B12" s="15">
        <v>0.1057</v>
      </c>
      <c r="C12" s="11" t="s">
        <v>598</v>
      </c>
      <c r="D12" s="11" t="s">
        <v>1075</v>
      </c>
      <c r="E12" s="11" t="s">
        <v>576</v>
      </c>
      <c r="F12" s="11">
        <v>30</v>
      </c>
      <c r="G12" s="12">
        <v>308.39999999999998</v>
      </c>
      <c r="H12" s="13">
        <v>6.24</v>
      </c>
    </row>
    <row r="13" spans="1:8">
      <c r="A13" s="14"/>
      <c r="B13" s="15">
        <v>9.4E-2</v>
      </c>
      <c r="C13" s="11" t="s">
        <v>727</v>
      </c>
      <c r="D13" s="11" t="s">
        <v>1081</v>
      </c>
      <c r="E13" s="11" t="s">
        <v>576</v>
      </c>
      <c r="F13" s="11">
        <v>5</v>
      </c>
      <c r="G13" s="12">
        <v>50.87</v>
      </c>
      <c r="H13" s="13">
        <v>1.03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3290.28</v>
      </c>
      <c r="H14" s="19">
        <v>66.55</v>
      </c>
    </row>
    <row r="15" spans="1:8" ht="13.5" thickTop="1">
      <c r="A15" s="14"/>
      <c r="B15" s="149" t="s">
        <v>642</v>
      </c>
      <c r="C15" s="148"/>
      <c r="D15" s="11"/>
      <c r="E15" s="11"/>
      <c r="F15" s="11"/>
      <c r="G15" s="12"/>
      <c r="H15" s="13"/>
    </row>
    <row r="16" spans="1:8" ht="12.75">
      <c r="A16" s="14"/>
      <c r="B16" s="150" t="s">
        <v>638</v>
      </c>
      <c r="C16" s="148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1071</v>
      </c>
      <c r="D17" s="11" t="s">
        <v>1072</v>
      </c>
      <c r="E17" s="11" t="s">
        <v>645</v>
      </c>
      <c r="F17" s="11">
        <v>1350000</v>
      </c>
      <c r="G17" s="12">
        <v>1364.74</v>
      </c>
      <c r="H17" s="13">
        <v>27.6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1364.74</v>
      </c>
      <c r="H18" s="19">
        <v>27.6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661</v>
      </c>
      <c r="C20" s="11" t="s">
        <v>662</v>
      </c>
      <c r="D20" s="11"/>
      <c r="E20" s="11" t="s">
        <v>661</v>
      </c>
      <c r="F20" s="11"/>
      <c r="G20" s="12">
        <v>39.99</v>
      </c>
      <c r="H20" s="13">
        <v>0.81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39.99</v>
      </c>
      <c r="H21" s="19">
        <v>0.81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249.69</v>
      </c>
      <c r="H23" s="22">
        <v>5.04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4944.7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665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1084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667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6">
    <mergeCell ref="B15:C15"/>
    <mergeCell ref="B16:C16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G35" sqref="G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1074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594</v>
      </c>
      <c r="D6" s="11" t="s">
        <v>595</v>
      </c>
      <c r="E6" s="11" t="s">
        <v>596</v>
      </c>
      <c r="F6" s="11">
        <v>130</v>
      </c>
      <c r="G6" s="12">
        <v>1305.51</v>
      </c>
      <c r="H6" s="13">
        <v>13.35</v>
      </c>
    </row>
    <row r="7" spans="1:8">
      <c r="A7" s="14"/>
      <c r="B7" s="15">
        <v>8.4900000000000003E-2</v>
      </c>
      <c r="C7" s="11" t="s">
        <v>738</v>
      </c>
      <c r="D7" s="11" t="s">
        <v>739</v>
      </c>
      <c r="E7" s="11" t="s">
        <v>570</v>
      </c>
      <c r="F7" s="11">
        <v>130</v>
      </c>
      <c r="G7" s="12">
        <v>1301.42</v>
      </c>
      <c r="H7" s="13">
        <v>13.31</v>
      </c>
    </row>
    <row r="8" spans="1:8">
      <c r="A8" s="14"/>
      <c r="B8" s="15">
        <v>0.1057</v>
      </c>
      <c r="C8" s="11" t="s">
        <v>598</v>
      </c>
      <c r="D8" s="11" t="s">
        <v>1075</v>
      </c>
      <c r="E8" s="11" t="s">
        <v>576</v>
      </c>
      <c r="F8" s="11">
        <v>120</v>
      </c>
      <c r="G8" s="12">
        <v>1233.5999999999999</v>
      </c>
      <c r="H8" s="13">
        <v>12.61</v>
      </c>
    </row>
    <row r="9" spans="1:8">
      <c r="A9" s="14"/>
      <c r="B9" s="15">
        <v>9.3799999999999994E-2</v>
      </c>
      <c r="C9" s="11" t="s">
        <v>631</v>
      </c>
      <c r="D9" s="11" t="s">
        <v>1076</v>
      </c>
      <c r="E9" s="11" t="s">
        <v>576</v>
      </c>
      <c r="F9" s="11">
        <v>108</v>
      </c>
      <c r="G9" s="12">
        <v>1098</v>
      </c>
      <c r="H9" s="13">
        <v>11.23</v>
      </c>
    </row>
    <row r="10" spans="1:8">
      <c r="A10" s="14"/>
      <c r="B10" s="15">
        <v>8.2699999999999996E-2</v>
      </c>
      <c r="C10" s="11" t="s">
        <v>672</v>
      </c>
      <c r="D10" s="11" t="s">
        <v>941</v>
      </c>
      <c r="E10" s="11" t="s">
        <v>576</v>
      </c>
      <c r="F10" s="11">
        <v>100</v>
      </c>
      <c r="G10" s="12">
        <v>999.74</v>
      </c>
      <c r="H10" s="13">
        <v>10.220000000000001</v>
      </c>
    </row>
    <row r="11" spans="1:8">
      <c r="A11" s="14"/>
      <c r="B11" s="15">
        <v>0.1125</v>
      </c>
      <c r="C11" s="11" t="s">
        <v>1077</v>
      </c>
      <c r="D11" s="11" t="s">
        <v>1078</v>
      </c>
      <c r="E11" s="11" t="s">
        <v>570</v>
      </c>
      <c r="F11" s="11">
        <v>80000</v>
      </c>
      <c r="G11" s="12">
        <v>825.71</v>
      </c>
      <c r="H11" s="13">
        <v>8.44</v>
      </c>
    </row>
    <row r="12" spans="1:8">
      <c r="A12" s="14"/>
      <c r="B12" s="15">
        <v>8.1199999999999994E-2</v>
      </c>
      <c r="C12" s="11" t="s">
        <v>817</v>
      </c>
      <c r="D12" s="11" t="s">
        <v>1079</v>
      </c>
      <c r="E12" s="11" t="s">
        <v>576</v>
      </c>
      <c r="F12" s="11">
        <v>50</v>
      </c>
      <c r="G12" s="12">
        <v>500.64</v>
      </c>
      <c r="H12" s="13">
        <v>5.12</v>
      </c>
    </row>
    <row r="13" spans="1:8">
      <c r="A13" s="14"/>
      <c r="B13" s="15">
        <v>7.8700000000000006E-2</v>
      </c>
      <c r="C13" s="11" t="s">
        <v>731</v>
      </c>
      <c r="D13" s="11" t="s">
        <v>1080</v>
      </c>
      <c r="E13" s="11" t="s">
        <v>576</v>
      </c>
      <c r="F13" s="11">
        <v>50</v>
      </c>
      <c r="G13" s="12">
        <v>498.3</v>
      </c>
      <c r="H13" s="13">
        <v>5.09</v>
      </c>
    </row>
    <row r="14" spans="1:8">
      <c r="A14" s="14"/>
      <c r="B14" s="15">
        <v>9.4E-2</v>
      </c>
      <c r="C14" s="11" t="s">
        <v>727</v>
      </c>
      <c r="D14" s="11" t="s">
        <v>1081</v>
      </c>
      <c r="E14" s="11" t="s">
        <v>576</v>
      </c>
      <c r="F14" s="11">
        <v>45</v>
      </c>
      <c r="G14" s="12">
        <v>457.79</v>
      </c>
      <c r="H14" s="13">
        <v>4.68</v>
      </c>
    </row>
    <row r="15" spans="1:8">
      <c r="A15" s="14"/>
      <c r="B15" s="15">
        <v>9.8500000000000004E-2</v>
      </c>
      <c r="C15" s="11" t="s">
        <v>785</v>
      </c>
      <c r="D15" s="11" t="s">
        <v>1042</v>
      </c>
      <c r="E15" s="11" t="s">
        <v>576</v>
      </c>
      <c r="F15" s="11">
        <v>20</v>
      </c>
      <c r="G15" s="12">
        <v>204.75</v>
      </c>
      <c r="H15" s="13">
        <v>2.09</v>
      </c>
    </row>
    <row r="16" spans="1:8">
      <c r="A16" s="14"/>
      <c r="B16" s="15">
        <v>8.5400000000000004E-2</v>
      </c>
      <c r="C16" s="11" t="s">
        <v>680</v>
      </c>
      <c r="D16" s="11" t="s">
        <v>685</v>
      </c>
      <c r="E16" s="11" t="s">
        <v>624</v>
      </c>
      <c r="F16" s="11">
        <v>20</v>
      </c>
      <c r="G16" s="12">
        <v>199.07</v>
      </c>
      <c r="H16" s="13">
        <v>2.04</v>
      </c>
    </row>
    <row r="17" spans="1:8">
      <c r="A17" s="14"/>
      <c r="B17" s="15">
        <v>9.2999999999999999E-2</v>
      </c>
      <c r="C17" s="11" t="s">
        <v>1028</v>
      </c>
      <c r="D17" s="11" t="s">
        <v>1045</v>
      </c>
      <c r="E17" s="11" t="s">
        <v>576</v>
      </c>
      <c r="F17" s="11">
        <v>10</v>
      </c>
      <c r="G17" s="12">
        <v>126.82</v>
      </c>
      <c r="H17" s="13">
        <v>1.3</v>
      </c>
    </row>
    <row r="18" spans="1:8">
      <c r="A18" s="14"/>
      <c r="B18" s="15">
        <v>0.106</v>
      </c>
      <c r="C18" s="11" t="s">
        <v>598</v>
      </c>
      <c r="D18" s="11" t="s">
        <v>1082</v>
      </c>
      <c r="E18" s="11" t="s">
        <v>576</v>
      </c>
      <c r="F18" s="11">
        <v>11</v>
      </c>
      <c r="G18" s="12">
        <v>113.03</v>
      </c>
      <c r="H18" s="13">
        <v>1.1599999999999999</v>
      </c>
    </row>
    <row r="19" spans="1:8">
      <c r="A19" s="14"/>
      <c r="B19" s="15">
        <v>9.4E-2</v>
      </c>
      <c r="C19" s="11" t="s">
        <v>727</v>
      </c>
      <c r="D19" s="11" t="s">
        <v>1041</v>
      </c>
      <c r="E19" s="11" t="s">
        <v>576</v>
      </c>
      <c r="F19" s="11">
        <v>10</v>
      </c>
      <c r="G19" s="12">
        <v>101.65</v>
      </c>
      <c r="H19" s="13">
        <v>1.04</v>
      </c>
    </row>
    <row r="20" spans="1:8">
      <c r="A20" s="14"/>
      <c r="B20" s="15">
        <v>9.35E-2</v>
      </c>
      <c r="C20" s="11" t="s">
        <v>727</v>
      </c>
      <c r="D20" s="11" t="s">
        <v>1040</v>
      </c>
      <c r="E20" s="11" t="s">
        <v>576</v>
      </c>
      <c r="F20" s="11">
        <v>10</v>
      </c>
      <c r="G20" s="12">
        <v>100.97</v>
      </c>
      <c r="H20" s="13">
        <v>1.03</v>
      </c>
    </row>
    <row r="21" spans="1:8">
      <c r="A21" s="14"/>
      <c r="B21" s="15">
        <v>8.7999999999999995E-2</v>
      </c>
      <c r="C21" s="11" t="s">
        <v>949</v>
      </c>
      <c r="D21" s="11" t="s">
        <v>1039</v>
      </c>
      <c r="E21" s="11" t="s">
        <v>570</v>
      </c>
      <c r="F21" s="11">
        <v>5</v>
      </c>
      <c r="G21" s="12">
        <v>50.44</v>
      </c>
      <c r="H21" s="13">
        <v>0.52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9117.44</v>
      </c>
      <c r="H22" s="19">
        <v>93.23</v>
      </c>
    </row>
    <row r="23" spans="1:8" ht="13.5" thickTop="1">
      <c r="A23" s="14"/>
      <c r="B23" s="149" t="s">
        <v>642</v>
      </c>
      <c r="C23" s="148"/>
      <c r="D23" s="11"/>
      <c r="E23" s="11"/>
      <c r="F23" s="11"/>
      <c r="G23" s="12"/>
      <c r="H23" s="13"/>
    </row>
    <row r="24" spans="1:8" ht="12.75">
      <c r="A24" s="14"/>
      <c r="B24" s="150" t="s">
        <v>638</v>
      </c>
      <c r="C24" s="148"/>
      <c r="D24" s="11"/>
      <c r="E24" s="11"/>
      <c r="F24" s="11"/>
      <c r="G24" s="12"/>
      <c r="H24" s="13"/>
    </row>
    <row r="25" spans="1:8">
      <c r="A25" s="14"/>
      <c r="B25" s="15">
        <v>8.7400000000000005E-2</v>
      </c>
      <c r="C25" s="11" t="s">
        <v>1071</v>
      </c>
      <c r="D25" s="11" t="s">
        <v>1072</v>
      </c>
      <c r="E25" s="11" t="s">
        <v>645</v>
      </c>
      <c r="F25" s="11">
        <v>75000</v>
      </c>
      <c r="G25" s="12">
        <v>75.819999999999993</v>
      </c>
      <c r="H25" s="13">
        <v>0.78</v>
      </c>
    </row>
    <row r="26" spans="1:8" ht="9.75" thickBot="1">
      <c r="A26" s="14"/>
      <c r="B26" s="11"/>
      <c r="C26" s="11"/>
      <c r="D26" s="11"/>
      <c r="E26" s="17" t="s">
        <v>637</v>
      </c>
      <c r="F26" s="11"/>
      <c r="G26" s="18">
        <v>75.819999999999993</v>
      </c>
      <c r="H26" s="19">
        <v>0.78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6" t="s">
        <v>661</v>
      </c>
      <c r="C28" s="11" t="s">
        <v>662</v>
      </c>
      <c r="D28" s="11"/>
      <c r="E28" s="11" t="s">
        <v>661</v>
      </c>
      <c r="F28" s="11"/>
      <c r="G28" s="12">
        <v>39.99</v>
      </c>
      <c r="H28" s="13">
        <v>0.41</v>
      </c>
    </row>
    <row r="29" spans="1:8" ht="9.75" thickBot="1">
      <c r="A29" s="14"/>
      <c r="B29" s="11"/>
      <c r="C29" s="11"/>
      <c r="D29" s="11"/>
      <c r="E29" s="17" t="s">
        <v>637</v>
      </c>
      <c r="F29" s="11"/>
      <c r="G29" s="18">
        <v>39.99</v>
      </c>
      <c r="H29" s="19">
        <v>0.41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0" t="s">
        <v>663</v>
      </c>
      <c r="B31" s="11"/>
      <c r="C31" s="11"/>
      <c r="D31" s="11"/>
      <c r="E31" s="11"/>
      <c r="F31" s="11"/>
      <c r="G31" s="21">
        <v>548.03</v>
      </c>
      <c r="H31" s="22">
        <v>5.58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 ht="9.75" thickBot="1">
      <c r="A33" s="14"/>
      <c r="B33" s="11"/>
      <c r="C33" s="11"/>
      <c r="D33" s="11"/>
      <c r="E33" s="17" t="s">
        <v>664</v>
      </c>
      <c r="F33" s="11"/>
      <c r="G33" s="18">
        <v>9781.2800000000007</v>
      </c>
      <c r="H33" s="19">
        <v>100</v>
      </c>
    </row>
    <row r="34" spans="1:8" ht="9.7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23" t="s">
        <v>665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1064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667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3</v>
      </c>
      <c r="B44" s="11" t="s">
        <v>668</v>
      </c>
      <c r="C44" s="11"/>
      <c r="D44" s="11"/>
      <c r="E44" s="11"/>
      <c r="F44" s="11"/>
      <c r="G44" s="12"/>
      <c r="H44" s="13"/>
    </row>
    <row r="45" spans="1:8">
      <c r="A45" s="14"/>
      <c r="B45" s="11" t="s">
        <v>669</v>
      </c>
      <c r="C45" s="11"/>
      <c r="D45" s="11"/>
      <c r="E45" s="11"/>
      <c r="F45" s="11"/>
      <c r="G45" s="12"/>
      <c r="H45" s="13"/>
    </row>
    <row r="46" spans="1:8">
      <c r="A46" s="24"/>
      <c r="B46" s="25" t="s">
        <v>670</v>
      </c>
      <c r="C46" s="25"/>
      <c r="D46" s="25"/>
      <c r="E46" s="25"/>
      <c r="F46" s="25"/>
      <c r="G46" s="26"/>
      <c r="H46" s="27"/>
    </row>
  </sheetData>
  <mergeCells count="6">
    <mergeCell ref="B23:C23"/>
    <mergeCell ref="B24:C24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14" sqref="B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1069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631</v>
      </c>
      <c r="D6" s="11" t="s">
        <v>1053</v>
      </c>
      <c r="E6" s="11" t="s">
        <v>576</v>
      </c>
      <c r="F6" s="11">
        <v>145</v>
      </c>
      <c r="G6" s="12">
        <v>1470.75</v>
      </c>
      <c r="H6" s="13">
        <v>14.39</v>
      </c>
    </row>
    <row r="7" spans="1:8">
      <c r="A7" s="14"/>
      <c r="B7" s="15">
        <v>8.8999999999999996E-2</v>
      </c>
      <c r="C7" s="11" t="s">
        <v>606</v>
      </c>
      <c r="D7" s="11" t="s">
        <v>1067</v>
      </c>
      <c r="E7" s="11" t="s">
        <v>576</v>
      </c>
      <c r="F7" s="11">
        <v>145</v>
      </c>
      <c r="G7" s="12">
        <v>1462.41</v>
      </c>
      <c r="H7" s="13">
        <v>14.31</v>
      </c>
    </row>
    <row r="8" spans="1:8">
      <c r="A8" s="14"/>
      <c r="B8" s="15">
        <v>9.3799999999999994E-2</v>
      </c>
      <c r="C8" s="11" t="s">
        <v>680</v>
      </c>
      <c r="D8" s="11" t="s">
        <v>748</v>
      </c>
      <c r="E8" s="11" t="s">
        <v>576</v>
      </c>
      <c r="F8" s="11">
        <v>140</v>
      </c>
      <c r="G8" s="12">
        <v>1408.68</v>
      </c>
      <c r="H8" s="13">
        <v>13.78</v>
      </c>
    </row>
    <row r="9" spans="1:8">
      <c r="A9" s="14"/>
      <c r="B9" s="15">
        <v>9.6199999999999994E-2</v>
      </c>
      <c r="C9" s="11" t="s">
        <v>672</v>
      </c>
      <c r="D9" s="11" t="s">
        <v>1070</v>
      </c>
      <c r="E9" s="11" t="s">
        <v>576</v>
      </c>
      <c r="F9" s="11">
        <v>107</v>
      </c>
      <c r="G9" s="12">
        <v>1088.04</v>
      </c>
      <c r="H9" s="13">
        <v>10.65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97</v>
      </c>
      <c r="G10" s="12">
        <v>977.58</v>
      </c>
      <c r="H10" s="13">
        <v>9.57</v>
      </c>
    </row>
    <row r="11" spans="1:8">
      <c r="A11" s="14"/>
      <c r="B11" s="15">
        <v>9.5500000000000002E-2</v>
      </c>
      <c r="C11" s="11" t="s">
        <v>808</v>
      </c>
      <c r="D11" s="11" t="s">
        <v>1038</v>
      </c>
      <c r="E11" s="11" t="s">
        <v>602</v>
      </c>
      <c r="F11" s="11">
        <v>97</v>
      </c>
      <c r="G11" s="12">
        <v>977.54</v>
      </c>
      <c r="H11" s="13">
        <v>9.56</v>
      </c>
    </row>
    <row r="12" spans="1:8">
      <c r="A12" s="14"/>
      <c r="B12" s="15">
        <v>9.2999999999999999E-2</v>
      </c>
      <c r="C12" s="11" t="s">
        <v>598</v>
      </c>
      <c r="D12" s="11" t="s">
        <v>1036</v>
      </c>
      <c r="E12" s="11" t="s">
        <v>576</v>
      </c>
      <c r="F12" s="11">
        <v>55</v>
      </c>
      <c r="G12" s="12">
        <v>554.48</v>
      </c>
      <c r="H12" s="13">
        <v>5.43</v>
      </c>
    </row>
    <row r="13" spans="1:8">
      <c r="A13" s="14"/>
      <c r="B13" s="15">
        <v>9.1600000000000001E-2</v>
      </c>
      <c r="C13" s="11" t="s">
        <v>672</v>
      </c>
      <c r="D13" s="11" t="s">
        <v>1035</v>
      </c>
      <c r="E13" s="11" t="s">
        <v>576</v>
      </c>
      <c r="F13" s="11">
        <v>35</v>
      </c>
      <c r="G13" s="12">
        <v>354.09</v>
      </c>
      <c r="H13" s="13">
        <v>3.46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8293.57</v>
      </c>
      <c r="H14" s="19">
        <v>81.150000000000006</v>
      </c>
    </row>
    <row r="15" spans="1:8" ht="13.5" thickTop="1">
      <c r="A15" s="14"/>
      <c r="B15" s="149" t="s">
        <v>642</v>
      </c>
      <c r="C15" s="148"/>
      <c r="D15" s="11"/>
      <c r="E15" s="11"/>
      <c r="F15" s="11"/>
      <c r="G15" s="12"/>
      <c r="H15" s="13"/>
    </row>
    <row r="16" spans="1:8" ht="12.75">
      <c r="A16" s="14"/>
      <c r="B16" s="150" t="s">
        <v>638</v>
      </c>
      <c r="C16" s="148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1071</v>
      </c>
      <c r="D17" s="11" t="s">
        <v>1072</v>
      </c>
      <c r="E17" s="11" t="s">
        <v>645</v>
      </c>
      <c r="F17" s="11">
        <v>1450000</v>
      </c>
      <c r="G17" s="12">
        <v>1465.83</v>
      </c>
      <c r="H17" s="13">
        <v>14.34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1465.83</v>
      </c>
      <c r="H18" s="19">
        <v>14.34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460.62</v>
      </c>
      <c r="H21" s="22">
        <v>4.51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10220.02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1073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6">
    <mergeCell ref="B15:C15"/>
    <mergeCell ref="B16:C16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C25" sqref="C25"/>
    </sheetView>
  </sheetViews>
  <sheetFormatPr defaultRowHeight="12.75"/>
  <cols>
    <col min="1" max="1" width="2.7109375" style="37" customWidth="1"/>
    <col min="2" max="2" width="4.7109375" style="37" customWidth="1"/>
    <col min="3" max="3" width="57.140625" style="37" bestFit="1" customWidth="1"/>
    <col min="4" max="4" width="14.140625" style="37" customWidth="1"/>
    <col min="5" max="5" width="12.28515625" style="37" bestFit="1" customWidth="1"/>
    <col min="6" max="6" width="8.7109375" style="37" customWidth="1"/>
    <col min="7" max="7" width="11.5703125" style="61" customWidth="1"/>
    <col min="8" max="8" width="7.7109375" style="62" customWidth="1"/>
    <col min="9" max="16384" width="9.140625" style="37"/>
  </cols>
  <sheetData>
    <row r="1" spans="1:8">
      <c r="A1" s="32"/>
      <c r="B1" s="33"/>
      <c r="C1" s="34" t="s">
        <v>68</v>
      </c>
      <c r="D1" s="33"/>
      <c r="E1" s="33"/>
      <c r="F1" s="33"/>
      <c r="G1" s="35"/>
      <c r="H1" s="36"/>
    </row>
    <row r="2" spans="1:8" ht="38.2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1769</v>
      </c>
      <c r="B3" s="129"/>
      <c r="C3" s="129"/>
      <c r="D3" s="42"/>
      <c r="E3" s="42"/>
      <c r="F3" s="42"/>
      <c r="G3" s="43"/>
      <c r="H3" s="44"/>
    </row>
    <row r="4" spans="1:8">
      <c r="A4" s="45"/>
      <c r="B4" s="131" t="s">
        <v>1782</v>
      </c>
      <c r="C4" s="129"/>
      <c r="D4" s="42"/>
      <c r="E4" s="42"/>
      <c r="F4" s="42"/>
      <c r="G4" s="43"/>
      <c r="H4" s="44"/>
    </row>
    <row r="5" spans="1:8">
      <c r="A5" s="45"/>
      <c r="B5" s="130" t="s">
        <v>638</v>
      </c>
      <c r="C5" s="129"/>
      <c r="D5" s="42"/>
      <c r="E5" s="42"/>
      <c r="F5" s="42"/>
      <c r="G5" s="43"/>
      <c r="H5" s="44"/>
    </row>
    <row r="6" spans="1:8">
      <c r="A6" s="45"/>
      <c r="B6" s="46" t="s">
        <v>661</v>
      </c>
      <c r="C6" s="42" t="s">
        <v>69</v>
      </c>
      <c r="D6" s="42" t="s">
        <v>70</v>
      </c>
      <c r="E6" s="68" t="s">
        <v>1779</v>
      </c>
      <c r="F6" s="42">
        <v>81778.755000000005</v>
      </c>
      <c r="G6" s="43">
        <v>697.12</v>
      </c>
      <c r="H6" s="44">
        <v>89.92</v>
      </c>
    </row>
    <row r="7" spans="1:8" ht="13.5" thickBot="1">
      <c r="A7" s="45"/>
      <c r="B7" s="42"/>
      <c r="C7" s="42"/>
      <c r="D7" s="42"/>
      <c r="E7" s="47" t="s">
        <v>637</v>
      </c>
      <c r="F7" s="42"/>
      <c r="G7" s="48">
        <v>697.12</v>
      </c>
      <c r="H7" s="49">
        <v>89.92</v>
      </c>
    </row>
    <row r="8" spans="1:8" ht="13.5" thickTop="1">
      <c r="A8" s="45"/>
      <c r="B8" s="42"/>
      <c r="C8" s="42"/>
      <c r="D8" s="42"/>
      <c r="E8" s="42"/>
      <c r="F8" s="42"/>
      <c r="G8" s="43"/>
      <c r="H8" s="44"/>
    </row>
    <row r="9" spans="1:8">
      <c r="A9" s="45"/>
      <c r="B9" s="46" t="s">
        <v>661</v>
      </c>
      <c r="C9" s="42" t="s">
        <v>662</v>
      </c>
      <c r="D9" s="42"/>
      <c r="E9" s="42" t="s">
        <v>661</v>
      </c>
      <c r="F9" s="42"/>
      <c r="G9" s="43">
        <v>77.98</v>
      </c>
      <c r="H9" s="44">
        <v>10.06</v>
      </c>
    </row>
    <row r="10" spans="1:8">
      <c r="A10" s="45"/>
      <c r="B10" s="42"/>
      <c r="C10" s="42"/>
      <c r="D10" s="42"/>
      <c r="E10" s="42"/>
      <c r="F10" s="42"/>
      <c r="G10" s="43"/>
      <c r="H10" s="44"/>
    </row>
    <row r="11" spans="1:8">
      <c r="A11" s="53" t="s">
        <v>663</v>
      </c>
      <c r="B11" s="42"/>
      <c r="C11" s="42"/>
      <c r="D11" s="42"/>
      <c r="E11" s="42"/>
      <c r="F11" s="42"/>
      <c r="G11" s="54">
        <v>0.15</v>
      </c>
      <c r="H11" s="55">
        <v>0.02</v>
      </c>
    </row>
    <row r="12" spans="1:8">
      <c r="A12" s="45"/>
      <c r="B12" s="42"/>
      <c r="C12" s="42"/>
      <c r="D12" s="42"/>
      <c r="E12" s="42"/>
      <c r="F12" s="42"/>
      <c r="G12" s="43"/>
      <c r="H12" s="44"/>
    </row>
    <row r="13" spans="1:8" ht="13.5" thickBot="1">
      <c r="A13" s="45"/>
      <c r="B13" s="42"/>
      <c r="C13" s="42"/>
      <c r="D13" s="42"/>
      <c r="E13" s="47" t="s">
        <v>664</v>
      </c>
      <c r="F13" s="42"/>
      <c r="G13" s="48">
        <v>775.25</v>
      </c>
      <c r="H13" s="49">
        <v>100</v>
      </c>
    </row>
    <row r="14" spans="1:8" ht="13.5" thickTop="1">
      <c r="A14" s="45"/>
      <c r="B14" s="42"/>
      <c r="C14" s="42"/>
      <c r="D14" s="42"/>
      <c r="E14" s="42"/>
      <c r="F14" s="42"/>
      <c r="G14" s="43"/>
      <c r="H14" s="44"/>
    </row>
    <row r="15" spans="1:8">
      <c r="A15" s="56" t="s">
        <v>665</v>
      </c>
      <c r="B15" s="42"/>
      <c r="C15" s="42"/>
      <c r="D15" s="42"/>
      <c r="E15" s="42"/>
      <c r="F15" s="42"/>
      <c r="G15" s="43"/>
      <c r="H15" s="44"/>
    </row>
    <row r="16" spans="1:8">
      <c r="A16" s="45">
        <v>1</v>
      </c>
      <c r="B16" s="42" t="s">
        <v>1454</v>
      </c>
      <c r="C16" s="42"/>
      <c r="D16" s="42"/>
      <c r="E16" s="42"/>
      <c r="F16" s="42"/>
      <c r="G16" s="43"/>
      <c r="H16" s="44"/>
    </row>
    <row r="17" spans="1:8">
      <c r="A17" s="45"/>
      <c r="B17" s="42"/>
      <c r="C17" s="42"/>
      <c r="D17" s="42"/>
      <c r="E17" s="42"/>
      <c r="F17" s="42"/>
      <c r="G17" s="43"/>
      <c r="H17" s="44"/>
    </row>
    <row r="18" spans="1:8">
      <c r="A18" s="45">
        <v>2</v>
      </c>
      <c r="B18" s="42" t="s">
        <v>667</v>
      </c>
      <c r="C18" s="42"/>
      <c r="D18" s="42"/>
      <c r="E18" s="42"/>
      <c r="F18" s="42"/>
      <c r="G18" s="43"/>
      <c r="H18" s="44"/>
    </row>
    <row r="19" spans="1:8">
      <c r="A19" s="45"/>
      <c r="B19" s="42"/>
      <c r="C19" s="42"/>
      <c r="D19" s="42"/>
      <c r="E19" s="42"/>
      <c r="F19" s="42"/>
      <c r="G19" s="43"/>
      <c r="H19" s="44"/>
    </row>
    <row r="20" spans="1:8">
      <c r="A20" s="45">
        <v>3</v>
      </c>
      <c r="B20" s="42" t="s">
        <v>1780</v>
      </c>
      <c r="C20" s="42"/>
      <c r="D20" s="42"/>
      <c r="E20" s="42"/>
      <c r="F20" s="42"/>
      <c r="G20" s="43"/>
      <c r="H20" s="44"/>
    </row>
    <row r="21" spans="1:8">
      <c r="A21" s="57"/>
      <c r="B21" s="58"/>
      <c r="C21" s="58"/>
      <c r="D21" s="58"/>
      <c r="E21" s="58"/>
      <c r="F21" s="58"/>
      <c r="G21" s="59"/>
      <c r="H21" s="60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1066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631</v>
      </c>
      <c r="D6" s="11" t="s">
        <v>1053</v>
      </c>
      <c r="E6" s="11" t="s">
        <v>576</v>
      </c>
      <c r="F6" s="11">
        <v>65</v>
      </c>
      <c r="G6" s="12">
        <v>659.3</v>
      </c>
      <c r="H6" s="13">
        <v>13.77</v>
      </c>
    </row>
    <row r="7" spans="1:8">
      <c r="A7" s="14"/>
      <c r="B7" s="15">
        <v>9.1600000000000001E-2</v>
      </c>
      <c r="C7" s="11" t="s">
        <v>672</v>
      </c>
      <c r="D7" s="11" t="s">
        <v>1035</v>
      </c>
      <c r="E7" s="11" t="s">
        <v>576</v>
      </c>
      <c r="F7" s="11">
        <v>65</v>
      </c>
      <c r="G7" s="12">
        <v>657.59</v>
      </c>
      <c r="H7" s="13">
        <v>13.73</v>
      </c>
    </row>
    <row r="8" spans="1:8">
      <c r="A8" s="14"/>
      <c r="B8" s="15">
        <v>8.8999999999999996E-2</v>
      </c>
      <c r="C8" s="11" t="s">
        <v>606</v>
      </c>
      <c r="D8" s="11" t="s">
        <v>1067</v>
      </c>
      <c r="E8" s="11" t="s">
        <v>576</v>
      </c>
      <c r="F8" s="11">
        <v>65</v>
      </c>
      <c r="G8" s="12">
        <v>655.56</v>
      </c>
      <c r="H8" s="13">
        <v>13.69</v>
      </c>
    </row>
    <row r="9" spans="1:8">
      <c r="A9" s="14"/>
      <c r="B9" s="15">
        <v>8.7999999999999995E-2</v>
      </c>
      <c r="C9" s="11" t="s">
        <v>949</v>
      </c>
      <c r="D9" s="11" t="s">
        <v>1039</v>
      </c>
      <c r="E9" s="11" t="s">
        <v>570</v>
      </c>
      <c r="F9" s="11">
        <v>55</v>
      </c>
      <c r="G9" s="12">
        <v>554.85</v>
      </c>
      <c r="H9" s="13">
        <v>11.59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45</v>
      </c>
      <c r="G10" s="12">
        <v>453.52</v>
      </c>
      <c r="H10" s="13">
        <v>9.4700000000000006</v>
      </c>
    </row>
    <row r="11" spans="1:8">
      <c r="A11" s="14"/>
      <c r="B11" s="15">
        <v>9.5500000000000002E-2</v>
      </c>
      <c r="C11" s="11" t="s">
        <v>808</v>
      </c>
      <c r="D11" s="11" t="s">
        <v>1038</v>
      </c>
      <c r="E11" s="11" t="s">
        <v>602</v>
      </c>
      <c r="F11" s="11">
        <v>45</v>
      </c>
      <c r="G11" s="12">
        <v>453.5</v>
      </c>
      <c r="H11" s="13">
        <v>9.4700000000000006</v>
      </c>
    </row>
    <row r="12" spans="1:8">
      <c r="A12" s="14"/>
      <c r="B12" s="15">
        <v>9.3799999999999994E-2</v>
      </c>
      <c r="C12" s="11" t="s">
        <v>680</v>
      </c>
      <c r="D12" s="11" t="s">
        <v>748</v>
      </c>
      <c r="E12" s="11" t="s">
        <v>576</v>
      </c>
      <c r="F12" s="11">
        <v>45</v>
      </c>
      <c r="G12" s="12">
        <v>452.79</v>
      </c>
      <c r="H12" s="13">
        <v>9.4600000000000009</v>
      </c>
    </row>
    <row r="13" spans="1:8">
      <c r="A13" s="14"/>
      <c r="B13" s="15">
        <v>9.2999999999999999E-2</v>
      </c>
      <c r="C13" s="11" t="s">
        <v>598</v>
      </c>
      <c r="D13" s="11" t="s">
        <v>1036</v>
      </c>
      <c r="E13" s="11" t="s">
        <v>576</v>
      </c>
      <c r="F13" s="11">
        <v>43</v>
      </c>
      <c r="G13" s="12">
        <v>433.5</v>
      </c>
      <c r="H13" s="13">
        <v>9.0500000000000007</v>
      </c>
    </row>
    <row r="14" spans="1:8">
      <c r="A14" s="14"/>
      <c r="B14" s="15">
        <v>7.4499999999999997E-2</v>
      </c>
      <c r="C14" s="11" t="s">
        <v>785</v>
      </c>
      <c r="D14" s="11" t="s">
        <v>1068</v>
      </c>
      <c r="E14" s="11" t="s">
        <v>576</v>
      </c>
      <c r="F14" s="11">
        <v>12</v>
      </c>
      <c r="G14" s="12">
        <v>119.64</v>
      </c>
      <c r="H14" s="13">
        <v>2.5</v>
      </c>
    </row>
    <row r="15" spans="1:8">
      <c r="A15" s="14"/>
      <c r="B15" s="15">
        <v>9.7000000000000003E-2</v>
      </c>
      <c r="C15" s="11" t="s">
        <v>727</v>
      </c>
      <c r="D15" s="11" t="s">
        <v>1043</v>
      </c>
      <c r="E15" s="11" t="s">
        <v>576</v>
      </c>
      <c r="F15" s="11">
        <v>5</v>
      </c>
      <c r="G15" s="12">
        <v>50.94</v>
      </c>
      <c r="H15" s="13">
        <v>1.06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4491.1899999999996</v>
      </c>
      <c r="H16" s="19">
        <v>93.79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661</v>
      </c>
      <c r="C18" s="11" t="s">
        <v>662</v>
      </c>
      <c r="D18" s="11"/>
      <c r="E18" s="11" t="s">
        <v>661</v>
      </c>
      <c r="F18" s="11"/>
      <c r="G18" s="12">
        <v>69.989999999999995</v>
      </c>
      <c r="H18" s="13">
        <v>1.46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69.989999999999995</v>
      </c>
      <c r="H19" s="19">
        <v>1.46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226.8</v>
      </c>
      <c r="H21" s="22">
        <v>4.75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4787.9799999999996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1064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1065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631</v>
      </c>
      <c r="D6" s="11" t="s">
        <v>1053</v>
      </c>
      <c r="E6" s="11" t="s">
        <v>576</v>
      </c>
      <c r="F6" s="11">
        <v>110</v>
      </c>
      <c r="G6" s="12">
        <v>1115.74</v>
      </c>
      <c r="H6" s="13">
        <v>14.31</v>
      </c>
    </row>
    <row r="7" spans="1:8">
      <c r="A7" s="14"/>
      <c r="B7" s="15">
        <v>9.1600000000000001E-2</v>
      </c>
      <c r="C7" s="11" t="s">
        <v>672</v>
      </c>
      <c r="D7" s="11" t="s">
        <v>1035</v>
      </c>
      <c r="E7" s="11" t="s">
        <v>576</v>
      </c>
      <c r="F7" s="11">
        <v>110</v>
      </c>
      <c r="G7" s="12">
        <v>1112.8499999999999</v>
      </c>
      <c r="H7" s="13">
        <v>14.27</v>
      </c>
    </row>
    <row r="8" spans="1:8">
      <c r="A8" s="14"/>
      <c r="B8" s="15">
        <v>9.7000000000000003E-2</v>
      </c>
      <c r="C8" s="11" t="s">
        <v>727</v>
      </c>
      <c r="D8" s="11" t="s">
        <v>1043</v>
      </c>
      <c r="E8" s="11" t="s">
        <v>576</v>
      </c>
      <c r="F8" s="11">
        <v>105</v>
      </c>
      <c r="G8" s="12">
        <v>1069.83</v>
      </c>
      <c r="H8" s="13">
        <v>13.72</v>
      </c>
    </row>
    <row r="9" spans="1:8">
      <c r="A9" s="14"/>
      <c r="B9" s="15">
        <v>8.7999999999999995E-2</v>
      </c>
      <c r="C9" s="11" t="s">
        <v>949</v>
      </c>
      <c r="D9" s="11" t="s">
        <v>1039</v>
      </c>
      <c r="E9" s="11" t="s">
        <v>570</v>
      </c>
      <c r="F9" s="11">
        <v>105</v>
      </c>
      <c r="G9" s="12">
        <v>1059.27</v>
      </c>
      <c r="H9" s="13">
        <v>13.59</v>
      </c>
    </row>
    <row r="10" spans="1:8">
      <c r="A10" s="14"/>
      <c r="B10" s="15">
        <v>9.2999999999999999E-2</v>
      </c>
      <c r="C10" s="11" t="s">
        <v>598</v>
      </c>
      <c r="D10" s="11" t="s">
        <v>1036</v>
      </c>
      <c r="E10" s="11" t="s">
        <v>576</v>
      </c>
      <c r="F10" s="11">
        <v>74</v>
      </c>
      <c r="G10" s="12">
        <v>746.03</v>
      </c>
      <c r="H10" s="13">
        <v>9.57</v>
      </c>
    </row>
    <row r="11" spans="1:8">
      <c r="A11" s="14"/>
      <c r="B11" s="15">
        <v>9.5500000000000002E-2</v>
      </c>
      <c r="C11" s="11" t="s">
        <v>744</v>
      </c>
      <c r="D11" s="11" t="s">
        <v>1037</v>
      </c>
      <c r="E11" s="11" t="s">
        <v>602</v>
      </c>
      <c r="F11" s="11">
        <v>74</v>
      </c>
      <c r="G11" s="12">
        <v>745.78</v>
      </c>
      <c r="H11" s="13">
        <v>9.56</v>
      </c>
    </row>
    <row r="12" spans="1:8">
      <c r="A12" s="14"/>
      <c r="B12" s="15">
        <v>9.5500000000000002E-2</v>
      </c>
      <c r="C12" s="11" t="s">
        <v>808</v>
      </c>
      <c r="D12" s="11" t="s">
        <v>1038</v>
      </c>
      <c r="E12" s="11" t="s">
        <v>602</v>
      </c>
      <c r="F12" s="11">
        <v>74</v>
      </c>
      <c r="G12" s="12">
        <v>745.75</v>
      </c>
      <c r="H12" s="13">
        <v>9.56</v>
      </c>
    </row>
    <row r="13" spans="1:8">
      <c r="A13" s="14"/>
      <c r="B13" s="15">
        <v>9.3799999999999994E-2</v>
      </c>
      <c r="C13" s="11" t="s">
        <v>680</v>
      </c>
      <c r="D13" s="11" t="s">
        <v>748</v>
      </c>
      <c r="E13" s="11" t="s">
        <v>576</v>
      </c>
      <c r="F13" s="11">
        <v>73</v>
      </c>
      <c r="G13" s="12">
        <v>734.52</v>
      </c>
      <c r="H13" s="13">
        <v>9.42</v>
      </c>
    </row>
    <row r="14" spans="1:8">
      <c r="A14" s="14"/>
      <c r="B14" s="15">
        <v>8.4900000000000003E-2</v>
      </c>
      <c r="C14" s="11" t="s">
        <v>738</v>
      </c>
      <c r="D14" s="11" t="s">
        <v>739</v>
      </c>
      <c r="E14" s="11" t="s">
        <v>570</v>
      </c>
      <c r="F14" s="11">
        <v>8</v>
      </c>
      <c r="G14" s="12">
        <v>80.09</v>
      </c>
      <c r="H14" s="13">
        <v>1.03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7409.86</v>
      </c>
      <c r="H15" s="19">
        <v>95.03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663</v>
      </c>
      <c r="B17" s="11"/>
      <c r="C17" s="11"/>
      <c r="D17" s="11"/>
      <c r="E17" s="11"/>
      <c r="F17" s="11"/>
      <c r="G17" s="21">
        <v>387.19</v>
      </c>
      <c r="H17" s="22">
        <v>4.97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664</v>
      </c>
      <c r="F19" s="11"/>
      <c r="G19" s="18">
        <v>7797.05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665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1051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667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668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669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670</v>
      </c>
      <c r="C32" s="11"/>
      <c r="D32" s="11"/>
      <c r="E32" s="11"/>
      <c r="F32" s="11"/>
      <c r="G32" s="12"/>
      <c r="H32" s="13"/>
    </row>
    <row r="33" spans="1:8">
      <c r="A33" s="24"/>
      <c r="B33" s="25"/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sqref="A1:H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1063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727</v>
      </c>
      <c r="D6" s="11" t="s">
        <v>1043</v>
      </c>
      <c r="E6" s="11" t="s">
        <v>576</v>
      </c>
      <c r="F6" s="11">
        <v>40</v>
      </c>
      <c r="G6" s="12">
        <v>407.55</v>
      </c>
      <c r="H6" s="13">
        <v>13.8</v>
      </c>
    </row>
    <row r="7" spans="1:8">
      <c r="A7" s="14"/>
      <c r="B7" s="15">
        <v>9.2700000000000005E-2</v>
      </c>
      <c r="C7" s="11" t="s">
        <v>631</v>
      </c>
      <c r="D7" s="11" t="s">
        <v>1053</v>
      </c>
      <c r="E7" s="11" t="s">
        <v>576</v>
      </c>
      <c r="F7" s="11">
        <v>40</v>
      </c>
      <c r="G7" s="12">
        <v>405.72</v>
      </c>
      <c r="H7" s="13">
        <v>13.74</v>
      </c>
    </row>
    <row r="8" spans="1:8">
      <c r="A8" s="14"/>
      <c r="B8" s="15">
        <v>9.1600000000000001E-2</v>
      </c>
      <c r="C8" s="11" t="s">
        <v>672</v>
      </c>
      <c r="D8" s="11" t="s">
        <v>1035</v>
      </c>
      <c r="E8" s="11" t="s">
        <v>576</v>
      </c>
      <c r="F8" s="11">
        <v>40</v>
      </c>
      <c r="G8" s="12">
        <v>404.67</v>
      </c>
      <c r="H8" s="13">
        <v>13.71</v>
      </c>
    </row>
    <row r="9" spans="1:8">
      <c r="A9" s="14"/>
      <c r="B9" s="15">
        <v>8.7999999999999995E-2</v>
      </c>
      <c r="C9" s="11" t="s">
        <v>949</v>
      </c>
      <c r="D9" s="11" t="s">
        <v>1039</v>
      </c>
      <c r="E9" s="11" t="s">
        <v>570</v>
      </c>
      <c r="F9" s="11">
        <v>35</v>
      </c>
      <c r="G9" s="12">
        <v>353.09</v>
      </c>
      <c r="H9" s="13">
        <v>11.96</v>
      </c>
    </row>
    <row r="10" spans="1:8">
      <c r="A10" s="14"/>
      <c r="B10" s="15">
        <v>9.2999999999999999E-2</v>
      </c>
      <c r="C10" s="11" t="s">
        <v>598</v>
      </c>
      <c r="D10" s="11" t="s">
        <v>1036</v>
      </c>
      <c r="E10" s="11" t="s">
        <v>576</v>
      </c>
      <c r="F10" s="11">
        <v>28</v>
      </c>
      <c r="G10" s="12">
        <v>282.27999999999997</v>
      </c>
      <c r="H10" s="13">
        <v>9.56</v>
      </c>
    </row>
    <row r="11" spans="1:8">
      <c r="A11" s="14"/>
      <c r="B11" s="15">
        <v>9.5500000000000002E-2</v>
      </c>
      <c r="C11" s="11" t="s">
        <v>744</v>
      </c>
      <c r="D11" s="11" t="s">
        <v>1037</v>
      </c>
      <c r="E11" s="11" t="s">
        <v>602</v>
      </c>
      <c r="F11" s="11">
        <v>27</v>
      </c>
      <c r="G11" s="12">
        <v>272.11</v>
      </c>
      <c r="H11" s="13">
        <v>9.2200000000000006</v>
      </c>
    </row>
    <row r="12" spans="1:8">
      <c r="A12" s="14"/>
      <c r="B12" s="15">
        <v>9.5500000000000002E-2</v>
      </c>
      <c r="C12" s="11" t="s">
        <v>808</v>
      </c>
      <c r="D12" s="11" t="s">
        <v>1038</v>
      </c>
      <c r="E12" s="11" t="s">
        <v>602</v>
      </c>
      <c r="F12" s="11">
        <v>27</v>
      </c>
      <c r="G12" s="12">
        <v>272.10000000000002</v>
      </c>
      <c r="H12" s="13">
        <v>9.2200000000000006</v>
      </c>
    </row>
    <row r="13" spans="1:8">
      <c r="A13" s="14"/>
      <c r="B13" s="15">
        <v>9.3799999999999994E-2</v>
      </c>
      <c r="C13" s="11" t="s">
        <v>680</v>
      </c>
      <c r="D13" s="11" t="s">
        <v>748</v>
      </c>
      <c r="E13" s="11" t="s">
        <v>576</v>
      </c>
      <c r="F13" s="11">
        <v>19</v>
      </c>
      <c r="G13" s="12">
        <v>191.18</v>
      </c>
      <c r="H13" s="13">
        <v>6.48</v>
      </c>
    </row>
    <row r="14" spans="1:8">
      <c r="A14" s="14"/>
      <c r="B14" s="15">
        <v>8.6400000000000005E-2</v>
      </c>
      <c r="C14" s="11" t="s">
        <v>1028</v>
      </c>
      <c r="D14" s="11" t="s">
        <v>1046</v>
      </c>
      <c r="E14" s="11" t="s">
        <v>576</v>
      </c>
      <c r="F14" s="11">
        <v>14</v>
      </c>
      <c r="G14" s="12">
        <v>176.11</v>
      </c>
      <c r="H14" s="13">
        <v>5.97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2764.81</v>
      </c>
      <c r="H15" s="19">
        <v>93.66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6" t="s">
        <v>661</v>
      </c>
      <c r="C17" s="11" t="s">
        <v>662</v>
      </c>
      <c r="D17" s="11"/>
      <c r="E17" s="11" t="s">
        <v>661</v>
      </c>
      <c r="F17" s="11"/>
      <c r="G17" s="12">
        <v>39.99</v>
      </c>
      <c r="H17" s="13">
        <v>1.35</v>
      </c>
    </row>
    <row r="18" spans="1:8" ht="9.75" thickBot="1">
      <c r="A18" s="14"/>
      <c r="B18" s="11"/>
      <c r="C18" s="11"/>
      <c r="D18" s="11"/>
      <c r="E18" s="17" t="s">
        <v>637</v>
      </c>
      <c r="F18" s="11"/>
      <c r="G18" s="18">
        <v>39.99</v>
      </c>
      <c r="H18" s="19">
        <v>1.35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663</v>
      </c>
      <c r="B20" s="11"/>
      <c r="C20" s="11"/>
      <c r="D20" s="11"/>
      <c r="E20" s="11"/>
      <c r="F20" s="11"/>
      <c r="G20" s="21">
        <v>147.5</v>
      </c>
      <c r="H20" s="22">
        <v>4.99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664</v>
      </c>
      <c r="F22" s="11"/>
      <c r="G22" s="18">
        <v>2952.3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 t="s">
        <v>665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1064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667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668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669</v>
      </c>
      <c r="C34" s="11"/>
      <c r="D34" s="11"/>
      <c r="E34" s="11"/>
      <c r="F34" s="11"/>
      <c r="G34" s="12"/>
      <c r="H34" s="13"/>
    </row>
    <row r="35" spans="1:8">
      <c r="A35" s="24"/>
      <c r="B35" s="25" t="s">
        <v>670</v>
      </c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1056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9.5200000000000007E-2</v>
      </c>
      <c r="C6" s="11" t="s">
        <v>738</v>
      </c>
      <c r="D6" s="11" t="s">
        <v>1057</v>
      </c>
      <c r="E6" s="11" t="s">
        <v>570</v>
      </c>
      <c r="F6" s="11">
        <v>139</v>
      </c>
      <c r="G6" s="12">
        <v>1391.41</v>
      </c>
      <c r="H6" s="13">
        <v>13.22</v>
      </c>
    </row>
    <row r="7" spans="1:8">
      <c r="A7" s="14"/>
      <c r="B7" s="15">
        <v>8.2900000000000001E-2</v>
      </c>
      <c r="C7" s="11" t="s">
        <v>672</v>
      </c>
      <c r="D7" s="11" t="s">
        <v>741</v>
      </c>
      <c r="E7" s="11" t="s">
        <v>576</v>
      </c>
      <c r="F7" s="11">
        <v>135</v>
      </c>
      <c r="G7" s="12">
        <v>1346.44</v>
      </c>
      <c r="H7" s="13">
        <v>12.8</v>
      </c>
    </row>
    <row r="8" spans="1:8">
      <c r="A8" s="14"/>
      <c r="B8" s="15">
        <v>8.1000000000000003E-2</v>
      </c>
      <c r="C8" s="11" t="s">
        <v>731</v>
      </c>
      <c r="D8" s="11" t="s">
        <v>736</v>
      </c>
      <c r="E8" s="11" t="s">
        <v>576</v>
      </c>
      <c r="F8" s="11">
        <v>135</v>
      </c>
      <c r="G8" s="12">
        <v>1344.81</v>
      </c>
      <c r="H8" s="13">
        <v>12.78</v>
      </c>
    </row>
    <row r="9" spans="1:8">
      <c r="A9" s="14"/>
      <c r="B9" s="15">
        <v>9.4E-2</v>
      </c>
      <c r="C9" s="11" t="s">
        <v>727</v>
      </c>
      <c r="D9" s="11" t="s">
        <v>728</v>
      </c>
      <c r="E9" s="11" t="s">
        <v>576</v>
      </c>
      <c r="F9" s="11">
        <v>130</v>
      </c>
      <c r="G9" s="12">
        <v>1305.8</v>
      </c>
      <c r="H9" s="13">
        <v>12.41</v>
      </c>
    </row>
    <row r="10" spans="1:8">
      <c r="A10" s="14"/>
      <c r="B10" s="15">
        <v>9.8500000000000004E-2</v>
      </c>
      <c r="C10" s="11" t="s">
        <v>625</v>
      </c>
      <c r="D10" s="11" t="s">
        <v>1058</v>
      </c>
      <c r="E10" s="11" t="s">
        <v>576</v>
      </c>
      <c r="F10" s="11">
        <v>100</v>
      </c>
      <c r="G10" s="12">
        <v>1001.05</v>
      </c>
      <c r="H10" s="13">
        <v>9.51</v>
      </c>
    </row>
    <row r="11" spans="1:8">
      <c r="A11" s="14"/>
      <c r="B11" s="15">
        <v>9.5899999999999999E-2</v>
      </c>
      <c r="C11" s="11" t="s">
        <v>594</v>
      </c>
      <c r="D11" s="11" t="s">
        <v>1059</v>
      </c>
      <c r="E11" s="11" t="s">
        <v>596</v>
      </c>
      <c r="F11" s="11">
        <v>100</v>
      </c>
      <c r="G11" s="12">
        <v>999.99</v>
      </c>
      <c r="H11" s="13">
        <v>9.5</v>
      </c>
    </row>
    <row r="12" spans="1:8">
      <c r="A12" s="14"/>
      <c r="B12" s="15">
        <v>9.6000000000000002E-2</v>
      </c>
      <c r="C12" s="11" t="s">
        <v>873</v>
      </c>
      <c r="D12" s="11" t="s">
        <v>874</v>
      </c>
      <c r="E12" s="11" t="s">
        <v>875</v>
      </c>
      <c r="F12" s="11">
        <v>100</v>
      </c>
      <c r="G12" s="12">
        <v>998.87</v>
      </c>
      <c r="H12" s="13">
        <v>9.49</v>
      </c>
    </row>
    <row r="13" spans="1:8">
      <c r="A13" s="14"/>
      <c r="B13" s="15">
        <v>0.10249999999999999</v>
      </c>
      <c r="C13" s="11" t="s">
        <v>603</v>
      </c>
      <c r="D13" s="11" t="s">
        <v>869</v>
      </c>
      <c r="E13" s="11" t="s">
        <v>605</v>
      </c>
      <c r="F13" s="11">
        <v>91300</v>
      </c>
      <c r="G13" s="12">
        <v>917.04</v>
      </c>
      <c r="H13" s="13">
        <v>8.7100000000000009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18">
        <v>9305.41</v>
      </c>
      <c r="H14" s="19">
        <v>88.42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7" t="s">
        <v>753</v>
      </c>
      <c r="B16" s="148"/>
      <c r="C16" s="148"/>
      <c r="D16" s="11"/>
      <c r="E16" s="11"/>
      <c r="F16" s="11"/>
      <c r="G16" s="12"/>
      <c r="H16" s="13"/>
    </row>
    <row r="17" spans="1:8">
      <c r="A17" s="14"/>
      <c r="B17" s="149" t="s">
        <v>754</v>
      </c>
      <c r="C17" s="151"/>
      <c r="D17" s="11"/>
      <c r="E17" s="11"/>
      <c r="F17" s="11"/>
      <c r="G17" s="12"/>
      <c r="H17" s="13"/>
    </row>
    <row r="18" spans="1:8">
      <c r="A18" s="14"/>
      <c r="B18" s="16" t="s">
        <v>755</v>
      </c>
      <c r="C18" s="11" t="s">
        <v>840</v>
      </c>
      <c r="D18" s="11" t="s">
        <v>1060</v>
      </c>
      <c r="E18" s="11" t="s">
        <v>758</v>
      </c>
      <c r="F18" s="11">
        <v>400</v>
      </c>
      <c r="G18" s="12">
        <v>397.14</v>
      </c>
      <c r="H18" s="13">
        <v>3.77</v>
      </c>
    </row>
    <row r="19" spans="1:8">
      <c r="A19" s="14"/>
      <c r="B19" s="16" t="s">
        <v>755</v>
      </c>
      <c r="C19" s="11" t="s">
        <v>897</v>
      </c>
      <c r="D19" s="11" t="s">
        <v>1061</v>
      </c>
      <c r="E19" s="11" t="s">
        <v>758</v>
      </c>
      <c r="F19" s="11">
        <v>200</v>
      </c>
      <c r="G19" s="12">
        <v>198.21</v>
      </c>
      <c r="H19" s="13">
        <v>1.88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595.35</v>
      </c>
      <c r="H20" s="19">
        <v>5.65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622.32000000000005</v>
      </c>
      <c r="H23" s="22">
        <v>5.93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10523.08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665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1062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667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668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669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670</v>
      </c>
      <c r="C38" s="25"/>
      <c r="D38" s="25"/>
      <c r="E38" s="25"/>
      <c r="F38" s="25"/>
      <c r="G38" s="26"/>
      <c r="H38" s="27"/>
    </row>
  </sheetData>
  <mergeCells count="6">
    <mergeCell ref="A16:C16"/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1052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631</v>
      </c>
      <c r="D6" s="11" t="s">
        <v>1053</v>
      </c>
      <c r="E6" s="11" t="s">
        <v>576</v>
      </c>
      <c r="F6" s="11">
        <v>95</v>
      </c>
      <c r="G6" s="12">
        <v>963.59</v>
      </c>
      <c r="H6" s="13">
        <v>13.93</v>
      </c>
    </row>
    <row r="7" spans="1:8">
      <c r="A7" s="14"/>
      <c r="B7" s="15">
        <v>9.1600000000000001E-2</v>
      </c>
      <c r="C7" s="11" t="s">
        <v>672</v>
      </c>
      <c r="D7" s="11" t="s">
        <v>1035</v>
      </c>
      <c r="E7" s="11" t="s">
        <v>576</v>
      </c>
      <c r="F7" s="11">
        <v>95</v>
      </c>
      <c r="G7" s="12">
        <v>961.1</v>
      </c>
      <c r="H7" s="13">
        <v>13.89</v>
      </c>
    </row>
    <row r="8" spans="1:8">
      <c r="A8" s="14"/>
      <c r="B8" s="15">
        <v>8.6400000000000005E-2</v>
      </c>
      <c r="C8" s="11" t="s">
        <v>1028</v>
      </c>
      <c r="D8" s="11" t="s">
        <v>1046</v>
      </c>
      <c r="E8" s="11" t="s">
        <v>576</v>
      </c>
      <c r="F8" s="11">
        <v>76</v>
      </c>
      <c r="G8" s="12">
        <v>956.03</v>
      </c>
      <c r="H8" s="13">
        <v>13.82</v>
      </c>
    </row>
    <row r="9" spans="1:8">
      <c r="A9" s="14"/>
      <c r="B9" s="15">
        <v>9.2999999999999999E-2</v>
      </c>
      <c r="C9" s="11" t="s">
        <v>598</v>
      </c>
      <c r="D9" s="11" t="s">
        <v>1036</v>
      </c>
      <c r="E9" s="11" t="s">
        <v>576</v>
      </c>
      <c r="F9" s="11">
        <v>65</v>
      </c>
      <c r="G9" s="12">
        <v>655.29999999999995</v>
      </c>
      <c r="H9" s="13">
        <v>9.4700000000000006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65</v>
      </c>
      <c r="G10" s="12">
        <v>655.08000000000004</v>
      </c>
      <c r="H10" s="13">
        <v>9.4700000000000006</v>
      </c>
    </row>
    <row r="11" spans="1:8">
      <c r="A11" s="14"/>
      <c r="B11" s="15">
        <v>9.5500000000000002E-2</v>
      </c>
      <c r="C11" s="11" t="s">
        <v>808</v>
      </c>
      <c r="D11" s="11" t="s">
        <v>1038</v>
      </c>
      <c r="E11" s="11" t="s">
        <v>602</v>
      </c>
      <c r="F11" s="11">
        <v>65</v>
      </c>
      <c r="G11" s="12">
        <v>655.04999999999995</v>
      </c>
      <c r="H11" s="13">
        <v>9.4700000000000006</v>
      </c>
    </row>
    <row r="12" spans="1:8">
      <c r="A12" s="14"/>
      <c r="B12" s="15">
        <v>9.3799999999999994E-2</v>
      </c>
      <c r="C12" s="11" t="s">
        <v>680</v>
      </c>
      <c r="D12" s="11" t="s">
        <v>748</v>
      </c>
      <c r="E12" s="11" t="s">
        <v>576</v>
      </c>
      <c r="F12" s="11">
        <v>65</v>
      </c>
      <c r="G12" s="12">
        <v>654.03</v>
      </c>
      <c r="H12" s="13">
        <v>9.4499999999999993</v>
      </c>
    </row>
    <row r="13" spans="1:8">
      <c r="A13" s="14"/>
      <c r="B13" s="15">
        <v>9.7000000000000003E-2</v>
      </c>
      <c r="C13" s="11" t="s">
        <v>727</v>
      </c>
      <c r="D13" s="11" t="s">
        <v>1043</v>
      </c>
      <c r="E13" s="11" t="s">
        <v>576</v>
      </c>
      <c r="F13" s="11">
        <v>50</v>
      </c>
      <c r="G13" s="12">
        <v>509.44</v>
      </c>
      <c r="H13" s="13">
        <v>7.36</v>
      </c>
    </row>
    <row r="14" spans="1:8">
      <c r="A14" s="14"/>
      <c r="B14" s="15">
        <v>9.4E-2</v>
      </c>
      <c r="C14" s="11" t="s">
        <v>727</v>
      </c>
      <c r="D14" s="11" t="s">
        <v>1041</v>
      </c>
      <c r="E14" s="11" t="s">
        <v>576</v>
      </c>
      <c r="F14" s="11">
        <v>45</v>
      </c>
      <c r="G14" s="12">
        <v>457.42</v>
      </c>
      <c r="H14" s="13">
        <v>6.61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6467.04</v>
      </c>
      <c r="H15" s="19">
        <v>93.47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7" t="s">
        <v>753</v>
      </c>
      <c r="B17" s="151"/>
      <c r="C17" s="151"/>
      <c r="D17" s="11"/>
      <c r="E17" s="11"/>
      <c r="F17" s="11"/>
      <c r="G17" s="12"/>
      <c r="H17" s="13"/>
    </row>
    <row r="18" spans="1:8" ht="12.75">
      <c r="A18" s="14"/>
      <c r="B18" s="149" t="s">
        <v>754</v>
      </c>
      <c r="C18" s="148"/>
      <c r="D18" s="11"/>
      <c r="E18" s="11"/>
      <c r="F18" s="11"/>
      <c r="G18" s="12"/>
      <c r="H18" s="13"/>
    </row>
    <row r="19" spans="1:8">
      <c r="A19" s="14"/>
      <c r="B19" s="16" t="s">
        <v>755</v>
      </c>
      <c r="C19" s="11" t="s">
        <v>819</v>
      </c>
      <c r="D19" s="11" t="s">
        <v>1054</v>
      </c>
      <c r="E19" s="11" t="s">
        <v>758</v>
      </c>
      <c r="F19" s="11">
        <v>100</v>
      </c>
      <c r="G19" s="12">
        <v>98.3</v>
      </c>
      <c r="H19" s="13">
        <v>1.42</v>
      </c>
    </row>
    <row r="20" spans="1:8" ht="9.75" thickBot="1">
      <c r="A20" s="14"/>
      <c r="B20" s="11"/>
      <c r="C20" s="11"/>
      <c r="D20" s="11"/>
      <c r="E20" s="17" t="s">
        <v>637</v>
      </c>
      <c r="F20" s="11"/>
      <c r="G20" s="18">
        <v>98.3</v>
      </c>
      <c r="H20" s="19">
        <v>1.42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661</v>
      </c>
      <c r="C22" s="11" t="s">
        <v>662</v>
      </c>
      <c r="D22" s="11"/>
      <c r="E22" s="11" t="s">
        <v>661</v>
      </c>
      <c r="F22" s="11"/>
      <c r="G22" s="12">
        <v>39.99</v>
      </c>
      <c r="H22" s="13">
        <v>0.57999999999999996</v>
      </c>
    </row>
    <row r="23" spans="1:8" ht="9.75" thickBot="1">
      <c r="A23" s="14"/>
      <c r="B23" s="11"/>
      <c r="C23" s="11"/>
      <c r="D23" s="11"/>
      <c r="E23" s="17" t="s">
        <v>637</v>
      </c>
      <c r="F23" s="11"/>
      <c r="G23" s="18">
        <v>39.99</v>
      </c>
      <c r="H23" s="19">
        <v>0.57999999999999996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663</v>
      </c>
      <c r="B25" s="11"/>
      <c r="C25" s="11"/>
      <c r="D25" s="11"/>
      <c r="E25" s="11"/>
      <c r="F25" s="11"/>
      <c r="G25" s="21">
        <v>314.44</v>
      </c>
      <c r="H25" s="22">
        <v>4.53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664</v>
      </c>
      <c r="F27" s="11"/>
      <c r="G27" s="18">
        <v>6919.77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665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1055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667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668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669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670</v>
      </c>
      <c r="C40" s="25"/>
      <c r="D40" s="25"/>
      <c r="E40" s="25"/>
      <c r="F40" s="25"/>
      <c r="G40" s="26"/>
      <c r="H40" s="27"/>
    </row>
  </sheetData>
  <mergeCells count="6">
    <mergeCell ref="A17:C17"/>
    <mergeCell ref="B18:C18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1050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672</v>
      </c>
      <c r="D6" s="11" t="s">
        <v>1035</v>
      </c>
      <c r="E6" s="11" t="s">
        <v>576</v>
      </c>
      <c r="F6" s="11">
        <v>255</v>
      </c>
      <c r="G6" s="12">
        <v>2579.79</v>
      </c>
      <c r="H6" s="13">
        <v>14.14</v>
      </c>
    </row>
    <row r="7" spans="1:8">
      <c r="A7" s="14"/>
      <c r="B7" s="15">
        <v>9.4E-2</v>
      </c>
      <c r="C7" s="11" t="s">
        <v>727</v>
      </c>
      <c r="D7" s="11" t="s">
        <v>1041</v>
      </c>
      <c r="E7" s="11" t="s">
        <v>576</v>
      </c>
      <c r="F7" s="11">
        <v>250</v>
      </c>
      <c r="G7" s="12">
        <v>2541.1999999999998</v>
      </c>
      <c r="H7" s="13">
        <v>13.93</v>
      </c>
    </row>
    <row r="8" spans="1:8">
      <c r="A8" s="14"/>
      <c r="B8" s="15">
        <v>9.2999999999999999E-2</v>
      </c>
      <c r="C8" s="11" t="s">
        <v>1028</v>
      </c>
      <c r="D8" s="11" t="s">
        <v>1045</v>
      </c>
      <c r="E8" s="11" t="s">
        <v>576</v>
      </c>
      <c r="F8" s="11">
        <v>160</v>
      </c>
      <c r="G8" s="12">
        <v>2029.16</v>
      </c>
      <c r="H8" s="13">
        <v>11.12</v>
      </c>
    </row>
    <row r="9" spans="1:8">
      <c r="A9" s="14"/>
      <c r="B9" s="15">
        <v>9.2999999999999999E-2</v>
      </c>
      <c r="C9" s="11" t="s">
        <v>598</v>
      </c>
      <c r="D9" s="11" t="s">
        <v>1036</v>
      </c>
      <c r="E9" s="11" t="s">
        <v>576</v>
      </c>
      <c r="F9" s="11">
        <v>170</v>
      </c>
      <c r="G9" s="12">
        <v>1713.85</v>
      </c>
      <c r="H9" s="13">
        <v>9.39</v>
      </c>
    </row>
    <row r="10" spans="1:8">
      <c r="A10" s="14"/>
      <c r="B10" s="15">
        <v>9.5500000000000002E-2</v>
      </c>
      <c r="C10" s="11" t="s">
        <v>744</v>
      </c>
      <c r="D10" s="11" t="s">
        <v>1037</v>
      </c>
      <c r="E10" s="11" t="s">
        <v>602</v>
      </c>
      <c r="F10" s="11">
        <v>170</v>
      </c>
      <c r="G10" s="12">
        <v>1713.28</v>
      </c>
      <c r="H10" s="13">
        <v>9.39</v>
      </c>
    </row>
    <row r="11" spans="1:8">
      <c r="A11" s="14"/>
      <c r="B11" s="15">
        <v>9.5500000000000002E-2</v>
      </c>
      <c r="C11" s="11" t="s">
        <v>808</v>
      </c>
      <c r="D11" s="11" t="s">
        <v>1038</v>
      </c>
      <c r="E11" s="11" t="s">
        <v>602</v>
      </c>
      <c r="F11" s="11">
        <v>170</v>
      </c>
      <c r="G11" s="12">
        <v>1713.21</v>
      </c>
      <c r="H11" s="13">
        <v>9.39</v>
      </c>
    </row>
    <row r="12" spans="1:8">
      <c r="A12" s="14"/>
      <c r="B12" s="15">
        <v>9.3799999999999994E-2</v>
      </c>
      <c r="C12" s="11" t="s">
        <v>680</v>
      </c>
      <c r="D12" s="11" t="s">
        <v>748</v>
      </c>
      <c r="E12" s="11" t="s">
        <v>576</v>
      </c>
      <c r="F12" s="11">
        <v>170</v>
      </c>
      <c r="G12" s="12">
        <v>1710.54</v>
      </c>
      <c r="H12" s="13">
        <v>9.3699999999999992</v>
      </c>
    </row>
    <row r="13" spans="1:8">
      <c r="A13" s="14"/>
      <c r="B13" s="15">
        <v>8.4900000000000003E-2</v>
      </c>
      <c r="C13" s="11" t="s">
        <v>738</v>
      </c>
      <c r="D13" s="11" t="s">
        <v>739</v>
      </c>
      <c r="E13" s="11" t="s">
        <v>570</v>
      </c>
      <c r="F13" s="11">
        <v>147</v>
      </c>
      <c r="G13" s="12">
        <v>1471.61</v>
      </c>
      <c r="H13" s="13">
        <v>8.07</v>
      </c>
    </row>
    <row r="14" spans="1:8">
      <c r="A14" s="14"/>
      <c r="B14" s="15">
        <v>8.7999999999999995E-2</v>
      </c>
      <c r="C14" s="11" t="s">
        <v>949</v>
      </c>
      <c r="D14" s="11" t="s">
        <v>1039</v>
      </c>
      <c r="E14" s="11" t="s">
        <v>570</v>
      </c>
      <c r="F14" s="11">
        <v>130</v>
      </c>
      <c r="G14" s="12">
        <v>1311.47</v>
      </c>
      <c r="H14" s="13">
        <v>7.19</v>
      </c>
    </row>
    <row r="15" spans="1:8">
      <c r="A15" s="14"/>
      <c r="B15" s="15">
        <v>8.6400000000000005E-2</v>
      </c>
      <c r="C15" s="11" t="s">
        <v>1028</v>
      </c>
      <c r="D15" s="11" t="s">
        <v>1046</v>
      </c>
      <c r="E15" s="11" t="s">
        <v>576</v>
      </c>
      <c r="F15" s="11">
        <v>40</v>
      </c>
      <c r="G15" s="12">
        <v>503.18</v>
      </c>
      <c r="H15" s="13">
        <v>2.76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17287.29</v>
      </c>
      <c r="H16" s="19">
        <v>94.75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661</v>
      </c>
      <c r="C18" s="11" t="s">
        <v>662</v>
      </c>
      <c r="D18" s="11"/>
      <c r="E18" s="11" t="s">
        <v>661</v>
      </c>
      <c r="F18" s="11"/>
      <c r="G18" s="12">
        <v>74.989999999999995</v>
      </c>
      <c r="H18" s="13">
        <v>0.41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74.989999999999995</v>
      </c>
      <c r="H19" s="19">
        <v>0.41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663</v>
      </c>
      <c r="B21" s="11"/>
      <c r="C21" s="11"/>
      <c r="D21" s="11"/>
      <c r="E21" s="11"/>
      <c r="F21" s="11"/>
      <c r="G21" s="21">
        <v>884.51</v>
      </c>
      <c r="H21" s="22">
        <v>4.84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664</v>
      </c>
      <c r="F23" s="11"/>
      <c r="G23" s="18">
        <v>18246.79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1051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668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669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670</v>
      </c>
      <c r="C36" s="25"/>
      <c r="D36" s="25"/>
      <c r="E36" s="25"/>
      <c r="F36" s="25"/>
      <c r="G36" s="26"/>
      <c r="H36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G30" sqref="G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1034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672</v>
      </c>
      <c r="D6" s="11" t="s">
        <v>1035</v>
      </c>
      <c r="E6" s="11" t="s">
        <v>576</v>
      </c>
      <c r="F6" s="11">
        <v>395</v>
      </c>
      <c r="G6" s="12">
        <v>3996.15</v>
      </c>
      <c r="H6" s="13">
        <v>14.31</v>
      </c>
    </row>
    <row r="7" spans="1:8">
      <c r="A7" s="14"/>
      <c r="B7" s="15">
        <v>8.4900000000000003E-2</v>
      </c>
      <c r="C7" s="11" t="s">
        <v>738</v>
      </c>
      <c r="D7" s="11" t="s">
        <v>739</v>
      </c>
      <c r="E7" s="11" t="s">
        <v>570</v>
      </c>
      <c r="F7" s="11">
        <v>345</v>
      </c>
      <c r="G7" s="12">
        <v>3453.77</v>
      </c>
      <c r="H7" s="13">
        <v>12.37</v>
      </c>
    </row>
    <row r="8" spans="1:8">
      <c r="A8" s="14"/>
      <c r="B8" s="15">
        <v>9.2999999999999999E-2</v>
      </c>
      <c r="C8" s="11" t="s">
        <v>598</v>
      </c>
      <c r="D8" s="11" t="s">
        <v>1036</v>
      </c>
      <c r="E8" s="11" t="s">
        <v>576</v>
      </c>
      <c r="F8" s="11">
        <v>265</v>
      </c>
      <c r="G8" s="12">
        <v>2671.59</v>
      </c>
      <c r="H8" s="13">
        <v>9.57</v>
      </c>
    </row>
    <row r="9" spans="1:8">
      <c r="A9" s="14"/>
      <c r="B9" s="15">
        <v>9.5500000000000002E-2</v>
      </c>
      <c r="C9" s="11" t="s">
        <v>744</v>
      </c>
      <c r="D9" s="11" t="s">
        <v>1037</v>
      </c>
      <c r="E9" s="11" t="s">
        <v>602</v>
      </c>
      <c r="F9" s="11">
        <v>265</v>
      </c>
      <c r="G9" s="12">
        <v>2670.7</v>
      </c>
      <c r="H9" s="13">
        <v>9.56</v>
      </c>
    </row>
    <row r="10" spans="1:8">
      <c r="A10" s="14"/>
      <c r="B10" s="15">
        <v>9.5500000000000002E-2</v>
      </c>
      <c r="C10" s="11" t="s">
        <v>808</v>
      </c>
      <c r="D10" s="11" t="s">
        <v>1038</v>
      </c>
      <c r="E10" s="11" t="s">
        <v>602</v>
      </c>
      <c r="F10" s="11">
        <v>265</v>
      </c>
      <c r="G10" s="12">
        <v>2670.59</v>
      </c>
      <c r="H10" s="13">
        <v>9.56</v>
      </c>
    </row>
    <row r="11" spans="1:8">
      <c r="A11" s="14"/>
      <c r="B11" s="15">
        <v>9.3799999999999994E-2</v>
      </c>
      <c r="C11" s="11" t="s">
        <v>680</v>
      </c>
      <c r="D11" s="11" t="s">
        <v>748</v>
      </c>
      <c r="E11" s="11" t="s">
        <v>576</v>
      </c>
      <c r="F11" s="11">
        <v>265</v>
      </c>
      <c r="G11" s="12">
        <v>2666.42</v>
      </c>
      <c r="H11" s="13">
        <v>9.5500000000000007</v>
      </c>
    </row>
    <row r="12" spans="1:8">
      <c r="A12" s="14"/>
      <c r="B12" s="15">
        <v>8.7999999999999995E-2</v>
      </c>
      <c r="C12" s="11" t="s">
        <v>949</v>
      </c>
      <c r="D12" s="11" t="s">
        <v>1039</v>
      </c>
      <c r="E12" s="11" t="s">
        <v>570</v>
      </c>
      <c r="F12" s="11">
        <v>170</v>
      </c>
      <c r="G12" s="12">
        <v>1715</v>
      </c>
      <c r="H12" s="13">
        <v>6.14</v>
      </c>
    </row>
    <row r="13" spans="1:8">
      <c r="A13" s="14"/>
      <c r="B13" s="15">
        <v>9.35E-2</v>
      </c>
      <c r="C13" s="11" t="s">
        <v>727</v>
      </c>
      <c r="D13" s="11" t="s">
        <v>1040</v>
      </c>
      <c r="E13" s="11" t="s">
        <v>576</v>
      </c>
      <c r="F13" s="11">
        <v>140</v>
      </c>
      <c r="G13" s="12">
        <v>1413.62</v>
      </c>
      <c r="H13" s="13">
        <v>5.0599999999999996</v>
      </c>
    </row>
    <row r="14" spans="1:8">
      <c r="A14" s="14"/>
      <c r="B14" s="15">
        <v>9.4E-2</v>
      </c>
      <c r="C14" s="11" t="s">
        <v>727</v>
      </c>
      <c r="D14" s="11" t="s">
        <v>1041</v>
      </c>
      <c r="E14" s="11" t="s">
        <v>576</v>
      </c>
      <c r="F14" s="11">
        <v>105</v>
      </c>
      <c r="G14" s="12">
        <v>1067.3</v>
      </c>
      <c r="H14" s="13">
        <v>3.82</v>
      </c>
    </row>
    <row r="15" spans="1:8">
      <c r="A15" s="14"/>
      <c r="B15" s="15">
        <v>9.8500000000000004E-2</v>
      </c>
      <c r="C15" s="11" t="s">
        <v>785</v>
      </c>
      <c r="D15" s="11" t="s">
        <v>1042</v>
      </c>
      <c r="E15" s="11" t="s">
        <v>576</v>
      </c>
      <c r="F15" s="11">
        <v>100</v>
      </c>
      <c r="G15" s="12">
        <v>1023.75</v>
      </c>
      <c r="H15" s="13">
        <v>3.67</v>
      </c>
    </row>
    <row r="16" spans="1:8">
      <c r="A16" s="14"/>
      <c r="B16" s="15">
        <v>9.7000000000000003E-2</v>
      </c>
      <c r="C16" s="11" t="s">
        <v>727</v>
      </c>
      <c r="D16" s="11" t="s">
        <v>1043</v>
      </c>
      <c r="E16" s="11" t="s">
        <v>576</v>
      </c>
      <c r="F16" s="11">
        <v>100</v>
      </c>
      <c r="G16" s="12">
        <v>1018.88</v>
      </c>
      <c r="H16" s="13">
        <v>3.65</v>
      </c>
    </row>
    <row r="17" spans="1:8">
      <c r="A17" s="14"/>
      <c r="B17" s="15">
        <v>0.10100000000000001</v>
      </c>
      <c r="C17" s="11" t="s">
        <v>1028</v>
      </c>
      <c r="D17" s="11" t="s">
        <v>1044</v>
      </c>
      <c r="E17" s="11" t="s">
        <v>576</v>
      </c>
      <c r="F17" s="11">
        <v>40</v>
      </c>
      <c r="G17" s="12">
        <v>512</v>
      </c>
      <c r="H17" s="13">
        <v>1.83</v>
      </c>
    </row>
    <row r="18" spans="1:8">
      <c r="A18" s="14"/>
      <c r="B18" s="15">
        <v>9.2999999999999999E-2</v>
      </c>
      <c r="C18" s="11" t="s">
        <v>1028</v>
      </c>
      <c r="D18" s="11" t="s">
        <v>1045</v>
      </c>
      <c r="E18" s="11" t="s">
        <v>576</v>
      </c>
      <c r="F18" s="11">
        <v>40</v>
      </c>
      <c r="G18" s="12">
        <v>507.29</v>
      </c>
      <c r="H18" s="13">
        <v>1.82</v>
      </c>
    </row>
    <row r="19" spans="1:8">
      <c r="A19" s="14"/>
      <c r="B19" s="15">
        <v>8.6400000000000005E-2</v>
      </c>
      <c r="C19" s="11" t="s">
        <v>1028</v>
      </c>
      <c r="D19" s="11" t="s">
        <v>1046</v>
      </c>
      <c r="E19" s="11" t="s">
        <v>576</v>
      </c>
      <c r="F19" s="11">
        <v>40</v>
      </c>
      <c r="G19" s="12">
        <v>503.18</v>
      </c>
      <c r="H19" s="13">
        <v>1.8</v>
      </c>
    </row>
    <row r="20" spans="1:8">
      <c r="A20" s="14"/>
      <c r="B20" s="15">
        <v>8.2000000000000003E-2</v>
      </c>
      <c r="C20" s="11" t="s">
        <v>1047</v>
      </c>
      <c r="D20" s="11" t="s">
        <v>1048</v>
      </c>
      <c r="E20" s="11" t="s">
        <v>576</v>
      </c>
      <c r="F20" s="11">
        <v>50</v>
      </c>
      <c r="G20" s="12">
        <v>502.47</v>
      </c>
      <c r="H20" s="13">
        <v>1.8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26392.71</v>
      </c>
      <c r="H21" s="19">
        <v>94.51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661</v>
      </c>
      <c r="C23" s="11" t="s">
        <v>662</v>
      </c>
      <c r="D23" s="11"/>
      <c r="E23" s="11" t="s">
        <v>661</v>
      </c>
      <c r="F23" s="11"/>
      <c r="G23" s="12">
        <v>99.98</v>
      </c>
      <c r="H23" s="13">
        <v>0.36</v>
      </c>
    </row>
    <row r="24" spans="1:8" ht="9.75" thickBot="1">
      <c r="A24" s="14"/>
      <c r="B24" s="11"/>
      <c r="C24" s="11"/>
      <c r="D24" s="11"/>
      <c r="E24" s="17" t="s">
        <v>637</v>
      </c>
      <c r="F24" s="11"/>
      <c r="G24" s="18">
        <v>99.98</v>
      </c>
      <c r="H24" s="19">
        <v>0.36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663</v>
      </c>
      <c r="B26" s="11"/>
      <c r="C26" s="11"/>
      <c r="D26" s="11"/>
      <c r="E26" s="11"/>
      <c r="F26" s="11"/>
      <c r="G26" s="21">
        <v>1435.62</v>
      </c>
      <c r="H26" s="22">
        <v>5.13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664</v>
      </c>
      <c r="F28" s="11"/>
      <c r="G28" s="18">
        <v>27928.31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665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1049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667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668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669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670</v>
      </c>
      <c r="C40" s="25"/>
      <c r="D40" s="25"/>
      <c r="E40" s="25"/>
      <c r="F40" s="25"/>
      <c r="G40" s="26"/>
      <c r="H40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8" sqref="B8"/>
    </sheetView>
  </sheetViews>
  <sheetFormatPr defaultRowHeight="9"/>
  <cols>
    <col min="1" max="1" width="2.7109375" style="6" customWidth="1"/>
    <col min="2" max="2" width="6.2851562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1018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6" t="s">
        <v>597</v>
      </c>
      <c r="C6" s="11" t="s">
        <v>594</v>
      </c>
      <c r="D6" s="11" t="s">
        <v>1019</v>
      </c>
      <c r="E6" s="11" t="s">
        <v>582</v>
      </c>
      <c r="F6" s="11">
        <v>100</v>
      </c>
      <c r="G6" s="12">
        <v>983.02</v>
      </c>
      <c r="H6" s="13">
        <v>14.22</v>
      </c>
    </row>
    <row r="7" spans="1:8">
      <c r="A7" s="14"/>
      <c r="B7" s="15">
        <v>9.1999999999999998E-2</v>
      </c>
      <c r="C7" s="11" t="s">
        <v>738</v>
      </c>
      <c r="D7" s="11" t="s">
        <v>740</v>
      </c>
      <c r="E7" s="11" t="s">
        <v>570</v>
      </c>
      <c r="F7" s="11">
        <v>90</v>
      </c>
      <c r="G7" s="12">
        <v>899.96</v>
      </c>
      <c r="H7" s="13">
        <v>13.02</v>
      </c>
    </row>
    <row r="8" spans="1:8">
      <c r="A8" s="14"/>
      <c r="B8" s="125">
        <v>0.10570400000000001</v>
      </c>
      <c r="C8" s="11" t="s">
        <v>1020</v>
      </c>
      <c r="D8" s="11" t="s">
        <v>1021</v>
      </c>
      <c r="E8" s="11" t="s">
        <v>919</v>
      </c>
      <c r="F8" s="11">
        <v>70</v>
      </c>
      <c r="G8" s="12">
        <v>700.94</v>
      </c>
      <c r="H8" s="13">
        <v>10.14</v>
      </c>
    </row>
    <row r="9" spans="1:8">
      <c r="A9" s="14"/>
      <c r="B9" s="15">
        <v>0.11</v>
      </c>
      <c r="C9" s="11" t="s">
        <v>1022</v>
      </c>
      <c r="D9" s="11" t="s">
        <v>1023</v>
      </c>
      <c r="E9" s="11" t="s">
        <v>1024</v>
      </c>
      <c r="F9" s="11">
        <v>50</v>
      </c>
      <c r="G9" s="12">
        <v>500.16</v>
      </c>
      <c r="H9" s="13">
        <v>7.24</v>
      </c>
    </row>
    <row r="10" spans="1:8">
      <c r="A10" s="14"/>
      <c r="B10" s="15">
        <v>9.6799999999999997E-2</v>
      </c>
      <c r="C10" s="11" t="s">
        <v>625</v>
      </c>
      <c r="D10" s="11" t="s">
        <v>1025</v>
      </c>
      <c r="E10" s="11" t="s">
        <v>576</v>
      </c>
      <c r="F10" s="11">
        <v>50</v>
      </c>
      <c r="G10" s="12">
        <v>500.06</v>
      </c>
      <c r="H10" s="13">
        <v>7.23</v>
      </c>
    </row>
    <row r="11" spans="1:8">
      <c r="A11" s="14"/>
      <c r="B11" s="15">
        <v>7.1999999999999995E-2</v>
      </c>
      <c r="C11" s="11" t="s">
        <v>631</v>
      </c>
      <c r="D11" s="11" t="s">
        <v>1026</v>
      </c>
      <c r="E11" s="11" t="s">
        <v>576</v>
      </c>
      <c r="F11" s="11">
        <v>46</v>
      </c>
      <c r="G11" s="12">
        <v>459.32</v>
      </c>
      <c r="H11" s="13">
        <v>6.64</v>
      </c>
    </row>
    <row r="12" spans="1:8">
      <c r="A12" s="14"/>
      <c r="B12" s="15">
        <v>8.8999999999999996E-2</v>
      </c>
      <c r="C12" s="11" t="s">
        <v>672</v>
      </c>
      <c r="D12" s="11" t="s">
        <v>1027</v>
      </c>
      <c r="E12" s="11" t="s">
        <v>576</v>
      </c>
      <c r="F12" s="11">
        <v>44</v>
      </c>
      <c r="G12" s="12">
        <v>439.95</v>
      </c>
      <c r="H12" s="13">
        <v>6.36</v>
      </c>
    </row>
    <row r="13" spans="1:8">
      <c r="A13" s="14"/>
      <c r="B13" s="15">
        <v>8.8400000000000006E-2</v>
      </c>
      <c r="C13" s="11" t="s">
        <v>1028</v>
      </c>
      <c r="D13" s="11" t="s">
        <v>1029</v>
      </c>
      <c r="E13" s="11" t="s">
        <v>576</v>
      </c>
      <c r="F13" s="11">
        <v>24</v>
      </c>
      <c r="G13" s="12">
        <v>300.02999999999997</v>
      </c>
      <c r="H13" s="13">
        <v>4.34</v>
      </c>
    </row>
    <row r="14" spans="1:8">
      <c r="A14" s="14"/>
      <c r="B14" s="15">
        <v>9.4700000000000006E-2</v>
      </c>
      <c r="C14" s="11" t="s">
        <v>1028</v>
      </c>
      <c r="D14" s="11" t="s">
        <v>1030</v>
      </c>
      <c r="E14" s="11" t="s">
        <v>576</v>
      </c>
      <c r="F14" s="11">
        <v>21</v>
      </c>
      <c r="G14" s="12">
        <v>262.77</v>
      </c>
      <c r="H14" s="13">
        <v>3.8</v>
      </c>
    </row>
    <row r="15" spans="1:8">
      <c r="A15" s="14"/>
      <c r="B15" s="15">
        <v>8.9499999999999996E-2</v>
      </c>
      <c r="C15" s="11" t="s">
        <v>672</v>
      </c>
      <c r="D15" s="11" t="s">
        <v>1031</v>
      </c>
      <c r="E15" s="11" t="s">
        <v>576</v>
      </c>
      <c r="F15" s="11">
        <v>20</v>
      </c>
      <c r="G15" s="12">
        <v>200.03</v>
      </c>
      <c r="H15" s="13">
        <v>2.89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5246.24</v>
      </c>
      <c r="H16" s="19">
        <v>75.88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7" t="s">
        <v>753</v>
      </c>
      <c r="B18" s="151"/>
      <c r="C18" s="151"/>
      <c r="D18" s="11"/>
      <c r="E18" s="11"/>
      <c r="F18" s="11"/>
      <c r="G18" s="12"/>
      <c r="H18" s="13"/>
    </row>
    <row r="19" spans="1:8" ht="12.75">
      <c r="A19" s="14"/>
      <c r="B19" s="149" t="s">
        <v>754</v>
      </c>
      <c r="C19" s="148"/>
      <c r="D19" s="11"/>
      <c r="E19" s="11"/>
      <c r="F19" s="11"/>
      <c r="G19" s="12"/>
      <c r="H19" s="13"/>
    </row>
    <row r="20" spans="1:8">
      <c r="A20" s="14"/>
      <c r="B20" s="16" t="s">
        <v>755</v>
      </c>
      <c r="C20" s="11" t="s">
        <v>951</v>
      </c>
      <c r="D20" s="11" t="s">
        <v>1032</v>
      </c>
      <c r="E20" s="11" t="s">
        <v>758</v>
      </c>
      <c r="F20" s="11">
        <v>800</v>
      </c>
      <c r="G20" s="12">
        <v>796.45</v>
      </c>
      <c r="H20" s="13">
        <v>11.52</v>
      </c>
    </row>
    <row r="21" spans="1:8">
      <c r="A21" s="14"/>
      <c r="B21" s="16" t="s">
        <v>755</v>
      </c>
      <c r="C21" s="11" t="s">
        <v>565</v>
      </c>
      <c r="D21" s="11" t="s">
        <v>938</v>
      </c>
      <c r="E21" s="11" t="s">
        <v>758</v>
      </c>
      <c r="F21" s="11">
        <v>200</v>
      </c>
      <c r="G21" s="12">
        <v>197.06</v>
      </c>
      <c r="H21" s="13">
        <v>2.85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993.51</v>
      </c>
      <c r="H22" s="19">
        <v>14.37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661</v>
      </c>
      <c r="C24" s="11" t="s">
        <v>662</v>
      </c>
      <c r="D24" s="11"/>
      <c r="E24" s="11" t="s">
        <v>661</v>
      </c>
      <c r="F24" s="11"/>
      <c r="G24" s="12">
        <v>149.97</v>
      </c>
      <c r="H24" s="13">
        <v>2.17</v>
      </c>
    </row>
    <row r="25" spans="1:8" ht="9.75" thickBot="1">
      <c r="A25" s="14"/>
      <c r="B25" s="11"/>
      <c r="C25" s="11"/>
      <c r="D25" s="11"/>
      <c r="E25" s="17" t="s">
        <v>637</v>
      </c>
      <c r="F25" s="11"/>
      <c r="G25" s="18">
        <v>149.97</v>
      </c>
      <c r="H25" s="19">
        <v>2.17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663</v>
      </c>
      <c r="B27" s="11"/>
      <c r="C27" s="11"/>
      <c r="D27" s="11"/>
      <c r="E27" s="11"/>
      <c r="F27" s="11"/>
      <c r="G27" s="21">
        <v>523.25</v>
      </c>
      <c r="H27" s="22">
        <v>7.58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7" t="s">
        <v>664</v>
      </c>
      <c r="F29" s="11"/>
      <c r="G29" s="18">
        <v>6912.97</v>
      </c>
      <c r="H29" s="19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3" t="s">
        <v>665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1033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667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668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669</v>
      </c>
      <c r="C41" s="11"/>
      <c r="D41" s="11"/>
      <c r="E41" s="11"/>
      <c r="F41" s="11"/>
      <c r="G41" s="12"/>
      <c r="H41" s="13"/>
    </row>
    <row r="42" spans="1:8">
      <c r="A42" s="24"/>
      <c r="B42" s="25" t="s">
        <v>670</v>
      </c>
      <c r="C42" s="25"/>
      <c r="D42" s="25"/>
      <c r="E42" s="25"/>
      <c r="F42" s="25"/>
      <c r="G42" s="26"/>
      <c r="H42" s="27"/>
    </row>
  </sheetData>
  <mergeCells count="6">
    <mergeCell ref="A18:C18"/>
    <mergeCell ref="B19:C19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16" sqref="E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15</v>
      </c>
      <c r="G5" s="12">
        <v>14.99</v>
      </c>
      <c r="H5" s="13">
        <v>28.04</v>
      </c>
    </row>
    <row r="6" spans="1:8" ht="9.75" thickBot="1">
      <c r="A6" s="14"/>
      <c r="B6" s="11"/>
      <c r="C6" s="11"/>
      <c r="D6" s="11"/>
      <c r="E6" s="17" t="s">
        <v>637</v>
      </c>
      <c r="F6" s="11"/>
      <c r="G6" s="18">
        <v>14.99</v>
      </c>
      <c r="H6" s="19">
        <v>28.04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661</v>
      </c>
      <c r="C8" s="11" t="s">
        <v>662</v>
      </c>
      <c r="D8" s="11"/>
      <c r="E8" s="11" t="s">
        <v>661</v>
      </c>
      <c r="F8" s="11"/>
      <c r="G8" s="12">
        <v>24.99</v>
      </c>
      <c r="H8" s="13">
        <v>46.75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24.99</v>
      </c>
      <c r="H9" s="19">
        <v>46.75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0" t="s">
        <v>663</v>
      </c>
      <c r="B11" s="11"/>
      <c r="C11" s="11"/>
      <c r="D11" s="11"/>
      <c r="E11" s="11"/>
      <c r="F11" s="11"/>
      <c r="G11" s="21">
        <v>13.48</v>
      </c>
      <c r="H11" s="22">
        <v>25.21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664</v>
      </c>
      <c r="F13" s="11"/>
      <c r="G13" s="18">
        <v>53.46</v>
      </c>
      <c r="H13" s="19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3" t="s">
        <v>665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926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667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669</v>
      </c>
      <c r="C25" s="11"/>
      <c r="D25" s="11"/>
      <c r="E25" s="11"/>
      <c r="F25" s="11"/>
      <c r="G25" s="12"/>
      <c r="H25" s="13"/>
    </row>
    <row r="26" spans="1:8">
      <c r="A26" s="24"/>
      <c r="B26" s="25" t="s">
        <v>670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1016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40</v>
      </c>
      <c r="G5" s="12">
        <v>39.979999999999997</v>
      </c>
      <c r="H5" s="13">
        <v>27.24</v>
      </c>
    </row>
    <row r="6" spans="1:8" ht="9.75" thickBot="1">
      <c r="A6" s="14"/>
      <c r="B6" s="11"/>
      <c r="C6" s="11"/>
      <c r="D6" s="11"/>
      <c r="E6" s="17" t="s">
        <v>637</v>
      </c>
      <c r="F6" s="11"/>
      <c r="G6" s="18">
        <v>39.979999999999997</v>
      </c>
      <c r="H6" s="19">
        <v>27.24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661</v>
      </c>
      <c r="C8" s="11" t="s">
        <v>662</v>
      </c>
      <c r="D8" s="11"/>
      <c r="E8" s="11" t="s">
        <v>661</v>
      </c>
      <c r="F8" s="11"/>
      <c r="G8" s="12">
        <v>99.98</v>
      </c>
      <c r="H8" s="13">
        <v>68.13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99.98</v>
      </c>
      <c r="H9" s="19">
        <v>68.13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0" t="s">
        <v>663</v>
      </c>
      <c r="B11" s="11"/>
      <c r="C11" s="11"/>
      <c r="D11" s="11"/>
      <c r="E11" s="11"/>
      <c r="F11" s="11"/>
      <c r="G11" s="21">
        <v>6.79</v>
      </c>
      <c r="H11" s="22">
        <v>4.63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664</v>
      </c>
      <c r="F13" s="11"/>
      <c r="G13" s="18">
        <v>146.75</v>
      </c>
      <c r="H13" s="19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3" t="s">
        <v>665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926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667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669</v>
      </c>
      <c r="C25" s="11"/>
      <c r="D25" s="11"/>
      <c r="E25" s="11"/>
      <c r="F25" s="11"/>
      <c r="G25" s="12"/>
      <c r="H25" s="13"/>
    </row>
    <row r="26" spans="1:8">
      <c r="A26" s="24"/>
      <c r="B26" s="25" t="s">
        <v>670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5"/>
  <sheetViews>
    <sheetView topLeftCell="A86" workbookViewId="0">
      <selection activeCell="F86" sqref="F86"/>
    </sheetView>
  </sheetViews>
  <sheetFormatPr defaultRowHeight="12.75"/>
  <cols>
    <col min="1" max="1" width="2.7109375" style="37" customWidth="1"/>
    <col min="2" max="2" width="42.140625" style="37" customWidth="1"/>
    <col min="3" max="3" width="21.7109375" style="37" customWidth="1"/>
    <col min="4" max="4" width="12.5703125" style="37" customWidth="1"/>
    <col min="5" max="5" width="20" style="37" bestFit="1" customWidth="1"/>
    <col min="6" max="6" width="12.5703125" style="37" customWidth="1"/>
    <col min="7" max="7" width="12.5703125" style="61" customWidth="1"/>
    <col min="8" max="8" width="12.5703125" style="62" customWidth="1"/>
    <col min="9" max="16384" width="9.140625" style="37"/>
  </cols>
  <sheetData>
    <row r="1" spans="1:8">
      <c r="A1" s="32"/>
      <c r="B1" s="33"/>
      <c r="C1" s="34" t="s">
        <v>43</v>
      </c>
      <c r="D1" s="33"/>
      <c r="E1" s="33"/>
      <c r="F1" s="33"/>
      <c r="G1" s="35"/>
      <c r="H1" s="36"/>
    </row>
    <row r="2" spans="1:8" ht="39.75" customHeight="1">
      <c r="A2" s="126" t="s">
        <v>556</v>
      </c>
      <c r="B2" s="127"/>
      <c r="C2" s="127"/>
      <c r="D2" s="38" t="s">
        <v>557</v>
      </c>
      <c r="E2" s="38" t="s">
        <v>1330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2" t="s">
        <v>764</v>
      </c>
      <c r="C5" s="42"/>
      <c r="D5" s="42" t="s">
        <v>1332</v>
      </c>
      <c r="E5" s="42" t="s">
        <v>1333</v>
      </c>
      <c r="F5" s="42">
        <v>268250</v>
      </c>
      <c r="G5" s="43">
        <v>2889.99</v>
      </c>
      <c r="H5" s="44">
        <v>7.17</v>
      </c>
    </row>
    <row r="6" spans="1:8">
      <c r="A6" s="45"/>
      <c r="B6" s="42" t="s">
        <v>923</v>
      </c>
      <c r="C6" s="42"/>
      <c r="D6" s="42" t="s">
        <v>1459</v>
      </c>
      <c r="E6" s="42" t="s">
        <v>1333</v>
      </c>
      <c r="F6" s="42">
        <v>280865</v>
      </c>
      <c r="G6" s="43">
        <v>2444.09</v>
      </c>
      <c r="H6" s="44">
        <v>6.07</v>
      </c>
    </row>
    <row r="7" spans="1:8">
      <c r="A7" s="45"/>
      <c r="B7" s="42" t="s">
        <v>1350</v>
      </c>
      <c r="C7" s="42"/>
      <c r="D7" s="42" t="s">
        <v>1351</v>
      </c>
      <c r="E7" s="42" t="s">
        <v>1352</v>
      </c>
      <c r="F7" s="42">
        <v>55670</v>
      </c>
      <c r="G7" s="43">
        <v>2030.48</v>
      </c>
      <c r="H7" s="44">
        <v>5.04</v>
      </c>
    </row>
    <row r="8" spans="1:8">
      <c r="A8" s="45"/>
      <c r="B8" s="42" t="s">
        <v>738</v>
      </c>
      <c r="C8" s="42"/>
      <c r="D8" s="42" t="s">
        <v>1356</v>
      </c>
      <c r="E8" s="42" t="s">
        <v>1335</v>
      </c>
      <c r="F8" s="42">
        <v>1066000</v>
      </c>
      <c r="G8" s="43">
        <v>1834.05</v>
      </c>
      <c r="H8" s="44">
        <v>4.55</v>
      </c>
    </row>
    <row r="9" spans="1:8">
      <c r="A9" s="45"/>
      <c r="B9" s="42" t="s">
        <v>1484</v>
      </c>
      <c r="C9" s="42"/>
      <c r="D9" s="42" t="s">
        <v>1485</v>
      </c>
      <c r="E9" s="42" t="s">
        <v>1338</v>
      </c>
      <c r="F9" s="42">
        <v>73491</v>
      </c>
      <c r="G9" s="43">
        <v>1316.77</v>
      </c>
      <c r="H9" s="44">
        <v>3.27</v>
      </c>
    </row>
    <row r="10" spans="1:8">
      <c r="A10" s="45"/>
      <c r="B10" s="42" t="s">
        <v>1359</v>
      </c>
      <c r="C10" s="42"/>
      <c r="D10" s="42" t="s">
        <v>1360</v>
      </c>
      <c r="E10" s="42" t="s">
        <v>1361</v>
      </c>
      <c r="F10" s="42">
        <v>137041</v>
      </c>
      <c r="G10" s="43">
        <v>1254.27</v>
      </c>
      <c r="H10" s="44">
        <v>3.11</v>
      </c>
    </row>
    <row r="11" spans="1:8">
      <c r="A11" s="45"/>
      <c r="B11" s="42" t="s">
        <v>1476</v>
      </c>
      <c r="C11" s="42"/>
      <c r="D11" s="42" t="s">
        <v>1477</v>
      </c>
      <c r="E11" s="42" t="s">
        <v>1387</v>
      </c>
      <c r="F11" s="42">
        <v>29365</v>
      </c>
      <c r="G11" s="43">
        <v>1140.55</v>
      </c>
      <c r="H11" s="44">
        <v>2.83</v>
      </c>
    </row>
    <row r="12" spans="1:8">
      <c r="A12" s="45"/>
      <c r="B12" s="42" t="s">
        <v>942</v>
      </c>
      <c r="C12" s="42"/>
      <c r="D12" s="42" t="s">
        <v>1461</v>
      </c>
      <c r="E12" s="42" t="s">
        <v>1333</v>
      </c>
      <c r="F12" s="42">
        <v>560658</v>
      </c>
      <c r="G12" s="43">
        <v>1063.29</v>
      </c>
      <c r="H12" s="44">
        <v>2.64</v>
      </c>
    </row>
    <row r="13" spans="1:8">
      <c r="A13" s="45"/>
      <c r="B13" s="42" t="s">
        <v>1347</v>
      </c>
      <c r="C13" s="42"/>
      <c r="D13" s="42" t="s">
        <v>1348</v>
      </c>
      <c r="E13" s="42" t="s">
        <v>1349</v>
      </c>
      <c r="F13" s="42">
        <v>60099</v>
      </c>
      <c r="G13" s="43">
        <v>952.75</v>
      </c>
      <c r="H13" s="44">
        <v>2.37</v>
      </c>
    </row>
    <row r="14" spans="1:8">
      <c r="A14" s="45"/>
      <c r="B14" s="42" t="s">
        <v>1339</v>
      </c>
      <c r="C14" s="42"/>
      <c r="D14" s="42" t="s">
        <v>1340</v>
      </c>
      <c r="E14" s="42" t="s">
        <v>1341</v>
      </c>
      <c r="F14" s="42">
        <v>229126</v>
      </c>
      <c r="G14" s="43">
        <v>844.44</v>
      </c>
      <c r="H14" s="44">
        <v>2.1</v>
      </c>
    </row>
    <row r="15" spans="1:8">
      <c r="A15" s="45"/>
      <c r="B15" s="42" t="s">
        <v>785</v>
      </c>
      <c r="C15" s="42"/>
      <c r="D15" s="42" t="s">
        <v>1401</v>
      </c>
      <c r="E15" s="42" t="s">
        <v>1333</v>
      </c>
      <c r="F15" s="42">
        <v>270401</v>
      </c>
      <c r="G15" s="43">
        <v>835.4</v>
      </c>
      <c r="H15" s="44">
        <v>2.0699999999999998</v>
      </c>
    </row>
    <row r="16" spans="1:8">
      <c r="A16" s="45"/>
      <c r="B16" s="42" t="s">
        <v>1543</v>
      </c>
      <c r="C16" s="42"/>
      <c r="D16" s="42" t="s">
        <v>1544</v>
      </c>
      <c r="E16" s="42" t="s">
        <v>1341</v>
      </c>
      <c r="F16" s="42">
        <v>87837</v>
      </c>
      <c r="G16" s="43">
        <v>753.42</v>
      </c>
      <c r="H16" s="44">
        <v>1.87</v>
      </c>
    </row>
    <row r="17" spans="1:8">
      <c r="A17" s="45"/>
      <c r="B17" s="42" t="s">
        <v>1391</v>
      </c>
      <c r="C17" s="42"/>
      <c r="D17" s="42" t="s">
        <v>1392</v>
      </c>
      <c r="E17" s="42" t="s">
        <v>1372</v>
      </c>
      <c r="F17" s="42">
        <v>206500</v>
      </c>
      <c r="G17" s="43">
        <v>725.54</v>
      </c>
      <c r="H17" s="44">
        <v>1.8</v>
      </c>
    </row>
    <row r="18" spans="1:8">
      <c r="A18" s="45"/>
      <c r="B18" s="42" t="s">
        <v>1498</v>
      </c>
      <c r="C18" s="42"/>
      <c r="D18" s="42" t="s">
        <v>1499</v>
      </c>
      <c r="E18" s="42" t="s">
        <v>1500</v>
      </c>
      <c r="F18" s="42">
        <v>69741</v>
      </c>
      <c r="G18" s="43">
        <v>721.44</v>
      </c>
      <c r="H18" s="44">
        <v>1.79</v>
      </c>
    </row>
    <row r="19" spans="1:8">
      <c r="A19" s="45"/>
      <c r="B19" s="42" t="s">
        <v>931</v>
      </c>
      <c r="C19" s="42"/>
      <c r="D19" s="42" t="s">
        <v>1344</v>
      </c>
      <c r="E19" s="42" t="s">
        <v>1333</v>
      </c>
      <c r="F19" s="42">
        <v>179138</v>
      </c>
      <c r="G19" s="43">
        <v>646.15</v>
      </c>
      <c r="H19" s="44">
        <v>1.6</v>
      </c>
    </row>
    <row r="20" spans="1:8">
      <c r="A20" s="45"/>
      <c r="B20" s="42" t="s">
        <v>881</v>
      </c>
      <c r="C20" s="42"/>
      <c r="D20" s="42" t="s">
        <v>1378</v>
      </c>
      <c r="E20" s="42" t="s">
        <v>1333</v>
      </c>
      <c r="F20" s="42">
        <v>109731</v>
      </c>
      <c r="G20" s="43">
        <v>645.33000000000004</v>
      </c>
      <c r="H20" s="44">
        <v>1.6</v>
      </c>
    </row>
    <row r="21" spans="1:8">
      <c r="A21" s="45"/>
      <c r="B21" s="42" t="s">
        <v>1478</v>
      </c>
      <c r="C21" s="42"/>
      <c r="D21" s="42" t="s">
        <v>1479</v>
      </c>
      <c r="E21" s="42" t="s">
        <v>1480</v>
      </c>
      <c r="F21" s="42">
        <v>133000</v>
      </c>
      <c r="G21" s="43">
        <v>607.34</v>
      </c>
      <c r="H21" s="44">
        <v>1.51</v>
      </c>
    </row>
    <row r="22" spans="1:8">
      <c r="A22" s="45"/>
      <c r="B22" s="42" t="s">
        <v>1353</v>
      </c>
      <c r="C22" s="42"/>
      <c r="D22" s="42" t="s">
        <v>1354</v>
      </c>
      <c r="E22" s="42" t="s">
        <v>1355</v>
      </c>
      <c r="F22" s="42">
        <v>32677</v>
      </c>
      <c r="G22" s="43">
        <v>555.69000000000005</v>
      </c>
      <c r="H22" s="44">
        <v>1.38</v>
      </c>
    </row>
    <row r="23" spans="1:8">
      <c r="A23" s="45"/>
      <c r="B23" s="42" t="s">
        <v>1481</v>
      </c>
      <c r="C23" s="42"/>
      <c r="D23" s="42" t="s">
        <v>1482</v>
      </c>
      <c r="E23" s="42" t="s">
        <v>1483</v>
      </c>
      <c r="F23" s="42">
        <v>124000</v>
      </c>
      <c r="G23" s="43">
        <v>533.94000000000005</v>
      </c>
      <c r="H23" s="44">
        <v>1.33</v>
      </c>
    </row>
    <row r="24" spans="1:8">
      <c r="A24" s="45"/>
      <c r="B24" s="42" t="s">
        <v>1366</v>
      </c>
      <c r="C24" s="42"/>
      <c r="D24" s="42" t="s">
        <v>1367</v>
      </c>
      <c r="E24" s="42" t="s">
        <v>1338</v>
      </c>
      <c r="F24" s="42">
        <v>18381</v>
      </c>
      <c r="G24" s="43">
        <v>527.26</v>
      </c>
      <c r="H24" s="44">
        <v>1.31</v>
      </c>
    </row>
    <row r="25" spans="1:8">
      <c r="A25" s="45"/>
      <c r="B25" s="42" t="s">
        <v>1422</v>
      </c>
      <c r="C25" s="42"/>
      <c r="D25" s="42" t="s">
        <v>1423</v>
      </c>
      <c r="E25" s="42" t="s">
        <v>1349</v>
      </c>
      <c r="F25" s="42">
        <v>64271</v>
      </c>
      <c r="G25" s="43">
        <v>447.17</v>
      </c>
      <c r="H25" s="44">
        <v>1.1100000000000001</v>
      </c>
    </row>
    <row r="26" spans="1:8">
      <c r="A26" s="45"/>
      <c r="B26" s="42" t="s">
        <v>1357</v>
      </c>
      <c r="C26" s="42"/>
      <c r="D26" s="42" t="s">
        <v>1358</v>
      </c>
      <c r="E26" s="42" t="s">
        <v>1349</v>
      </c>
      <c r="F26" s="42">
        <v>48407</v>
      </c>
      <c r="G26" s="43">
        <v>444.26</v>
      </c>
      <c r="H26" s="44">
        <v>1.1000000000000001</v>
      </c>
    </row>
    <row r="27" spans="1:8">
      <c r="A27" s="45"/>
      <c r="B27" s="42" t="s">
        <v>848</v>
      </c>
      <c r="C27" s="42"/>
      <c r="D27" s="42" t="s">
        <v>1460</v>
      </c>
      <c r="E27" s="42" t="s">
        <v>1333</v>
      </c>
      <c r="F27" s="42">
        <v>213595</v>
      </c>
      <c r="G27" s="43">
        <v>412.56</v>
      </c>
      <c r="H27" s="44">
        <v>1.02</v>
      </c>
    </row>
    <row r="28" spans="1:8">
      <c r="A28" s="45"/>
      <c r="B28" s="42" t="s">
        <v>1468</v>
      </c>
      <c r="C28" s="42"/>
      <c r="D28" s="42" t="s">
        <v>1469</v>
      </c>
      <c r="E28" s="42" t="s">
        <v>1361</v>
      </c>
      <c r="F28" s="42">
        <v>54308</v>
      </c>
      <c r="G28" s="43">
        <v>406.69</v>
      </c>
      <c r="H28" s="44">
        <v>1.01</v>
      </c>
    </row>
    <row r="29" spans="1:8">
      <c r="A29" s="45"/>
      <c r="B29" s="42" t="s">
        <v>1490</v>
      </c>
      <c r="C29" s="42"/>
      <c r="D29" s="42" t="s">
        <v>1491</v>
      </c>
      <c r="E29" s="42" t="s">
        <v>1492</v>
      </c>
      <c r="F29" s="42">
        <v>104160</v>
      </c>
      <c r="G29" s="43">
        <v>383.67</v>
      </c>
      <c r="H29" s="44">
        <v>0.95</v>
      </c>
    </row>
    <row r="30" spans="1:8">
      <c r="A30" s="45"/>
      <c r="B30" s="42" t="s">
        <v>1342</v>
      </c>
      <c r="C30" s="42"/>
      <c r="D30" s="42" t="s">
        <v>1343</v>
      </c>
      <c r="E30" s="42" t="s">
        <v>1341</v>
      </c>
      <c r="F30" s="42">
        <v>39442</v>
      </c>
      <c r="G30" s="43">
        <v>367.82</v>
      </c>
      <c r="H30" s="44">
        <v>0.91</v>
      </c>
    </row>
    <row r="31" spans="1:8">
      <c r="A31" s="45"/>
      <c r="B31" s="42" t="s">
        <v>1505</v>
      </c>
      <c r="C31" s="42"/>
      <c r="D31" s="42" t="s">
        <v>1506</v>
      </c>
      <c r="E31" s="42" t="s">
        <v>1349</v>
      </c>
      <c r="F31" s="42">
        <v>24521</v>
      </c>
      <c r="G31" s="43">
        <v>305.95999999999998</v>
      </c>
      <c r="H31" s="44">
        <v>0.76</v>
      </c>
    </row>
    <row r="32" spans="1:8">
      <c r="A32" s="45"/>
      <c r="B32" s="42" t="s">
        <v>625</v>
      </c>
      <c r="C32" s="42"/>
      <c r="D32" s="42" t="s">
        <v>1334</v>
      </c>
      <c r="E32" s="42" t="s">
        <v>1335</v>
      </c>
      <c r="F32" s="42">
        <v>23774</v>
      </c>
      <c r="G32" s="43">
        <v>300.14999999999998</v>
      </c>
      <c r="H32" s="44">
        <v>0.75</v>
      </c>
    </row>
    <row r="33" spans="1:8">
      <c r="A33" s="45"/>
      <c r="B33" s="42" t="s">
        <v>1522</v>
      </c>
      <c r="C33" s="42"/>
      <c r="D33" s="42" t="s">
        <v>1523</v>
      </c>
      <c r="E33" s="42" t="s">
        <v>1341</v>
      </c>
      <c r="F33" s="42">
        <v>168000</v>
      </c>
      <c r="G33" s="43">
        <v>266.62</v>
      </c>
      <c r="H33" s="44">
        <v>0.66</v>
      </c>
    </row>
    <row r="34" spans="1:8">
      <c r="A34" s="45"/>
      <c r="B34" s="42" t="s">
        <v>1336</v>
      </c>
      <c r="C34" s="42"/>
      <c r="D34" s="42" t="s">
        <v>1337</v>
      </c>
      <c r="E34" s="42" t="s">
        <v>1338</v>
      </c>
      <c r="F34" s="42">
        <v>11828</v>
      </c>
      <c r="G34" s="43">
        <v>253.34</v>
      </c>
      <c r="H34" s="44">
        <v>0.63</v>
      </c>
    </row>
    <row r="35" spans="1:8">
      <c r="A35" s="45"/>
      <c r="B35" s="42" t="s">
        <v>1569</v>
      </c>
      <c r="C35" s="42"/>
      <c r="D35" s="42" t="s">
        <v>1570</v>
      </c>
      <c r="E35" s="42" t="s">
        <v>1375</v>
      </c>
      <c r="F35" s="42">
        <v>1037</v>
      </c>
      <c r="G35" s="43">
        <v>247.06</v>
      </c>
      <c r="H35" s="44">
        <v>0.61</v>
      </c>
    </row>
    <row r="36" spans="1:8">
      <c r="A36" s="45"/>
      <c r="B36" s="42" t="s">
        <v>1561</v>
      </c>
      <c r="C36" s="42"/>
      <c r="D36" s="42" t="s">
        <v>1562</v>
      </c>
      <c r="E36" s="42" t="s">
        <v>1483</v>
      </c>
      <c r="F36" s="42">
        <v>81340</v>
      </c>
      <c r="G36" s="43">
        <v>210.22</v>
      </c>
      <c r="H36" s="44">
        <v>0.52</v>
      </c>
    </row>
    <row r="37" spans="1:8">
      <c r="A37" s="45"/>
      <c r="B37" s="42" t="s">
        <v>1511</v>
      </c>
      <c r="C37" s="42"/>
      <c r="D37" s="42" t="s">
        <v>1512</v>
      </c>
      <c r="E37" s="42" t="s">
        <v>1375</v>
      </c>
      <c r="F37" s="42">
        <v>39792</v>
      </c>
      <c r="G37" s="43">
        <v>179.5</v>
      </c>
      <c r="H37" s="44">
        <v>0.45</v>
      </c>
    </row>
    <row r="38" spans="1:8">
      <c r="A38" s="45"/>
      <c r="B38" s="42" t="s">
        <v>44</v>
      </c>
      <c r="C38" s="42"/>
      <c r="D38" s="42" t="s">
        <v>45</v>
      </c>
      <c r="E38" s="42" t="s">
        <v>1352</v>
      </c>
      <c r="F38" s="42">
        <v>1076</v>
      </c>
      <c r="G38" s="43">
        <v>175.13</v>
      </c>
      <c r="H38" s="44">
        <v>0.43</v>
      </c>
    </row>
    <row r="39" spans="1:8">
      <c r="A39" s="45"/>
      <c r="B39" s="42" t="s">
        <v>1798</v>
      </c>
      <c r="C39" s="42"/>
      <c r="D39" s="42" t="s">
        <v>1799</v>
      </c>
      <c r="E39" s="42" t="s">
        <v>1349</v>
      </c>
      <c r="F39" s="42">
        <v>4479</v>
      </c>
      <c r="G39" s="43">
        <v>144.82</v>
      </c>
      <c r="H39" s="44">
        <v>0.36</v>
      </c>
    </row>
    <row r="40" spans="1:8">
      <c r="A40" s="45"/>
      <c r="B40" s="42" t="s">
        <v>1376</v>
      </c>
      <c r="C40" s="42"/>
      <c r="D40" s="42" t="s">
        <v>1377</v>
      </c>
      <c r="E40" s="42" t="s">
        <v>1341</v>
      </c>
      <c r="F40" s="42">
        <v>7000</v>
      </c>
      <c r="G40" s="43">
        <v>131.29</v>
      </c>
      <c r="H40" s="44">
        <v>0.33</v>
      </c>
    </row>
    <row r="41" spans="1:8">
      <c r="A41" s="45"/>
      <c r="B41" s="42" t="s">
        <v>1488</v>
      </c>
      <c r="C41" s="42"/>
      <c r="D41" s="42" t="s">
        <v>1489</v>
      </c>
      <c r="E41" s="42" t="s">
        <v>1349</v>
      </c>
      <c r="F41" s="42">
        <v>13000</v>
      </c>
      <c r="G41" s="43">
        <v>121.22</v>
      </c>
      <c r="H41" s="44">
        <v>0.3</v>
      </c>
    </row>
    <row r="42" spans="1:8">
      <c r="A42" s="45"/>
      <c r="B42" s="42" t="s">
        <v>1433</v>
      </c>
      <c r="C42" s="42"/>
      <c r="D42" s="42" t="s">
        <v>1434</v>
      </c>
      <c r="E42" s="42" t="s">
        <v>1349</v>
      </c>
      <c r="F42" s="42">
        <v>28000</v>
      </c>
      <c r="G42" s="43">
        <v>116.13</v>
      </c>
      <c r="H42" s="44">
        <v>0.28999999999999998</v>
      </c>
    </row>
    <row r="43" spans="1:8">
      <c r="A43" s="45"/>
      <c r="B43" s="42" t="s">
        <v>1409</v>
      </c>
      <c r="C43" s="42"/>
      <c r="D43" s="42" t="s">
        <v>1410</v>
      </c>
      <c r="E43" s="42" t="s">
        <v>1341</v>
      </c>
      <c r="F43" s="42">
        <v>6052</v>
      </c>
      <c r="G43" s="43">
        <v>114.32</v>
      </c>
      <c r="H43" s="44">
        <v>0.28000000000000003</v>
      </c>
    </row>
    <row r="44" spans="1:8">
      <c r="A44" s="45"/>
      <c r="B44" s="42" t="s">
        <v>46</v>
      </c>
      <c r="C44" s="42"/>
      <c r="D44" s="42" t="s">
        <v>47</v>
      </c>
      <c r="E44" s="42" t="s">
        <v>1352</v>
      </c>
      <c r="F44" s="42">
        <v>35962</v>
      </c>
      <c r="G44" s="43">
        <v>110.83</v>
      </c>
      <c r="H44" s="44">
        <v>0.28000000000000003</v>
      </c>
    </row>
    <row r="45" spans="1:8">
      <c r="A45" s="45"/>
      <c r="B45" s="42" t="s">
        <v>1028</v>
      </c>
      <c r="C45" s="42"/>
      <c r="D45" s="42" t="s">
        <v>1362</v>
      </c>
      <c r="E45" s="42" t="s">
        <v>1363</v>
      </c>
      <c r="F45" s="42">
        <v>69669</v>
      </c>
      <c r="G45" s="43">
        <v>103.11</v>
      </c>
      <c r="H45" s="44">
        <v>0.26</v>
      </c>
    </row>
    <row r="46" spans="1:8">
      <c r="A46" s="45"/>
      <c r="B46" s="42" t="s">
        <v>48</v>
      </c>
      <c r="C46" s="42"/>
      <c r="D46" s="42" t="s">
        <v>49</v>
      </c>
      <c r="E46" s="42" t="s">
        <v>1557</v>
      </c>
      <c r="F46" s="42">
        <v>11546</v>
      </c>
      <c r="G46" s="43">
        <v>101.65</v>
      </c>
      <c r="H46" s="44">
        <v>0.25</v>
      </c>
    </row>
    <row r="47" spans="1:8">
      <c r="A47" s="45"/>
      <c r="B47" s="42" t="s">
        <v>598</v>
      </c>
      <c r="C47" s="42"/>
      <c r="D47" s="42" t="s">
        <v>50</v>
      </c>
      <c r="E47" s="42" t="s">
        <v>1335</v>
      </c>
      <c r="F47" s="42">
        <v>21165</v>
      </c>
      <c r="G47" s="43">
        <v>101.27</v>
      </c>
      <c r="H47" s="44">
        <v>0.25</v>
      </c>
    </row>
    <row r="48" spans="1:8">
      <c r="A48" s="45"/>
      <c r="B48" s="42" t="s">
        <v>1411</v>
      </c>
      <c r="C48" s="42"/>
      <c r="D48" s="42" t="s">
        <v>1412</v>
      </c>
      <c r="E48" s="42" t="s">
        <v>1361</v>
      </c>
      <c r="F48" s="42">
        <v>15294</v>
      </c>
      <c r="G48" s="43">
        <v>100.63</v>
      </c>
      <c r="H48" s="44">
        <v>0.25</v>
      </c>
    </row>
    <row r="49" spans="1:8">
      <c r="A49" s="45"/>
      <c r="B49" s="42" t="s">
        <v>1726</v>
      </c>
      <c r="C49" s="42"/>
      <c r="D49" s="42" t="s">
        <v>1727</v>
      </c>
      <c r="E49" s="42" t="s">
        <v>1400</v>
      </c>
      <c r="F49" s="42">
        <v>2998</v>
      </c>
      <c r="G49" s="43">
        <v>100.07</v>
      </c>
      <c r="H49" s="44">
        <v>0.25</v>
      </c>
    </row>
    <row r="50" spans="1:8">
      <c r="A50" s="45"/>
      <c r="B50" s="42" t="s">
        <v>1388</v>
      </c>
      <c r="C50" s="42"/>
      <c r="D50" s="42" t="s">
        <v>1389</v>
      </c>
      <c r="E50" s="42" t="s">
        <v>1387</v>
      </c>
      <c r="F50" s="42">
        <v>39000</v>
      </c>
      <c r="G50" s="43">
        <v>97.01</v>
      </c>
      <c r="H50" s="44">
        <v>0.24</v>
      </c>
    </row>
    <row r="51" spans="1:8">
      <c r="A51" s="45"/>
      <c r="B51" s="42" t="s">
        <v>1345</v>
      </c>
      <c r="C51" s="42"/>
      <c r="D51" s="42" t="s">
        <v>1346</v>
      </c>
      <c r="E51" s="42" t="s">
        <v>1338</v>
      </c>
      <c r="F51" s="42">
        <v>3759</v>
      </c>
      <c r="G51" s="43">
        <v>93.3</v>
      </c>
      <c r="H51" s="44">
        <v>0.23</v>
      </c>
    </row>
    <row r="52" spans="1:8">
      <c r="A52" s="45"/>
      <c r="B52" s="42" t="s">
        <v>565</v>
      </c>
      <c r="C52" s="42"/>
      <c r="D52" s="42" t="s">
        <v>1462</v>
      </c>
      <c r="E52" s="42" t="s">
        <v>1333</v>
      </c>
      <c r="F52" s="42">
        <v>35000</v>
      </c>
      <c r="G52" s="43">
        <v>93.19</v>
      </c>
      <c r="H52" s="44">
        <v>0.23</v>
      </c>
    </row>
    <row r="53" spans="1:8">
      <c r="A53" s="45"/>
      <c r="B53" s="42" t="s">
        <v>580</v>
      </c>
      <c r="C53" s="42"/>
      <c r="D53" s="42" t="s">
        <v>1542</v>
      </c>
      <c r="E53" s="42" t="s">
        <v>1363</v>
      </c>
      <c r="F53" s="42">
        <v>80000</v>
      </c>
      <c r="G53" s="43">
        <v>72.400000000000006</v>
      </c>
      <c r="H53" s="44">
        <v>0.18</v>
      </c>
    </row>
    <row r="54" spans="1:8">
      <c r="A54" s="45"/>
      <c r="B54" s="42" t="s">
        <v>51</v>
      </c>
      <c r="C54" s="42"/>
      <c r="D54" s="42" t="s">
        <v>52</v>
      </c>
      <c r="E54" s="42" t="s">
        <v>53</v>
      </c>
      <c r="F54" s="42">
        <v>11175</v>
      </c>
      <c r="G54" s="43">
        <v>70.099999999999994</v>
      </c>
      <c r="H54" s="44">
        <v>0.17</v>
      </c>
    </row>
    <row r="55" spans="1:8">
      <c r="A55" s="45"/>
      <c r="B55" s="42" t="s">
        <v>1004</v>
      </c>
      <c r="C55" s="42"/>
      <c r="D55" s="42" t="s">
        <v>1381</v>
      </c>
      <c r="E55" s="42" t="s">
        <v>1352</v>
      </c>
      <c r="F55" s="42">
        <v>10975</v>
      </c>
      <c r="G55" s="43">
        <v>64.22</v>
      </c>
      <c r="H55" s="44">
        <v>0.16</v>
      </c>
    </row>
    <row r="56" spans="1:8">
      <c r="A56" s="45"/>
      <c r="B56" s="42" t="s">
        <v>586</v>
      </c>
      <c r="C56" s="42"/>
      <c r="D56" s="42" t="s">
        <v>1390</v>
      </c>
      <c r="E56" s="42" t="s">
        <v>1333</v>
      </c>
      <c r="F56" s="42">
        <v>7395</v>
      </c>
      <c r="G56" s="43">
        <v>63.78</v>
      </c>
      <c r="H56" s="44">
        <v>0.16</v>
      </c>
    </row>
    <row r="57" spans="1:8">
      <c r="A57" s="45"/>
      <c r="B57" s="42" t="s">
        <v>1524</v>
      </c>
      <c r="C57" s="42"/>
      <c r="D57" s="42" t="s">
        <v>1525</v>
      </c>
      <c r="E57" s="42" t="s">
        <v>1335</v>
      </c>
      <c r="F57" s="42">
        <v>88000</v>
      </c>
      <c r="G57" s="43">
        <v>60.59</v>
      </c>
      <c r="H57" s="44">
        <v>0.15</v>
      </c>
    </row>
    <row r="58" spans="1:8">
      <c r="A58" s="45"/>
      <c r="B58" s="42" t="s">
        <v>840</v>
      </c>
      <c r="C58" s="42"/>
      <c r="D58" s="42" t="s">
        <v>1427</v>
      </c>
      <c r="E58" s="42" t="s">
        <v>1333</v>
      </c>
      <c r="F58" s="42">
        <v>13598</v>
      </c>
      <c r="G58" s="43">
        <v>60.26</v>
      </c>
      <c r="H58" s="44">
        <v>0.15</v>
      </c>
    </row>
    <row r="59" spans="1:8">
      <c r="A59" s="45"/>
      <c r="B59" s="42" t="s">
        <v>606</v>
      </c>
      <c r="C59" s="42"/>
      <c r="D59" s="42" t="s">
        <v>1648</v>
      </c>
      <c r="E59" s="42" t="s">
        <v>1387</v>
      </c>
      <c r="F59" s="42">
        <v>1855</v>
      </c>
      <c r="G59" s="43">
        <v>58.25</v>
      </c>
      <c r="H59" s="44">
        <v>0.14000000000000001</v>
      </c>
    </row>
    <row r="60" spans="1:8">
      <c r="A60" s="45"/>
      <c r="B60" s="42" t="s">
        <v>1509</v>
      </c>
      <c r="C60" s="42"/>
      <c r="D60" s="42" t="s">
        <v>1510</v>
      </c>
      <c r="E60" s="42" t="s">
        <v>1333</v>
      </c>
      <c r="F60" s="42">
        <v>40000</v>
      </c>
      <c r="G60" s="43">
        <v>57.16</v>
      </c>
      <c r="H60" s="44">
        <v>0.14000000000000001</v>
      </c>
    </row>
    <row r="61" spans="1:8">
      <c r="A61" s="45"/>
      <c r="B61" s="42" t="s">
        <v>54</v>
      </c>
      <c r="C61" s="42"/>
      <c r="D61" s="42" t="s">
        <v>55</v>
      </c>
      <c r="E61" s="42" t="s">
        <v>1341</v>
      </c>
      <c r="F61" s="42">
        <v>21000</v>
      </c>
      <c r="G61" s="43">
        <v>53.81</v>
      </c>
      <c r="H61" s="44">
        <v>0.13</v>
      </c>
    </row>
    <row r="62" spans="1:8">
      <c r="A62" s="45"/>
      <c r="B62" s="42" t="s">
        <v>1677</v>
      </c>
      <c r="C62" s="42"/>
      <c r="D62" s="42" t="s">
        <v>1678</v>
      </c>
      <c r="E62" s="42" t="s">
        <v>1500</v>
      </c>
      <c r="F62" s="42">
        <v>5529</v>
      </c>
      <c r="G62" s="43">
        <v>49.3</v>
      </c>
      <c r="H62" s="44">
        <v>0.12</v>
      </c>
    </row>
    <row r="63" spans="1:8">
      <c r="A63" s="45"/>
      <c r="B63" s="42" t="s">
        <v>1520</v>
      </c>
      <c r="C63" s="42"/>
      <c r="D63" s="42" t="s">
        <v>1521</v>
      </c>
      <c r="E63" s="42" t="s">
        <v>1338</v>
      </c>
      <c r="F63" s="42">
        <v>20000</v>
      </c>
      <c r="G63" s="43">
        <v>45.13</v>
      </c>
      <c r="H63" s="44">
        <v>0.11</v>
      </c>
    </row>
    <row r="64" spans="1:8">
      <c r="A64" s="45"/>
      <c r="B64" s="42" t="s">
        <v>1530</v>
      </c>
      <c r="C64" s="42"/>
      <c r="D64" s="42" t="s">
        <v>1531</v>
      </c>
      <c r="E64" s="42" t="s">
        <v>1355</v>
      </c>
      <c r="F64" s="42">
        <v>20000</v>
      </c>
      <c r="G64" s="43">
        <v>43.3</v>
      </c>
      <c r="H64" s="44">
        <v>0.11</v>
      </c>
    </row>
    <row r="65" spans="1:8">
      <c r="A65" s="45"/>
      <c r="B65" s="42" t="s">
        <v>1681</v>
      </c>
      <c r="C65" s="42"/>
      <c r="D65" s="42" t="s">
        <v>1682</v>
      </c>
      <c r="E65" s="42" t="s">
        <v>1352</v>
      </c>
      <c r="F65" s="42">
        <v>65319</v>
      </c>
      <c r="G65" s="43">
        <v>42.91</v>
      </c>
      <c r="H65" s="44">
        <v>0.11</v>
      </c>
    </row>
    <row r="66" spans="1:8">
      <c r="A66" s="45"/>
      <c r="B66" s="42" t="s">
        <v>1549</v>
      </c>
      <c r="C66" s="42"/>
      <c r="D66" s="42" t="s">
        <v>1550</v>
      </c>
      <c r="E66" s="42" t="s">
        <v>1349</v>
      </c>
      <c r="F66" s="42">
        <v>6000</v>
      </c>
      <c r="G66" s="43">
        <v>42.16</v>
      </c>
      <c r="H66" s="44">
        <v>0.1</v>
      </c>
    </row>
    <row r="67" spans="1:8">
      <c r="A67" s="45"/>
      <c r="B67" s="42" t="s">
        <v>1501</v>
      </c>
      <c r="C67" s="42"/>
      <c r="D67" s="42" t="s">
        <v>1502</v>
      </c>
      <c r="E67" s="42" t="s">
        <v>1430</v>
      </c>
      <c r="F67" s="42">
        <v>52000</v>
      </c>
      <c r="G67" s="43">
        <v>41.39</v>
      </c>
      <c r="H67" s="44">
        <v>0.1</v>
      </c>
    </row>
    <row r="68" spans="1:8">
      <c r="A68" s="45"/>
      <c r="B68" s="42" t="s">
        <v>672</v>
      </c>
      <c r="C68" s="42"/>
      <c r="D68" s="42" t="s">
        <v>1432</v>
      </c>
      <c r="E68" s="42" t="s">
        <v>1335</v>
      </c>
      <c r="F68" s="42">
        <v>12591</v>
      </c>
      <c r="G68" s="43">
        <v>37.58</v>
      </c>
      <c r="H68" s="44">
        <v>0.09</v>
      </c>
    </row>
    <row r="69" spans="1:8">
      <c r="A69" s="45"/>
      <c r="B69" s="42" t="s">
        <v>859</v>
      </c>
      <c r="C69" s="42"/>
      <c r="D69" s="42" t="s">
        <v>1563</v>
      </c>
      <c r="E69" s="42" t="s">
        <v>1335</v>
      </c>
      <c r="F69" s="42">
        <v>6000</v>
      </c>
      <c r="G69" s="43">
        <v>35.32</v>
      </c>
      <c r="H69" s="44">
        <v>0.09</v>
      </c>
    </row>
    <row r="70" spans="1:8">
      <c r="A70" s="45"/>
      <c r="B70" s="42" t="s">
        <v>1368</v>
      </c>
      <c r="C70" s="42"/>
      <c r="D70" s="42" t="s">
        <v>1369</v>
      </c>
      <c r="E70" s="42" t="s">
        <v>1352</v>
      </c>
      <c r="F70" s="42">
        <v>1125</v>
      </c>
      <c r="G70" s="43">
        <v>32.24</v>
      </c>
      <c r="H70" s="44">
        <v>0.08</v>
      </c>
    </row>
    <row r="71" spans="1:8">
      <c r="A71" s="45"/>
      <c r="B71" s="42" t="s">
        <v>56</v>
      </c>
      <c r="C71" s="42"/>
      <c r="D71" s="42" t="s">
        <v>57</v>
      </c>
      <c r="E71" s="42" t="s">
        <v>1430</v>
      </c>
      <c r="F71" s="42">
        <v>20000</v>
      </c>
      <c r="G71" s="43">
        <v>30.97</v>
      </c>
      <c r="H71" s="44">
        <v>0.08</v>
      </c>
    </row>
    <row r="72" spans="1:8">
      <c r="A72" s="45"/>
      <c r="B72" s="42" t="s">
        <v>1516</v>
      </c>
      <c r="C72" s="42"/>
      <c r="D72" s="42" t="s">
        <v>1517</v>
      </c>
      <c r="E72" s="42" t="s">
        <v>1500</v>
      </c>
      <c r="F72" s="42">
        <v>40000</v>
      </c>
      <c r="G72" s="43">
        <v>27.88</v>
      </c>
      <c r="H72" s="44">
        <v>7.0000000000000007E-2</v>
      </c>
    </row>
    <row r="73" spans="1:8">
      <c r="A73" s="45"/>
      <c r="B73" s="42" t="s">
        <v>1806</v>
      </c>
      <c r="C73" s="42"/>
      <c r="D73" s="42" t="s">
        <v>1807</v>
      </c>
      <c r="E73" s="42" t="s">
        <v>1414</v>
      </c>
      <c r="F73" s="42">
        <v>11000</v>
      </c>
      <c r="G73" s="43">
        <v>17.45</v>
      </c>
      <c r="H73" s="44">
        <v>0.04</v>
      </c>
    </row>
    <row r="74" spans="1:8">
      <c r="A74" s="45"/>
      <c r="B74" s="42" t="s">
        <v>1553</v>
      </c>
      <c r="C74" s="42"/>
      <c r="D74" s="42" t="s">
        <v>1554</v>
      </c>
      <c r="E74" s="42" t="s">
        <v>1375</v>
      </c>
      <c r="F74" s="42">
        <v>10000</v>
      </c>
      <c r="G74" s="43">
        <v>17.38</v>
      </c>
      <c r="H74" s="44">
        <v>0.04</v>
      </c>
    </row>
    <row r="75" spans="1:8">
      <c r="A75" s="45"/>
      <c r="B75" s="42" t="s">
        <v>1424</v>
      </c>
      <c r="C75" s="42"/>
      <c r="D75" s="42" t="s">
        <v>1425</v>
      </c>
      <c r="E75" s="42" t="s">
        <v>1338</v>
      </c>
      <c r="F75" s="42">
        <v>2500</v>
      </c>
      <c r="G75" s="43">
        <v>15.16</v>
      </c>
      <c r="H75" s="44">
        <v>0.04</v>
      </c>
    </row>
    <row r="76" spans="1:8">
      <c r="A76" s="45"/>
      <c r="B76" s="42" t="s">
        <v>1439</v>
      </c>
      <c r="C76" s="42"/>
      <c r="D76" s="42" t="s">
        <v>1440</v>
      </c>
      <c r="E76" s="42" t="s">
        <v>1333</v>
      </c>
      <c r="F76" s="42">
        <v>20000</v>
      </c>
      <c r="G76" s="43">
        <v>14.16</v>
      </c>
      <c r="H76" s="44">
        <v>0.04</v>
      </c>
    </row>
    <row r="77" spans="1:8">
      <c r="A77" s="45"/>
      <c r="B77" s="42" t="s">
        <v>58</v>
      </c>
      <c r="C77" s="42"/>
      <c r="D77" s="42" t="s">
        <v>59</v>
      </c>
      <c r="E77" s="42" t="s">
        <v>1363</v>
      </c>
      <c r="F77" s="42">
        <v>24000</v>
      </c>
      <c r="G77" s="43">
        <v>12.47</v>
      </c>
      <c r="H77" s="44">
        <v>0.03</v>
      </c>
    </row>
    <row r="78" spans="1:8">
      <c r="A78" s="45"/>
      <c r="B78" s="42" t="s">
        <v>1547</v>
      </c>
      <c r="C78" s="42"/>
      <c r="D78" s="42" t="s">
        <v>1548</v>
      </c>
      <c r="E78" s="42" t="s">
        <v>1349</v>
      </c>
      <c r="F78" s="42">
        <v>500</v>
      </c>
      <c r="G78" s="43">
        <v>8.7100000000000009</v>
      </c>
      <c r="H78" s="44">
        <v>0.02</v>
      </c>
    </row>
    <row r="79" spans="1:8">
      <c r="A79" s="45"/>
      <c r="B79" s="42" t="s">
        <v>1441</v>
      </c>
      <c r="C79" s="42"/>
      <c r="D79" s="42" t="s">
        <v>1442</v>
      </c>
      <c r="E79" s="42" t="s">
        <v>1333</v>
      </c>
      <c r="F79" s="42">
        <v>8000</v>
      </c>
      <c r="G79" s="43">
        <v>4.55</v>
      </c>
      <c r="H79" s="44">
        <v>0.01</v>
      </c>
    </row>
    <row r="80" spans="1:8">
      <c r="A80" s="45"/>
      <c r="B80" s="42" t="s">
        <v>1536</v>
      </c>
      <c r="C80" s="42"/>
      <c r="D80" s="42" t="s">
        <v>1537</v>
      </c>
      <c r="E80" s="42" t="s">
        <v>1335</v>
      </c>
      <c r="F80" s="42">
        <v>1000</v>
      </c>
      <c r="G80" s="43">
        <v>4.3600000000000003</v>
      </c>
      <c r="H80" s="44">
        <v>0.01</v>
      </c>
    </row>
    <row r="81" spans="1:8" ht="13.5" thickBot="1">
      <c r="A81" s="45"/>
      <c r="B81" s="42"/>
      <c r="C81" s="42"/>
      <c r="D81" s="42"/>
      <c r="E81" s="47" t="s">
        <v>637</v>
      </c>
      <c r="F81" s="42"/>
      <c r="G81" s="51">
        <v>29334.17</v>
      </c>
      <c r="H81" s="52">
        <v>72.789999999999907</v>
      </c>
    </row>
    <row r="82" spans="1:8" ht="13.5" thickTop="1">
      <c r="A82" s="45"/>
      <c r="B82" s="42"/>
      <c r="C82" s="42"/>
      <c r="D82" s="42"/>
      <c r="E82" s="47"/>
      <c r="F82" s="42"/>
      <c r="G82" s="63"/>
      <c r="H82" s="64"/>
    </row>
    <row r="83" spans="1:8">
      <c r="A83" s="45"/>
      <c r="B83" s="140" t="s">
        <v>1584</v>
      </c>
      <c r="C83" s="141"/>
      <c r="D83" s="42"/>
      <c r="E83" s="42"/>
      <c r="F83" s="42"/>
      <c r="G83" s="43">
        <f>+G84</f>
        <v>-19521.711125000002</v>
      </c>
      <c r="H83" s="44">
        <f>+H84</f>
        <v>-48.45</v>
      </c>
    </row>
    <row r="84" spans="1:8" ht="13.5" thickBot="1">
      <c r="A84" s="45"/>
      <c r="B84" s="42"/>
      <c r="C84" s="42"/>
      <c r="D84" s="42"/>
      <c r="E84" s="47" t="s">
        <v>637</v>
      </c>
      <c r="F84" s="42"/>
      <c r="G84" s="48">
        <v>-19521.711125000002</v>
      </c>
      <c r="H84" s="49">
        <v>-48.45</v>
      </c>
    </row>
    <row r="85" spans="1:8" ht="13.5" thickTop="1">
      <c r="A85" s="45"/>
      <c r="B85" s="42"/>
      <c r="C85" s="42"/>
      <c r="D85" s="42"/>
      <c r="E85" s="42"/>
      <c r="F85" s="42"/>
      <c r="G85" s="43"/>
      <c r="H85" s="44"/>
    </row>
    <row r="86" spans="1:8">
      <c r="A86" s="128" t="s">
        <v>562</v>
      </c>
      <c r="B86" s="129"/>
      <c r="C86" s="129"/>
      <c r="D86" s="42"/>
      <c r="E86" s="42"/>
      <c r="F86" s="42"/>
      <c r="G86" s="43"/>
      <c r="H86" s="44"/>
    </row>
    <row r="87" spans="1:8">
      <c r="A87" s="45"/>
      <c r="B87" s="131" t="s">
        <v>563</v>
      </c>
      <c r="C87" s="129"/>
      <c r="D87" s="42"/>
      <c r="E87" s="42"/>
      <c r="F87" s="42"/>
      <c r="G87" s="43"/>
      <c r="H87" s="44"/>
    </row>
    <row r="88" spans="1:8">
      <c r="A88" s="45"/>
      <c r="B88" s="130" t="s">
        <v>564</v>
      </c>
      <c r="C88" s="129"/>
      <c r="D88" s="42"/>
      <c r="E88" s="42"/>
      <c r="F88" s="42"/>
      <c r="G88" s="43"/>
      <c r="H88" s="44"/>
    </row>
    <row r="89" spans="1:8">
      <c r="A89" s="45"/>
      <c r="B89" s="70">
        <v>8.72E-2</v>
      </c>
      <c r="C89" s="42" t="s">
        <v>680</v>
      </c>
      <c r="D89" s="42" t="s">
        <v>60</v>
      </c>
      <c r="E89" s="42" t="s">
        <v>576</v>
      </c>
      <c r="F89" s="42">
        <v>330</v>
      </c>
      <c r="G89" s="43">
        <v>3295.91</v>
      </c>
      <c r="H89" s="44">
        <v>8.18</v>
      </c>
    </row>
    <row r="90" spans="1:8" ht="13.5" thickBot="1">
      <c r="A90" s="45"/>
      <c r="B90" s="42"/>
      <c r="C90" s="42"/>
      <c r="D90" s="42"/>
      <c r="E90" s="47" t="s">
        <v>637</v>
      </c>
      <c r="F90" s="42"/>
      <c r="G90" s="51">
        <v>3295.91</v>
      </c>
      <c r="H90" s="52">
        <v>8.18</v>
      </c>
    </row>
    <row r="91" spans="1:8" ht="13.5" thickTop="1">
      <c r="A91" s="45"/>
      <c r="B91" s="42"/>
      <c r="C91" s="42"/>
      <c r="D91" s="42"/>
      <c r="E91" s="42"/>
      <c r="F91" s="42"/>
      <c r="G91" s="43"/>
      <c r="H91" s="44"/>
    </row>
    <row r="92" spans="1:8">
      <c r="A92" s="45"/>
      <c r="B92" s="130" t="s">
        <v>1450</v>
      </c>
      <c r="C92" s="129"/>
      <c r="D92" s="42"/>
      <c r="E92" s="42"/>
      <c r="F92" s="42"/>
      <c r="G92" s="43"/>
      <c r="H92" s="44"/>
    </row>
    <row r="93" spans="1:8">
      <c r="A93" s="45"/>
      <c r="B93" s="131" t="s">
        <v>762</v>
      </c>
      <c r="C93" s="129"/>
      <c r="D93" s="42"/>
      <c r="E93" s="47" t="s">
        <v>763</v>
      </c>
      <c r="F93" s="42"/>
      <c r="G93" s="43"/>
      <c r="H93" s="44"/>
    </row>
    <row r="94" spans="1:8">
      <c r="A94" s="45"/>
      <c r="B94" s="42" t="s">
        <v>1451</v>
      </c>
      <c r="C94" s="42"/>
      <c r="D94" s="42"/>
      <c r="E94" s="42" t="s">
        <v>1587</v>
      </c>
      <c r="F94" s="42"/>
      <c r="G94" s="43">
        <v>898</v>
      </c>
      <c r="H94" s="44">
        <v>2.23</v>
      </c>
    </row>
    <row r="95" spans="1:8">
      <c r="A95" s="45"/>
      <c r="B95" s="42" t="s">
        <v>1599</v>
      </c>
      <c r="C95" s="42"/>
      <c r="D95" s="42"/>
      <c r="E95" s="42" t="s">
        <v>1590</v>
      </c>
      <c r="F95" s="42"/>
      <c r="G95" s="43">
        <v>700</v>
      </c>
      <c r="H95" s="44">
        <v>1.74</v>
      </c>
    </row>
    <row r="96" spans="1:8">
      <c r="A96" s="45"/>
      <c r="B96" s="42" t="s">
        <v>1599</v>
      </c>
      <c r="C96" s="42"/>
      <c r="D96" s="42"/>
      <c r="E96" s="42" t="s">
        <v>1597</v>
      </c>
      <c r="F96" s="42"/>
      <c r="G96" s="43">
        <v>700</v>
      </c>
      <c r="H96" s="44">
        <v>1.74</v>
      </c>
    </row>
    <row r="97" spans="1:8">
      <c r="A97" s="45"/>
      <c r="B97" s="42" t="s">
        <v>1451</v>
      </c>
      <c r="C97" s="42"/>
      <c r="D97" s="42"/>
      <c r="E97" s="42" t="s">
        <v>1588</v>
      </c>
      <c r="F97" s="42"/>
      <c r="G97" s="43">
        <v>550</v>
      </c>
      <c r="H97" s="44">
        <v>1.37</v>
      </c>
    </row>
    <row r="98" spans="1:8">
      <c r="A98" s="45"/>
      <c r="B98" s="42" t="s">
        <v>1451</v>
      </c>
      <c r="C98" s="42"/>
      <c r="D98" s="42"/>
      <c r="E98" s="42" t="s">
        <v>1589</v>
      </c>
      <c r="F98" s="42"/>
      <c r="G98" s="43">
        <v>499</v>
      </c>
      <c r="H98" s="44">
        <v>1.24</v>
      </c>
    </row>
    <row r="99" spans="1:8">
      <c r="A99" s="45"/>
      <c r="B99" s="42" t="s">
        <v>1451</v>
      </c>
      <c r="C99" s="42"/>
      <c r="D99" s="42"/>
      <c r="E99" s="42" t="s">
        <v>1595</v>
      </c>
      <c r="F99" s="42"/>
      <c r="G99" s="43">
        <v>449</v>
      </c>
      <c r="H99" s="44">
        <v>1.1100000000000001</v>
      </c>
    </row>
    <row r="100" spans="1:8">
      <c r="A100" s="45"/>
      <c r="B100" s="42" t="s">
        <v>1451</v>
      </c>
      <c r="C100" s="42"/>
      <c r="D100" s="42"/>
      <c r="E100" s="42" t="s">
        <v>1603</v>
      </c>
      <c r="F100" s="42"/>
      <c r="G100" s="43">
        <v>350</v>
      </c>
      <c r="H100" s="44">
        <v>0.87</v>
      </c>
    </row>
    <row r="101" spans="1:8">
      <c r="A101" s="45"/>
      <c r="B101" s="42" t="s">
        <v>1451</v>
      </c>
      <c r="C101" s="42"/>
      <c r="D101" s="42"/>
      <c r="E101" s="42" t="s">
        <v>1596</v>
      </c>
      <c r="F101" s="42"/>
      <c r="G101" s="43">
        <v>300</v>
      </c>
      <c r="H101" s="44">
        <v>0.74</v>
      </c>
    </row>
    <row r="102" spans="1:8">
      <c r="A102" s="45"/>
      <c r="B102" s="42" t="s">
        <v>1451</v>
      </c>
      <c r="C102" s="42"/>
      <c r="D102" s="42"/>
      <c r="E102" s="42" t="s">
        <v>1601</v>
      </c>
      <c r="F102" s="42"/>
      <c r="G102" s="43">
        <v>250</v>
      </c>
      <c r="H102" s="44">
        <v>0.62</v>
      </c>
    </row>
    <row r="103" spans="1:8" ht="13.5" thickBot="1">
      <c r="A103" s="45"/>
      <c r="B103" s="42"/>
      <c r="C103" s="42"/>
      <c r="D103" s="42"/>
      <c r="E103" s="47" t="s">
        <v>637</v>
      </c>
      <c r="F103" s="42"/>
      <c r="G103" s="48">
        <v>4696</v>
      </c>
      <c r="H103" s="49">
        <v>11.66</v>
      </c>
    </row>
    <row r="104" spans="1:8" ht="13.5" thickTop="1">
      <c r="A104" s="45"/>
      <c r="B104" s="42" t="s">
        <v>662</v>
      </c>
      <c r="C104" s="42"/>
      <c r="D104" s="42"/>
      <c r="E104" s="42" t="s">
        <v>661</v>
      </c>
      <c r="F104" s="42"/>
      <c r="G104" s="43">
        <v>1599.66</v>
      </c>
      <c r="H104" s="44">
        <v>3.97</v>
      </c>
    </row>
    <row r="105" spans="1:8" ht="13.5" thickBot="1">
      <c r="A105" s="45"/>
      <c r="B105" s="42"/>
      <c r="C105" s="42"/>
      <c r="D105" s="42"/>
      <c r="E105" s="47" t="s">
        <v>637</v>
      </c>
      <c r="F105" s="42"/>
      <c r="G105" s="48">
        <v>6295.66</v>
      </c>
      <c r="H105" s="49">
        <v>15.63</v>
      </c>
    </row>
    <row r="106" spans="1:8" ht="13.5" thickTop="1">
      <c r="A106" s="45"/>
      <c r="B106" s="42"/>
      <c r="C106" s="42"/>
      <c r="D106" s="42"/>
      <c r="E106" s="42"/>
      <c r="F106" s="42"/>
      <c r="G106" s="43"/>
      <c r="H106" s="44"/>
    </row>
    <row r="107" spans="1:8">
      <c r="A107" s="53" t="s">
        <v>663</v>
      </c>
      <c r="B107" s="42"/>
      <c r="C107" s="42"/>
      <c r="D107" s="42"/>
      <c r="E107" s="42"/>
      <c r="F107" s="42"/>
      <c r="G107" s="54">
        <v>20876.02</v>
      </c>
      <c r="H107" s="55">
        <v>51.85</v>
      </c>
    </row>
    <row r="108" spans="1:8">
      <c r="A108" s="45"/>
      <c r="B108" s="42"/>
      <c r="C108" s="42"/>
      <c r="D108" s="42"/>
      <c r="E108" s="42"/>
      <c r="F108" s="42"/>
      <c r="G108" s="43"/>
      <c r="H108" s="44"/>
    </row>
    <row r="109" spans="1:8" ht="13.5" thickBot="1">
      <c r="A109" s="45"/>
      <c r="B109" s="42"/>
      <c r="C109" s="42"/>
      <c r="D109" s="42"/>
      <c r="E109" s="47" t="s">
        <v>664</v>
      </c>
      <c r="F109" s="42"/>
      <c r="G109" s="48">
        <v>40280.050000000003</v>
      </c>
      <c r="H109" s="49">
        <v>100</v>
      </c>
    </row>
    <row r="110" spans="1:8" ht="13.5" thickTop="1">
      <c r="A110" s="45"/>
      <c r="B110" s="42"/>
      <c r="C110" s="42"/>
      <c r="D110" s="42"/>
      <c r="E110" s="42"/>
      <c r="F110" s="42"/>
      <c r="G110" s="43"/>
      <c r="H110" s="44"/>
    </row>
    <row r="111" spans="1:8">
      <c r="A111" s="56" t="s">
        <v>665</v>
      </c>
      <c r="B111" s="42"/>
      <c r="C111" s="42"/>
      <c r="D111" s="42"/>
      <c r="E111" s="42"/>
      <c r="F111" s="42"/>
      <c r="G111" s="43"/>
      <c r="H111" s="44"/>
    </row>
    <row r="112" spans="1:8">
      <c r="A112" s="45">
        <v>1</v>
      </c>
      <c r="B112" s="42" t="s">
        <v>926</v>
      </c>
      <c r="C112" s="42"/>
      <c r="D112" s="42"/>
      <c r="E112" s="42"/>
      <c r="F112" s="42"/>
      <c r="G112" s="43"/>
      <c r="H112" s="44"/>
    </row>
    <row r="113" spans="1:8">
      <c r="A113" s="45"/>
      <c r="B113" s="42"/>
      <c r="C113" s="42"/>
      <c r="D113" s="42"/>
      <c r="E113" s="42"/>
      <c r="F113" s="42"/>
      <c r="G113" s="43"/>
      <c r="H113" s="44"/>
    </row>
    <row r="114" spans="1:8">
      <c r="A114" s="45">
        <v>2</v>
      </c>
      <c r="B114" s="42" t="s">
        <v>667</v>
      </c>
      <c r="C114" s="42"/>
      <c r="D114" s="42"/>
      <c r="E114" s="42"/>
      <c r="F114" s="42"/>
      <c r="G114" s="43"/>
      <c r="H114" s="44"/>
    </row>
    <row r="115" spans="1:8">
      <c r="A115" s="45"/>
      <c r="B115" s="42"/>
      <c r="C115" s="42"/>
      <c r="D115" s="42"/>
      <c r="E115" s="42"/>
      <c r="F115" s="42"/>
      <c r="G115" s="43"/>
      <c r="H115" s="44"/>
    </row>
    <row r="116" spans="1:8">
      <c r="A116" s="45">
        <v>3</v>
      </c>
      <c r="B116" s="42" t="s">
        <v>668</v>
      </c>
      <c r="C116" s="42"/>
      <c r="D116" s="42"/>
      <c r="E116" s="42"/>
      <c r="F116" s="42"/>
      <c r="G116" s="43"/>
      <c r="H116" s="44"/>
    </row>
    <row r="117" spans="1:8">
      <c r="A117" s="45"/>
      <c r="B117" s="42" t="s">
        <v>669</v>
      </c>
      <c r="C117" s="42"/>
      <c r="D117" s="42"/>
      <c r="E117" s="42"/>
      <c r="F117" s="42"/>
      <c r="G117" s="43"/>
      <c r="H117" s="44"/>
    </row>
    <row r="118" spans="1:8">
      <c r="A118" s="45"/>
      <c r="B118" s="42" t="s">
        <v>670</v>
      </c>
      <c r="C118" s="42"/>
      <c r="D118" s="42"/>
      <c r="E118" s="42"/>
      <c r="F118" s="42"/>
      <c r="G118" s="43"/>
      <c r="H118" s="44"/>
    </row>
    <row r="119" spans="1:8">
      <c r="A119" s="45"/>
      <c r="B119" s="42"/>
      <c r="C119" s="42"/>
      <c r="D119" s="42"/>
      <c r="E119" s="42"/>
      <c r="F119" s="42"/>
      <c r="G119" s="43"/>
      <c r="H119" s="44"/>
    </row>
    <row r="120" spans="1:8">
      <c r="A120" s="45">
        <v>4</v>
      </c>
      <c r="B120" s="47" t="s">
        <v>1609</v>
      </c>
      <c r="C120" s="47"/>
      <c r="D120" s="47"/>
      <c r="E120" s="47"/>
      <c r="F120" s="47"/>
      <c r="G120" s="43"/>
      <c r="H120" s="44"/>
    </row>
    <row r="121" spans="1:8">
      <c r="A121" s="45"/>
      <c r="B121" s="47" t="s">
        <v>1610</v>
      </c>
      <c r="C121" s="47" t="s">
        <v>1611</v>
      </c>
      <c r="D121" s="47" t="s">
        <v>1612</v>
      </c>
      <c r="E121" s="47" t="s">
        <v>1613</v>
      </c>
      <c r="F121" s="47" t="s">
        <v>1614</v>
      </c>
      <c r="G121" s="43"/>
      <c r="H121" s="44"/>
    </row>
    <row r="122" spans="1:8">
      <c r="A122" s="45"/>
      <c r="B122" s="42" t="s">
        <v>764</v>
      </c>
      <c r="C122" s="42" t="s">
        <v>1615</v>
      </c>
      <c r="D122" s="42">
        <v>1072.5391</v>
      </c>
      <c r="E122" s="42">
        <v>1088.1500000000001</v>
      </c>
      <c r="F122" s="43">
        <v>456.50114374999998</v>
      </c>
      <c r="G122" s="43"/>
      <c r="H122" s="44"/>
    </row>
    <row r="123" spans="1:8">
      <c r="A123" s="45"/>
      <c r="B123" s="42" t="s">
        <v>923</v>
      </c>
      <c r="C123" s="42" t="s">
        <v>1615</v>
      </c>
      <c r="D123" s="42">
        <v>863.10879999999997</v>
      </c>
      <c r="E123" s="42">
        <v>877.45</v>
      </c>
      <c r="F123" s="43">
        <v>306.90800000000002</v>
      </c>
      <c r="G123" s="43"/>
      <c r="H123" s="44"/>
    </row>
    <row r="124" spans="1:8">
      <c r="A124" s="45"/>
      <c r="B124" s="42" t="s">
        <v>738</v>
      </c>
      <c r="C124" s="42" t="s">
        <v>1615</v>
      </c>
      <c r="D124" s="42">
        <v>175.55629999999999</v>
      </c>
      <c r="E124" s="42">
        <v>173.5</v>
      </c>
      <c r="F124" s="43">
        <v>288.9393</v>
      </c>
      <c r="G124" s="43"/>
      <c r="H124" s="44"/>
    </row>
    <row r="125" spans="1:8">
      <c r="A125" s="45"/>
      <c r="B125" s="42" t="s">
        <v>1350</v>
      </c>
      <c r="C125" s="42" t="s">
        <v>1615</v>
      </c>
      <c r="D125" s="42">
        <v>3700.9189000000001</v>
      </c>
      <c r="E125" s="42">
        <v>3670.35</v>
      </c>
      <c r="F125" s="43">
        <v>233.01992187499999</v>
      </c>
      <c r="G125" s="43"/>
      <c r="H125" s="44"/>
    </row>
    <row r="126" spans="1:8">
      <c r="A126" s="45"/>
      <c r="B126" s="42" t="s">
        <v>1476</v>
      </c>
      <c r="C126" s="42" t="s">
        <v>1615</v>
      </c>
      <c r="D126" s="42">
        <v>3840.8557999999998</v>
      </c>
      <c r="E126" s="42">
        <v>3911.8</v>
      </c>
      <c r="F126" s="43">
        <v>170.176875</v>
      </c>
      <c r="G126" s="43"/>
      <c r="H126" s="44"/>
    </row>
    <row r="127" spans="1:8">
      <c r="A127" s="45"/>
      <c r="B127" s="42" t="s">
        <v>1484</v>
      </c>
      <c r="C127" s="42" t="s">
        <v>1615</v>
      </c>
      <c r="D127" s="42">
        <v>1644.7852</v>
      </c>
      <c r="E127" s="42">
        <v>1798.85</v>
      </c>
      <c r="F127" s="43">
        <v>191.73967500000001</v>
      </c>
      <c r="G127" s="43"/>
      <c r="H127" s="44"/>
    </row>
    <row r="128" spans="1:8">
      <c r="A128" s="45"/>
      <c r="B128" s="42" t="s">
        <v>942</v>
      </c>
      <c r="C128" s="42" t="s">
        <v>1615</v>
      </c>
      <c r="D128" s="42">
        <v>208.18969999999999</v>
      </c>
      <c r="E128" s="42">
        <v>191.1</v>
      </c>
      <c r="F128" s="43">
        <v>152.92837499999999</v>
      </c>
      <c r="G128" s="43"/>
      <c r="H128" s="44"/>
    </row>
    <row r="129" spans="1:8">
      <c r="A129" s="45"/>
      <c r="B129" s="42" t="s">
        <v>1359</v>
      </c>
      <c r="C129" s="42" t="s">
        <v>1615</v>
      </c>
      <c r="D129" s="42">
        <v>911.7473</v>
      </c>
      <c r="E129" s="42">
        <v>922.9</v>
      </c>
      <c r="F129" s="43">
        <v>121.836325</v>
      </c>
      <c r="G129" s="43"/>
      <c r="H129" s="44"/>
    </row>
    <row r="130" spans="1:8">
      <c r="A130" s="45"/>
      <c r="B130" s="42" t="s">
        <v>1617</v>
      </c>
      <c r="C130" s="42" t="s">
        <v>1615</v>
      </c>
      <c r="D130" s="42">
        <v>352.59160000000003</v>
      </c>
      <c r="E130" s="42">
        <v>353.85</v>
      </c>
      <c r="F130" s="43">
        <v>114.0757625</v>
      </c>
      <c r="G130" s="43"/>
      <c r="H130" s="44"/>
    </row>
    <row r="131" spans="1:8">
      <c r="A131" s="45"/>
      <c r="B131" s="42" t="s">
        <v>1498</v>
      </c>
      <c r="C131" s="42" t="s">
        <v>1615</v>
      </c>
      <c r="D131" s="42">
        <v>1043.4065000000001</v>
      </c>
      <c r="E131" s="42">
        <v>1040.25</v>
      </c>
      <c r="F131" s="43">
        <v>98.232056249999999</v>
      </c>
      <c r="G131" s="43"/>
      <c r="H131" s="44"/>
    </row>
    <row r="132" spans="1:8">
      <c r="A132" s="45"/>
      <c r="B132" s="42" t="s">
        <v>1478</v>
      </c>
      <c r="C132" s="42" t="s">
        <v>1615</v>
      </c>
      <c r="D132" s="42">
        <v>447.09059999999999</v>
      </c>
      <c r="E132" s="42">
        <v>459.45</v>
      </c>
      <c r="F132" s="43">
        <v>95.417524999999998</v>
      </c>
      <c r="G132" s="43"/>
      <c r="H132" s="44"/>
    </row>
    <row r="133" spans="1:8">
      <c r="A133" s="45"/>
      <c r="B133" s="42" t="s">
        <v>1616</v>
      </c>
      <c r="C133" s="42" t="s">
        <v>1615</v>
      </c>
      <c r="D133" s="42">
        <v>330.79500000000002</v>
      </c>
      <c r="E133" s="42">
        <v>311.5</v>
      </c>
      <c r="F133" s="43">
        <v>94.477500000000006</v>
      </c>
      <c r="G133" s="43"/>
      <c r="H133" s="44"/>
    </row>
    <row r="134" spans="1:8">
      <c r="A134" s="45"/>
      <c r="B134" s="42" t="s">
        <v>1339</v>
      </c>
      <c r="C134" s="42" t="s">
        <v>1615</v>
      </c>
      <c r="D134" s="42">
        <v>361.59589999999997</v>
      </c>
      <c r="E134" s="42">
        <v>371.35</v>
      </c>
      <c r="F134" s="43">
        <v>85.880700000000004</v>
      </c>
      <c r="G134" s="43"/>
      <c r="H134" s="44"/>
    </row>
    <row r="135" spans="1:8">
      <c r="A135" s="45"/>
      <c r="B135" s="42" t="s">
        <v>1481</v>
      </c>
      <c r="C135" s="42" t="s">
        <v>1615</v>
      </c>
      <c r="D135" s="42">
        <v>407.35039999999998</v>
      </c>
      <c r="E135" s="42">
        <v>434.2</v>
      </c>
      <c r="F135" s="43">
        <v>94.525199999999998</v>
      </c>
      <c r="G135" s="43"/>
      <c r="H135" s="44"/>
    </row>
    <row r="136" spans="1:8">
      <c r="A136" s="45"/>
      <c r="B136" s="42" t="s">
        <v>1347</v>
      </c>
      <c r="C136" s="42" t="s">
        <v>1615</v>
      </c>
      <c r="D136" s="42">
        <v>1531.5471</v>
      </c>
      <c r="E136" s="42">
        <v>1596.2</v>
      </c>
      <c r="F136" s="43">
        <v>76.0548</v>
      </c>
      <c r="G136" s="43"/>
      <c r="H136" s="44"/>
    </row>
    <row r="137" spans="1:8">
      <c r="A137" s="45"/>
      <c r="B137" s="42" t="s">
        <v>1624</v>
      </c>
      <c r="C137" s="42" t="s">
        <v>1615</v>
      </c>
      <c r="D137" s="42">
        <v>895.37540000000001</v>
      </c>
      <c r="E137" s="42">
        <v>864.35</v>
      </c>
      <c r="F137" s="43">
        <v>76.047124999999994</v>
      </c>
      <c r="G137" s="43"/>
      <c r="H137" s="44"/>
    </row>
    <row r="138" spans="1:8">
      <c r="A138" s="45"/>
      <c r="B138" s="42" t="s">
        <v>848</v>
      </c>
      <c r="C138" s="42" t="s">
        <v>1615</v>
      </c>
      <c r="D138" s="42">
        <v>223.11250000000001</v>
      </c>
      <c r="E138" s="42">
        <v>194.85</v>
      </c>
      <c r="F138" s="43">
        <v>76.518093750000006</v>
      </c>
      <c r="G138" s="43"/>
      <c r="H138" s="44"/>
    </row>
    <row r="139" spans="1:8">
      <c r="A139" s="45"/>
      <c r="B139" s="42" t="s">
        <v>1490</v>
      </c>
      <c r="C139" s="42" t="s">
        <v>1615</v>
      </c>
      <c r="D139" s="42">
        <v>363.14089999999999</v>
      </c>
      <c r="E139" s="42">
        <v>369.85</v>
      </c>
      <c r="F139" s="43">
        <v>48.017575000000001</v>
      </c>
      <c r="G139" s="43"/>
      <c r="H139" s="44"/>
    </row>
    <row r="140" spans="1:8">
      <c r="A140" s="45"/>
      <c r="B140" s="42" t="s">
        <v>1522</v>
      </c>
      <c r="C140" s="42" t="s">
        <v>1615</v>
      </c>
      <c r="D140" s="42">
        <v>160.1917</v>
      </c>
      <c r="E140" s="42">
        <v>159.30000000000001</v>
      </c>
      <c r="F140" s="43">
        <v>41.991599999999998</v>
      </c>
      <c r="G140" s="43"/>
      <c r="H140" s="44"/>
    </row>
    <row r="141" spans="1:8">
      <c r="A141" s="45"/>
      <c r="B141" s="42" t="s">
        <v>1569</v>
      </c>
      <c r="C141" s="42" t="s">
        <v>1615</v>
      </c>
      <c r="D141" s="42">
        <v>22883.135699999999</v>
      </c>
      <c r="E141" s="42">
        <v>23871.200000000001</v>
      </c>
      <c r="F141" s="43">
        <v>32.694025000000003</v>
      </c>
      <c r="G141" s="43"/>
      <c r="H141" s="44"/>
    </row>
    <row r="142" spans="1:8">
      <c r="A142" s="45"/>
      <c r="B142" s="42" t="s">
        <v>1633</v>
      </c>
      <c r="C142" s="42" t="s">
        <v>1615</v>
      </c>
      <c r="D142" s="42">
        <v>1932.3776</v>
      </c>
      <c r="E142" s="42">
        <v>1886.1</v>
      </c>
      <c r="F142" s="43">
        <v>20.614650000000001</v>
      </c>
      <c r="G142" s="43"/>
      <c r="H142" s="44"/>
    </row>
    <row r="143" spans="1:8">
      <c r="A143" s="45"/>
      <c r="B143" s="42" t="s">
        <v>1561</v>
      </c>
      <c r="C143" s="42" t="s">
        <v>1615</v>
      </c>
      <c r="D143" s="42">
        <v>283.14589999999998</v>
      </c>
      <c r="E143" s="42">
        <v>260.14999999999998</v>
      </c>
      <c r="F143" s="43">
        <v>20.828749999999999</v>
      </c>
      <c r="G143" s="43"/>
      <c r="H143" s="44"/>
    </row>
    <row r="144" spans="1:8">
      <c r="A144" s="45"/>
      <c r="B144" s="42" t="s">
        <v>1488</v>
      </c>
      <c r="C144" s="42" t="s">
        <v>1615</v>
      </c>
      <c r="D144" s="42">
        <v>923.7808</v>
      </c>
      <c r="E144" s="42">
        <v>940.55</v>
      </c>
      <c r="F144" s="43">
        <v>19.094075</v>
      </c>
      <c r="G144" s="43"/>
      <c r="H144" s="44"/>
    </row>
    <row r="145" spans="1:8">
      <c r="A145" s="45"/>
      <c r="B145" s="42" t="s">
        <v>1433</v>
      </c>
      <c r="C145" s="42" t="s">
        <v>1615</v>
      </c>
      <c r="D145" s="42">
        <v>413.6232</v>
      </c>
      <c r="E145" s="42">
        <v>418</v>
      </c>
      <c r="F145" s="43">
        <v>18.2728</v>
      </c>
      <c r="G145" s="43"/>
      <c r="H145" s="44"/>
    </row>
    <row r="146" spans="1:8">
      <c r="A146" s="45"/>
      <c r="B146" s="42" t="s">
        <v>1505</v>
      </c>
      <c r="C146" s="42" t="s">
        <v>1615</v>
      </c>
      <c r="D146" s="42">
        <v>1194.3378</v>
      </c>
      <c r="E146" s="42">
        <v>1255.75</v>
      </c>
      <c r="F146" s="43">
        <v>18.137168750000001</v>
      </c>
      <c r="G146" s="43"/>
      <c r="H146" s="44"/>
    </row>
    <row r="147" spans="1:8">
      <c r="A147" s="45"/>
      <c r="B147" s="42" t="s">
        <v>1618</v>
      </c>
      <c r="C147" s="42" t="s">
        <v>1615</v>
      </c>
      <c r="D147" s="42">
        <v>248.09610000000001</v>
      </c>
      <c r="E147" s="42">
        <v>250.15</v>
      </c>
      <c r="F147" s="43">
        <v>15.267524999999999</v>
      </c>
      <c r="G147" s="43"/>
      <c r="H147" s="44"/>
    </row>
    <row r="148" spans="1:8">
      <c r="A148" s="45"/>
      <c r="B148" s="42" t="s">
        <v>565</v>
      </c>
      <c r="C148" s="42" t="s">
        <v>1615</v>
      </c>
      <c r="D148" s="42">
        <v>286.7199</v>
      </c>
      <c r="E148" s="42">
        <v>268.25</v>
      </c>
      <c r="F148" s="43">
        <v>15.495374999999999</v>
      </c>
      <c r="G148" s="43"/>
      <c r="H148" s="44"/>
    </row>
    <row r="149" spans="1:8">
      <c r="A149" s="45"/>
      <c r="B149" s="42" t="s">
        <v>625</v>
      </c>
      <c r="C149" s="42" t="s">
        <v>1615</v>
      </c>
      <c r="D149" s="42">
        <v>1302.3384000000001</v>
      </c>
      <c r="E149" s="42">
        <v>1273.1500000000001</v>
      </c>
      <c r="F149" s="43">
        <v>14.8412875</v>
      </c>
      <c r="G149" s="43"/>
      <c r="H149" s="44"/>
    </row>
    <row r="150" spans="1:8">
      <c r="A150" s="45"/>
      <c r="B150" s="42" t="s">
        <v>1623</v>
      </c>
      <c r="C150" s="42" t="s">
        <v>1615</v>
      </c>
      <c r="D150" s="42">
        <v>89.147499999999994</v>
      </c>
      <c r="E150" s="42">
        <v>91.15</v>
      </c>
      <c r="F150" s="43">
        <v>11.821999999999999</v>
      </c>
      <c r="G150" s="43"/>
      <c r="H150" s="44"/>
    </row>
    <row r="151" spans="1:8">
      <c r="A151" s="45"/>
      <c r="B151" s="42" t="s">
        <v>1422</v>
      </c>
      <c r="C151" s="42" t="s">
        <v>1615</v>
      </c>
      <c r="D151" s="42">
        <v>706.27099999999996</v>
      </c>
      <c r="E151" s="42">
        <v>701.2</v>
      </c>
      <c r="F151" s="43">
        <v>10.399649999999999</v>
      </c>
      <c r="G151" s="43"/>
      <c r="H151" s="44"/>
    </row>
    <row r="152" spans="1:8">
      <c r="A152" s="45"/>
      <c r="B152" s="42" t="s">
        <v>61</v>
      </c>
      <c r="C152" s="42" t="s">
        <v>1615</v>
      </c>
      <c r="D152" s="42">
        <v>16207</v>
      </c>
      <c r="E152" s="42">
        <v>16350.25</v>
      </c>
      <c r="F152" s="43">
        <v>9.5802843749999997</v>
      </c>
      <c r="G152" s="43"/>
      <c r="H152" s="44"/>
    </row>
    <row r="153" spans="1:8">
      <c r="A153" s="45"/>
      <c r="B153" s="42" t="s">
        <v>1524</v>
      </c>
      <c r="C153" s="42" t="s">
        <v>1615</v>
      </c>
      <c r="D153" s="42">
        <v>69.9636</v>
      </c>
      <c r="E153" s="42">
        <v>69.45</v>
      </c>
      <c r="F153" s="43">
        <v>9.5765999999999991</v>
      </c>
      <c r="G153" s="43"/>
      <c r="H153" s="44"/>
    </row>
    <row r="154" spans="1:8">
      <c r="A154" s="45"/>
      <c r="B154" s="42" t="s">
        <v>1509</v>
      </c>
      <c r="C154" s="42" t="s">
        <v>1615</v>
      </c>
      <c r="D154" s="42">
        <v>145.48500000000001</v>
      </c>
      <c r="E154" s="42">
        <v>144</v>
      </c>
      <c r="F154" s="43">
        <v>9.8119999999999994</v>
      </c>
      <c r="G154" s="43"/>
      <c r="H154" s="44"/>
    </row>
    <row r="155" spans="1:8">
      <c r="A155" s="45"/>
      <c r="B155" s="42" t="s">
        <v>62</v>
      </c>
      <c r="C155" s="42" t="s">
        <v>1615</v>
      </c>
      <c r="D155" s="42">
        <v>257.91430000000003</v>
      </c>
      <c r="E155" s="42">
        <v>258.2</v>
      </c>
      <c r="F155" s="43">
        <v>8.4734999999999996</v>
      </c>
      <c r="G155" s="43"/>
      <c r="H155" s="44"/>
    </row>
    <row r="156" spans="1:8">
      <c r="A156" s="45"/>
      <c r="B156" s="42" t="s">
        <v>1520</v>
      </c>
      <c r="C156" s="42" t="s">
        <v>1615</v>
      </c>
      <c r="D156" s="42">
        <v>221.65</v>
      </c>
      <c r="E156" s="42">
        <v>227.4</v>
      </c>
      <c r="F156" s="43">
        <v>7.1020000000000003</v>
      </c>
      <c r="G156" s="43"/>
      <c r="H156" s="44"/>
    </row>
    <row r="157" spans="1:8">
      <c r="A157" s="45"/>
      <c r="B157" s="42" t="s">
        <v>1622</v>
      </c>
      <c r="C157" s="42" t="s">
        <v>1615</v>
      </c>
      <c r="D157" s="42">
        <v>225.07499999999999</v>
      </c>
      <c r="E157" s="42">
        <v>217.55</v>
      </c>
      <c r="F157" s="43">
        <v>6.8014999999999999</v>
      </c>
      <c r="G157" s="43"/>
      <c r="H157" s="44"/>
    </row>
    <row r="158" spans="1:8">
      <c r="A158" s="45"/>
      <c r="B158" s="42" t="s">
        <v>1549</v>
      </c>
      <c r="C158" s="42" t="s">
        <v>1615</v>
      </c>
      <c r="D158" s="42">
        <v>716.1</v>
      </c>
      <c r="E158" s="42">
        <v>708.55</v>
      </c>
      <c r="F158" s="43">
        <v>6.6622500000000002</v>
      </c>
      <c r="G158" s="43"/>
      <c r="H158" s="44"/>
    </row>
    <row r="159" spans="1:8">
      <c r="A159" s="45"/>
      <c r="B159" s="42" t="s">
        <v>1501</v>
      </c>
      <c r="C159" s="42" t="s">
        <v>1615</v>
      </c>
      <c r="D159" s="42">
        <v>81.009600000000006</v>
      </c>
      <c r="E159" s="42">
        <v>79.95</v>
      </c>
      <c r="F159" s="43">
        <v>6.5038999999999998</v>
      </c>
      <c r="G159" s="43"/>
      <c r="H159" s="44"/>
    </row>
    <row r="160" spans="1:8">
      <c r="A160" s="45"/>
      <c r="B160" s="42" t="s">
        <v>1627</v>
      </c>
      <c r="C160" s="42" t="s">
        <v>1615</v>
      </c>
      <c r="D160" s="42">
        <v>595.75</v>
      </c>
      <c r="E160" s="42">
        <v>590.65</v>
      </c>
      <c r="F160" s="43">
        <v>6.8551500000000001</v>
      </c>
      <c r="G160" s="43"/>
      <c r="H160" s="44"/>
    </row>
    <row r="161" spans="1:8">
      <c r="A161" s="45"/>
      <c r="B161" s="42" t="s">
        <v>1368</v>
      </c>
      <c r="C161" s="42" t="s">
        <v>1615</v>
      </c>
      <c r="D161" s="42">
        <v>2867.8054999999999</v>
      </c>
      <c r="E161" s="42">
        <v>2885.45</v>
      </c>
      <c r="F161" s="43">
        <v>5.0661281249999996</v>
      </c>
      <c r="G161" s="43"/>
      <c r="H161" s="44"/>
    </row>
    <row r="162" spans="1:8">
      <c r="A162" s="45"/>
      <c r="B162" s="42" t="s">
        <v>56</v>
      </c>
      <c r="C162" s="42" t="s">
        <v>1615</v>
      </c>
      <c r="D162" s="42">
        <v>170.92500000000001</v>
      </c>
      <c r="E162" s="42">
        <v>155.55000000000001</v>
      </c>
      <c r="F162" s="43">
        <v>4.9414999999999996</v>
      </c>
      <c r="G162" s="43"/>
      <c r="H162" s="44"/>
    </row>
    <row r="163" spans="1:8">
      <c r="A163" s="45"/>
      <c r="B163" s="42" t="s">
        <v>1516</v>
      </c>
      <c r="C163" s="42" t="s">
        <v>1615</v>
      </c>
      <c r="D163" s="42">
        <v>66.349999999999994</v>
      </c>
      <c r="E163" s="42">
        <v>70.349999999999994</v>
      </c>
      <c r="F163" s="43">
        <v>5.4589999999999996</v>
      </c>
      <c r="G163" s="43"/>
      <c r="H163" s="44"/>
    </row>
    <row r="164" spans="1:8">
      <c r="A164" s="45"/>
      <c r="B164" s="42" t="s">
        <v>1511</v>
      </c>
      <c r="C164" s="42" t="s">
        <v>1615</v>
      </c>
      <c r="D164" s="42">
        <v>466.83629999999999</v>
      </c>
      <c r="E164" s="42">
        <v>454.7</v>
      </c>
      <c r="F164" s="43">
        <v>3.9052750000000001</v>
      </c>
      <c r="G164" s="43"/>
      <c r="H164" s="44"/>
    </row>
    <row r="165" spans="1:8">
      <c r="A165" s="45"/>
      <c r="B165" s="42" t="s">
        <v>63</v>
      </c>
      <c r="C165" s="42" t="s">
        <v>1615</v>
      </c>
      <c r="D165" s="42">
        <v>159.80000000000001</v>
      </c>
      <c r="E165" s="42">
        <v>160.05000000000001</v>
      </c>
      <c r="F165" s="43">
        <v>3.3454079999999999</v>
      </c>
      <c r="G165" s="43"/>
      <c r="H165" s="44"/>
    </row>
    <row r="166" spans="1:8">
      <c r="A166" s="45"/>
      <c r="B166" s="42" t="s">
        <v>1553</v>
      </c>
      <c r="C166" s="42" t="s">
        <v>1615</v>
      </c>
      <c r="D166" s="42">
        <v>174.71</v>
      </c>
      <c r="E166" s="42">
        <v>175.1</v>
      </c>
      <c r="F166" s="43">
        <v>3.090773</v>
      </c>
      <c r="G166" s="43"/>
      <c r="H166" s="44"/>
    </row>
    <row r="167" spans="1:8">
      <c r="A167" s="45"/>
      <c r="B167" s="42" t="s">
        <v>1345</v>
      </c>
      <c r="C167" s="42" t="s">
        <v>1615</v>
      </c>
      <c r="D167" s="42">
        <v>2548.31</v>
      </c>
      <c r="E167" s="42">
        <v>2501.5500000000002</v>
      </c>
      <c r="F167" s="43">
        <v>2.4404218750000002</v>
      </c>
      <c r="G167" s="43"/>
      <c r="H167" s="44"/>
    </row>
    <row r="168" spans="1:8">
      <c r="A168" s="45"/>
      <c r="B168" s="42" t="s">
        <v>1424</v>
      </c>
      <c r="C168" s="42" t="s">
        <v>1615</v>
      </c>
      <c r="D168" s="42">
        <v>607.16</v>
      </c>
      <c r="E168" s="42">
        <v>611.1</v>
      </c>
      <c r="F168" s="43">
        <v>2.3863750000000001</v>
      </c>
      <c r="G168" s="43"/>
      <c r="H168" s="44"/>
    </row>
    <row r="169" spans="1:8">
      <c r="A169" s="45"/>
      <c r="B169" s="42" t="s">
        <v>1630</v>
      </c>
      <c r="C169" s="42" t="s">
        <v>1615</v>
      </c>
      <c r="D169" s="42">
        <v>73.28</v>
      </c>
      <c r="E169" s="42">
        <v>71.25</v>
      </c>
      <c r="F169" s="43">
        <v>2.2745000000000002</v>
      </c>
      <c r="G169" s="43"/>
      <c r="H169" s="44"/>
    </row>
    <row r="170" spans="1:8">
      <c r="A170" s="45"/>
      <c r="B170" s="42" t="s">
        <v>58</v>
      </c>
      <c r="C170" s="42" t="s">
        <v>1615</v>
      </c>
      <c r="D170" s="42">
        <v>50.45</v>
      </c>
      <c r="E170" s="42">
        <v>52.35</v>
      </c>
      <c r="F170" s="43">
        <v>2.2890000000000001</v>
      </c>
      <c r="G170" s="43"/>
      <c r="H170" s="44"/>
    </row>
    <row r="171" spans="1:8">
      <c r="A171" s="45"/>
      <c r="B171" s="42" t="s">
        <v>1625</v>
      </c>
      <c r="C171" s="42" t="s">
        <v>1615</v>
      </c>
      <c r="D171" s="42">
        <v>1727.1312</v>
      </c>
      <c r="E171" s="42">
        <v>1740.4</v>
      </c>
      <c r="F171" s="43">
        <v>1.3584000000000001</v>
      </c>
      <c r="G171" s="43"/>
      <c r="H171" s="44"/>
    </row>
    <row r="172" spans="1:8">
      <c r="A172" s="45"/>
      <c r="B172" s="42" t="s">
        <v>1441</v>
      </c>
      <c r="C172" s="42" t="s">
        <v>1615</v>
      </c>
      <c r="D172" s="42">
        <v>59.5</v>
      </c>
      <c r="E172" s="42">
        <v>57.25</v>
      </c>
      <c r="F172" s="43">
        <v>0.74180000000000001</v>
      </c>
      <c r="G172" s="43"/>
      <c r="H172" s="44"/>
    </row>
    <row r="173" spans="1:8">
      <c r="A173" s="45"/>
      <c r="B173" s="42" t="s">
        <v>1536</v>
      </c>
      <c r="C173" s="42" t="s">
        <v>1615</v>
      </c>
      <c r="D173" s="42">
        <v>465</v>
      </c>
      <c r="E173" s="42">
        <v>439.55</v>
      </c>
      <c r="F173" s="43">
        <v>0.75987499999999997</v>
      </c>
      <c r="G173" s="43"/>
      <c r="H173" s="44"/>
    </row>
    <row r="174" spans="1:8">
      <c r="A174" s="45"/>
      <c r="B174" s="42"/>
      <c r="C174" s="42"/>
      <c r="D174" s="42"/>
      <c r="E174" s="42"/>
      <c r="F174" s="42"/>
      <c r="G174" s="43"/>
      <c r="H174" s="44"/>
    </row>
    <row r="175" spans="1:8">
      <c r="A175" s="45"/>
      <c r="B175" s="42" t="s">
        <v>1635</v>
      </c>
      <c r="C175" s="66">
        <v>-0.48464962493840003</v>
      </c>
      <c r="D175" s="42"/>
      <c r="E175" s="42"/>
      <c r="F175" s="42"/>
      <c r="G175" s="43"/>
      <c r="H175" s="44"/>
    </row>
    <row r="176" spans="1:8">
      <c r="A176" s="45"/>
      <c r="B176" s="42"/>
      <c r="C176" s="42"/>
      <c r="D176" s="42"/>
      <c r="E176" s="42"/>
      <c r="F176" s="42"/>
      <c r="G176" s="43"/>
      <c r="H176" s="44"/>
    </row>
    <row r="177" spans="1:8">
      <c r="A177" s="45"/>
      <c r="B177" s="42" t="s">
        <v>1636</v>
      </c>
      <c r="C177" s="42"/>
      <c r="D177" s="42"/>
      <c r="E177" s="42"/>
      <c r="F177" s="42"/>
      <c r="G177" s="43"/>
      <c r="H177" s="44"/>
    </row>
    <row r="178" spans="1:8">
      <c r="A178" s="45"/>
      <c r="B178" s="42" t="s">
        <v>1637</v>
      </c>
      <c r="C178" s="42"/>
      <c r="D178" s="42">
        <v>7999</v>
      </c>
      <c r="E178" s="42"/>
      <c r="F178" s="42"/>
      <c r="G178" s="43"/>
      <c r="H178" s="44"/>
    </row>
    <row r="179" spans="1:8">
      <c r="A179" s="45"/>
      <c r="B179" s="42" t="s">
        <v>1638</v>
      </c>
      <c r="C179" s="42"/>
      <c r="D179" s="42">
        <v>949</v>
      </c>
      <c r="E179" s="42"/>
      <c r="F179" s="42"/>
      <c r="G179" s="43"/>
      <c r="H179" s="44"/>
    </row>
    <row r="180" spans="1:8">
      <c r="A180" s="45"/>
      <c r="B180" s="42" t="s">
        <v>1639</v>
      </c>
      <c r="C180" s="42"/>
      <c r="D180" s="43">
        <v>23583.64</v>
      </c>
      <c r="E180" s="42" t="s">
        <v>1640</v>
      </c>
      <c r="F180" s="42"/>
      <c r="G180" s="43"/>
      <c r="H180" s="44"/>
    </row>
    <row r="181" spans="1:8">
      <c r="A181" s="45"/>
      <c r="B181" s="42" t="s">
        <v>1641</v>
      </c>
      <c r="C181" s="42"/>
      <c r="D181" s="42">
        <v>3102.24</v>
      </c>
      <c r="E181" s="42" t="s">
        <v>1640</v>
      </c>
      <c r="F181" s="42"/>
      <c r="G181" s="43"/>
      <c r="H181" s="44"/>
    </row>
    <row r="182" spans="1:8">
      <c r="A182" s="45"/>
      <c r="B182" s="42" t="s">
        <v>1642</v>
      </c>
      <c r="C182" s="42"/>
      <c r="D182" s="67">
        <v>-940.94763379999995</v>
      </c>
      <c r="E182" s="42" t="s">
        <v>1640</v>
      </c>
      <c r="F182" s="42"/>
      <c r="G182" s="43"/>
      <c r="H182" s="44"/>
    </row>
    <row r="183" spans="1:8">
      <c r="A183" s="45"/>
      <c r="B183" s="42"/>
      <c r="C183" s="42"/>
      <c r="D183" s="42"/>
      <c r="E183" s="42"/>
      <c r="F183" s="42"/>
      <c r="G183" s="43"/>
      <c r="H183" s="44"/>
    </row>
    <row r="184" spans="1:8">
      <c r="A184" s="45"/>
      <c r="B184" s="42" t="s">
        <v>6</v>
      </c>
      <c r="C184" s="42"/>
      <c r="D184" s="42"/>
      <c r="E184" s="42"/>
      <c r="F184" s="42"/>
      <c r="G184" s="43"/>
      <c r="H184" s="44"/>
    </row>
    <row r="185" spans="1:8">
      <c r="A185" s="45"/>
      <c r="B185" s="42" t="s">
        <v>1637</v>
      </c>
      <c r="C185" s="42"/>
      <c r="D185" s="42">
        <v>14</v>
      </c>
      <c r="E185" s="42"/>
      <c r="F185" s="42"/>
      <c r="G185" s="43"/>
      <c r="H185" s="44"/>
    </row>
    <row r="186" spans="1:8">
      <c r="A186" s="45"/>
      <c r="B186" s="42" t="s">
        <v>1638</v>
      </c>
      <c r="C186" s="42"/>
      <c r="D186" s="42">
        <v>94</v>
      </c>
      <c r="E186" s="42"/>
      <c r="F186" s="42"/>
      <c r="G186" s="43"/>
      <c r="H186" s="44"/>
    </row>
    <row r="187" spans="1:8">
      <c r="A187" s="45"/>
      <c r="B187" s="42" t="s">
        <v>1639</v>
      </c>
      <c r="C187" s="42"/>
      <c r="D187" s="42">
        <v>46.02</v>
      </c>
      <c r="E187" s="42" t="s">
        <v>1640</v>
      </c>
      <c r="F187" s="42"/>
      <c r="G187" s="43"/>
      <c r="H187" s="44"/>
    </row>
    <row r="188" spans="1:8">
      <c r="A188" s="45"/>
      <c r="B188" s="42" t="s">
        <v>1641</v>
      </c>
      <c r="C188" s="42"/>
      <c r="D188" s="42">
        <v>211.67</v>
      </c>
      <c r="E188" s="42" t="s">
        <v>1640</v>
      </c>
      <c r="F188" s="42"/>
      <c r="G188" s="43"/>
      <c r="H188" s="44"/>
    </row>
    <row r="189" spans="1:8">
      <c r="A189" s="45"/>
      <c r="B189" s="42" t="s">
        <v>1642</v>
      </c>
      <c r="C189" s="42"/>
      <c r="D189" s="42">
        <v>5.05</v>
      </c>
      <c r="E189" s="42" t="s">
        <v>1640</v>
      </c>
      <c r="F189" s="42"/>
      <c r="G189" s="43"/>
      <c r="H189" s="44"/>
    </row>
    <row r="190" spans="1:8">
      <c r="A190" s="45"/>
      <c r="B190" s="42"/>
      <c r="C190" s="42"/>
      <c r="D190" s="42"/>
      <c r="E190" s="42"/>
      <c r="F190" s="42"/>
      <c r="G190" s="43"/>
      <c r="H190" s="44"/>
    </row>
    <row r="191" spans="1:8">
      <c r="A191" s="45"/>
      <c r="B191" s="42" t="s">
        <v>64</v>
      </c>
      <c r="C191" s="42"/>
      <c r="D191" s="42"/>
      <c r="E191" s="42"/>
      <c r="F191" s="42"/>
      <c r="G191" s="43"/>
      <c r="H191" s="44"/>
    </row>
    <row r="192" spans="1:8">
      <c r="A192" s="45"/>
      <c r="B192" s="42" t="s">
        <v>65</v>
      </c>
      <c r="C192" s="42"/>
      <c r="D192" s="42">
        <v>2640</v>
      </c>
      <c r="E192" s="42"/>
      <c r="F192" s="42"/>
      <c r="G192" s="43"/>
      <c r="H192" s="44"/>
    </row>
    <row r="193" spans="1:8">
      <c r="A193" s="45"/>
      <c r="B193" s="42" t="s">
        <v>66</v>
      </c>
      <c r="C193" s="42"/>
      <c r="D193" s="42">
        <v>5808</v>
      </c>
      <c r="E193" s="42" t="s">
        <v>1640</v>
      </c>
      <c r="F193" s="42"/>
      <c r="G193" s="43"/>
      <c r="H193" s="44"/>
    </row>
    <row r="194" spans="1:8">
      <c r="A194" s="45"/>
      <c r="B194" s="42" t="s">
        <v>67</v>
      </c>
      <c r="C194" s="42"/>
      <c r="D194" s="42">
        <v>19.27</v>
      </c>
      <c r="E194" s="42" t="s">
        <v>1640</v>
      </c>
      <c r="F194" s="42"/>
      <c r="G194" s="43"/>
      <c r="H194" s="44"/>
    </row>
    <row r="195" spans="1:8">
      <c r="A195" s="57"/>
      <c r="B195" s="58"/>
      <c r="C195" s="58"/>
      <c r="D195" s="58"/>
      <c r="E195" s="58"/>
      <c r="F195" s="58"/>
      <c r="G195" s="59"/>
      <c r="H195" s="60"/>
    </row>
  </sheetData>
  <mergeCells count="9">
    <mergeCell ref="B88:C88"/>
    <mergeCell ref="B92:C92"/>
    <mergeCell ref="B93:C93"/>
    <mergeCell ref="A2:C2"/>
    <mergeCell ref="A3:C3"/>
    <mergeCell ref="B4:C4"/>
    <mergeCell ref="B83:C83"/>
    <mergeCell ref="A86:C86"/>
    <mergeCell ref="B87:C87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/>
      <c r="F2" s="8" t="s">
        <v>559</v>
      </c>
      <c r="G2" s="9" t="s">
        <v>560</v>
      </c>
      <c r="H2" s="10" t="s">
        <v>561</v>
      </c>
    </row>
    <row r="3" spans="1:8">
      <c r="A3" s="14"/>
      <c r="B3" s="16" t="s">
        <v>661</v>
      </c>
      <c r="C3" s="11" t="s">
        <v>662</v>
      </c>
      <c r="D3" s="11"/>
      <c r="E3" s="11" t="s">
        <v>661</v>
      </c>
      <c r="F3" s="11"/>
      <c r="G3" s="12">
        <v>49.99</v>
      </c>
      <c r="H3" s="13">
        <v>70.2</v>
      </c>
    </row>
    <row r="4" spans="1:8" ht="9.75" thickBot="1">
      <c r="A4" s="14"/>
      <c r="B4" s="11"/>
      <c r="C4" s="11"/>
      <c r="D4" s="11"/>
      <c r="E4" s="17" t="s">
        <v>637</v>
      </c>
      <c r="F4" s="11"/>
      <c r="G4" s="18">
        <v>49.99</v>
      </c>
      <c r="H4" s="19">
        <v>70.2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663</v>
      </c>
      <c r="B6" s="11"/>
      <c r="C6" s="11"/>
      <c r="D6" s="11"/>
      <c r="E6" s="11"/>
      <c r="F6" s="11"/>
      <c r="G6" s="21">
        <v>21.22</v>
      </c>
      <c r="H6" s="22">
        <v>29.8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664</v>
      </c>
      <c r="F8" s="11"/>
      <c r="G8" s="18">
        <v>71.209999999999994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665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926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667</v>
      </c>
      <c r="C15" s="25"/>
      <c r="D15" s="25"/>
      <c r="E15" s="25"/>
      <c r="F15" s="25"/>
      <c r="G15" s="26"/>
      <c r="H15" s="27"/>
    </row>
  </sheetData>
  <mergeCells count="1">
    <mergeCell ref="A2:C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70</v>
      </c>
      <c r="G5" s="12">
        <v>69.97</v>
      </c>
      <c r="H5" s="13">
        <v>28.06</v>
      </c>
    </row>
    <row r="6" spans="1:8" ht="9.75" thickBot="1">
      <c r="A6" s="14"/>
      <c r="B6" s="11"/>
      <c r="C6" s="11"/>
      <c r="D6" s="11"/>
      <c r="E6" s="17" t="s">
        <v>637</v>
      </c>
      <c r="F6" s="11"/>
      <c r="G6" s="18">
        <v>69.97</v>
      </c>
      <c r="H6" s="19">
        <v>28.06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661</v>
      </c>
      <c r="C8" s="11" t="s">
        <v>662</v>
      </c>
      <c r="D8" s="11"/>
      <c r="E8" s="11" t="s">
        <v>661</v>
      </c>
      <c r="F8" s="11"/>
      <c r="G8" s="12">
        <v>174.96</v>
      </c>
      <c r="H8" s="13">
        <v>70.17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174.96</v>
      </c>
      <c r="H9" s="19">
        <v>70.17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0" t="s">
        <v>663</v>
      </c>
      <c r="B11" s="11"/>
      <c r="C11" s="11"/>
      <c r="D11" s="11"/>
      <c r="E11" s="11"/>
      <c r="F11" s="11"/>
      <c r="G11" s="21">
        <v>4.42</v>
      </c>
      <c r="H11" s="22">
        <v>1.77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664</v>
      </c>
      <c r="F13" s="11"/>
      <c r="G13" s="18">
        <v>249.35</v>
      </c>
      <c r="H13" s="19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3" t="s">
        <v>665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926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667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669</v>
      </c>
      <c r="C25" s="11"/>
      <c r="D25" s="11"/>
      <c r="E25" s="11"/>
      <c r="F25" s="11"/>
      <c r="G25" s="12"/>
      <c r="H25" s="13"/>
    </row>
    <row r="26" spans="1:8">
      <c r="A26" s="24"/>
      <c r="B26" s="25" t="s">
        <v>670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170</v>
      </c>
      <c r="G5" s="12">
        <v>169.93</v>
      </c>
      <c r="H5" s="13">
        <v>29.54</v>
      </c>
    </row>
    <row r="6" spans="1:8">
      <c r="A6" s="14"/>
      <c r="B6" s="16" t="s">
        <v>759</v>
      </c>
      <c r="C6" s="11" t="s">
        <v>625</v>
      </c>
      <c r="D6" s="11" t="s">
        <v>925</v>
      </c>
      <c r="E6" s="11" t="s">
        <v>810</v>
      </c>
      <c r="F6" s="11">
        <v>25</v>
      </c>
      <c r="G6" s="12">
        <v>124.91</v>
      </c>
      <c r="H6" s="13">
        <v>21.72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294.83999999999997</v>
      </c>
      <c r="H7" s="19">
        <v>51.26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6" t="s">
        <v>661</v>
      </c>
      <c r="C9" s="11" t="s">
        <v>662</v>
      </c>
      <c r="D9" s="11"/>
      <c r="E9" s="11" t="s">
        <v>661</v>
      </c>
      <c r="F9" s="11"/>
      <c r="G9" s="12">
        <v>249.95</v>
      </c>
      <c r="H9" s="13">
        <v>43.46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249.95</v>
      </c>
      <c r="H10" s="19">
        <v>43.46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663</v>
      </c>
      <c r="B12" s="11"/>
      <c r="C12" s="11"/>
      <c r="D12" s="11"/>
      <c r="E12" s="11"/>
      <c r="F12" s="11"/>
      <c r="G12" s="21">
        <v>30.39</v>
      </c>
      <c r="H12" s="22">
        <v>5.28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664</v>
      </c>
      <c r="F14" s="11"/>
      <c r="G14" s="18">
        <v>575.17999999999995</v>
      </c>
      <c r="H14" s="19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665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667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668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669</v>
      </c>
      <c r="C22" s="11"/>
      <c r="D22" s="11"/>
      <c r="E22" s="11"/>
      <c r="F22" s="11"/>
      <c r="G22" s="12"/>
      <c r="H22" s="13"/>
    </row>
    <row r="23" spans="1:8">
      <c r="A23" s="24"/>
      <c r="B23" s="25" t="s">
        <v>670</v>
      </c>
      <c r="C23" s="25"/>
      <c r="D23" s="25"/>
      <c r="E23" s="25"/>
      <c r="F23" s="25"/>
      <c r="G23" s="26"/>
      <c r="H23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20</v>
      </c>
      <c r="G5" s="12">
        <v>19.989999999999998</v>
      </c>
      <c r="H5" s="13">
        <v>27.87</v>
      </c>
    </row>
    <row r="6" spans="1:8" ht="9.75" thickBot="1">
      <c r="A6" s="14"/>
      <c r="B6" s="11"/>
      <c r="C6" s="11"/>
      <c r="D6" s="11"/>
      <c r="E6" s="17" t="s">
        <v>637</v>
      </c>
      <c r="F6" s="11"/>
      <c r="G6" s="18">
        <v>19.989999999999998</v>
      </c>
      <c r="H6" s="19">
        <v>27.87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661</v>
      </c>
      <c r="C8" s="11" t="s">
        <v>662</v>
      </c>
      <c r="D8" s="11"/>
      <c r="E8" s="11" t="s">
        <v>661</v>
      </c>
      <c r="F8" s="11"/>
      <c r="G8" s="12">
        <v>39.99</v>
      </c>
      <c r="H8" s="13">
        <v>55.76</v>
      </c>
    </row>
    <row r="9" spans="1:8" ht="9.75" thickBot="1">
      <c r="A9" s="14"/>
      <c r="B9" s="11"/>
      <c r="C9" s="11"/>
      <c r="D9" s="11"/>
      <c r="E9" s="17" t="s">
        <v>637</v>
      </c>
      <c r="F9" s="11"/>
      <c r="G9" s="18">
        <v>39.99</v>
      </c>
      <c r="H9" s="19">
        <v>55.76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0" t="s">
        <v>663</v>
      </c>
      <c r="B11" s="11"/>
      <c r="C11" s="11"/>
      <c r="D11" s="11"/>
      <c r="E11" s="11"/>
      <c r="F11" s="11"/>
      <c r="G11" s="21">
        <v>11.75</v>
      </c>
      <c r="H11" s="22">
        <v>16.37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664</v>
      </c>
      <c r="F13" s="11"/>
      <c r="G13" s="18">
        <v>71.73</v>
      </c>
      <c r="H13" s="19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3" t="s">
        <v>665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926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667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668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669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670</v>
      </c>
      <c r="C26" s="11"/>
      <c r="D26" s="11"/>
      <c r="E26" s="11"/>
      <c r="F26" s="11"/>
      <c r="G26" s="12"/>
      <c r="H26" s="13"/>
    </row>
    <row r="27" spans="1:8">
      <c r="A27" s="24"/>
      <c r="B27" s="25"/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20" sqref="C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30</v>
      </c>
      <c r="G5" s="12">
        <v>29.99</v>
      </c>
      <c r="H5" s="13">
        <v>29.48</v>
      </c>
    </row>
    <row r="6" spans="1:8">
      <c r="A6" s="14"/>
      <c r="B6" s="16" t="s">
        <v>759</v>
      </c>
      <c r="C6" s="11" t="s">
        <v>625</v>
      </c>
      <c r="D6" s="11" t="s">
        <v>925</v>
      </c>
      <c r="E6" s="11" t="s">
        <v>810</v>
      </c>
      <c r="F6" s="11">
        <v>5</v>
      </c>
      <c r="G6" s="12">
        <v>24.98</v>
      </c>
      <c r="H6" s="13">
        <v>24.56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54.97</v>
      </c>
      <c r="H7" s="19">
        <v>54.04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6" t="s">
        <v>661</v>
      </c>
      <c r="C9" s="11" t="s">
        <v>662</v>
      </c>
      <c r="D9" s="11"/>
      <c r="E9" s="11" t="s">
        <v>661</v>
      </c>
      <c r="F9" s="11"/>
      <c r="G9" s="12">
        <v>39.99</v>
      </c>
      <c r="H9" s="13">
        <v>39.32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39.99</v>
      </c>
      <c r="H10" s="19">
        <v>39.32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663</v>
      </c>
      <c r="B12" s="11"/>
      <c r="C12" s="11"/>
      <c r="D12" s="11"/>
      <c r="E12" s="11"/>
      <c r="F12" s="11"/>
      <c r="G12" s="21">
        <v>6.75</v>
      </c>
      <c r="H12" s="22">
        <v>6.64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664</v>
      </c>
      <c r="F14" s="11"/>
      <c r="G14" s="18">
        <v>101.71</v>
      </c>
      <c r="H14" s="19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665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667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668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669</v>
      </c>
      <c r="C22" s="11"/>
      <c r="D22" s="11"/>
      <c r="E22" s="11"/>
      <c r="F22" s="11"/>
      <c r="G22" s="12"/>
      <c r="H22" s="13"/>
    </row>
    <row r="23" spans="1:8">
      <c r="A23" s="24"/>
      <c r="B23" s="25" t="s">
        <v>670</v>
      </c>
      <c r="C23" s="25"/>
      <c r="D23" s="25"/>
      <c r="E23" s="25"/>
      <c r="F23" s="25"/>
      <c r="G23" s="26"/>
      <c r="H23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1010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125</v>
      </c>
      <c r="G5" s="12">
        <v>124.95</v>
      </c>
      <c r="H5" s="13">
        <v>28.15</v>
      </c>
    </row>
    <row r="6" spans="1:8">
      <c r="A6" s="14"/>
      <c r="B6" s="16" t="s">
        <v>759</v>
      </c>
      <c r="C6" s="11" t="s">
        <v>625</v>
      </c>
      <c r="D6" s="11" t="s">
        <v>925</v>
      </c>
      <c r="E6" s="11" t="s">
        <v>810</v>
      </c>
      <c r="F6" s="11">
        <v>20</v>
      </c>
      <c r="G6" s="12">
        <v>99.93</v>
      </c>
      <c r="H6" s="13">
        <v>22.51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224.88</v>
      </c>
      <c r="H7" s="19">
        <v>50.66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6" t="s">
        <v>661</v>
      </c>
      <c r="C9" s="11" t="s">
        <v>662</v>
      </c>
      <c r="D9" s="11"/>
      <c r="E9" s="11" t="s">
        <v>661</v>
      </c>
      <c r="F9" s="11"/>
      <c r="G9" s="12">
        <v>199.96</v>
      </c>
      <c r="H9" s="13">
        <v>45.04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199.96</v>
      </c>
      <c r="H10" s="19">
        <v>45.04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663</v>
      </c>
      <c r="B12" s="11"/>
      <c r="C12" s="11"/>
      <c r="D12" s="11"/>
      <c r="E12" s="11"/>
      <c r="F12" s="11"/>
      <c r="G12" s="21">
        <v>19.079999999999998</v>
      </c>
      <c r="H12" s="22">
        <v>4.3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664</v>
      </c>
      <c r="F14" s="11"/>
      <c r="G14" s="18">
        <v>443.92</v>
      </c>
      <c r="H14" s="19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3" t="s">
        <v>665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926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667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3</v>
      </c>
      <c r="B25" s="11" t="s">
        <v>668</v>
      </c>
      <c r="C25" s="11"/>
      <c r="D25" s="11"/>
      <c r="E25" s="11"/>
      <c r="F25" s="11"/>
      <c r="G25" s="12"/>
      <c r="H25" s="13"/>
    </row>
    <row r="26" spans="1:8">
      <c r="A26" s="14"/>
      <c r="B26" s="11" t="s">
        <v>669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670</v>
      </c>
      <c r="C27" s="11"/>
      <c r="D27" s="11"/>
      <c r="E27" s="11"/>
      <c r="F27" s="11"/>
      <c r="G27" s="12"/>
      <c r="H27" s="13"/>
    </row>
    <row r="28" spans="1:8">
      <c r="A28" s="24"/>
      <c r="B28" s="25"/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2" sqref="C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1009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/>
      <c r="F2" s="8" t="s">
        <v>559</v>
      </c>
      <c r="G2" s="9" t="s">
        <v>560</v>
      </c>
      <c r="H2" s="10" t="s">
        <v>561</v>
      </c>
    </row>
    <row r="3" spans="1:8">
      <c r="A3" s="14"/>
      <c r="B3" s="16" t="s">
        <v>661</v>
      </c>
      <c r="C3" s="11" t="s">
        <v>662</v>
      </c>
      <c r="D3" s="11"/>
      <c r="E3" s="11" t="s">
        <v>661</v>
      </c>
      <c r="F3" s="11"/>
      <c r="G3" s="12">
        <v>80.98</v>
      </c>
      <c r="H3" s="13">
        <v>94.9</v>
      </c>
    </row>
    <row r="4" spans="1:8" ht="9.75" thickBot="1">
      <c r="A4" s="14"/>
      <c r="B4" s="11"/>
      <c r="C4" s="11"/>
      <c r="D4" s="11"/>
      <c r="E4" s="17" t="s">
        <v>637</v>
      </c>
      <c r="F4" s="11"/>
      <c r="G4" s="18">
        <v>80.98</v>
      </c>
      <c r="H4" s="19">
        <v>94.9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663</v>
      </c>
      <c r="B6" s="11"/>
      <c r="C6" s="11"/>
      <c r="D6" s="11"/>
      <c r="E6" s="11"/>
      <c r="F6" s="11"/>
      <c r="G6" s="21">
        <v>4.3499999999999996</v>
      </c>
      <c r="H6" s="22">
        <v>5.0999999999999996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664</v>
      </c>
      <c r="F8" s="11"/>
      <c r="G8" s="18">
        <v>85.33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665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926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667</v>
      </c>
      <c r="C15" s="25"/>
      <c r="D15" s="25"/>
      <c r="E15" s="25"/>
      <c r="F15" s="25"/>
      <c r="G15" s="26"/>
      <c r="H15" s="27"/>
    </row>
  </sheetData>
  <mergeCells count="1">
    <mergeCell ref="A2:C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72"/>
  <sheetViews>
    <sheetView topLeftCell="A43" workbookViewId="0">
      <selection activeCell="E68" sqref="E6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11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988</v>
      </c>
      <c r="D1" s="2"/>
      <c r="E1" s="2"/>
      <c r="F1" s="2"/>
      <c r="G1" s="4"/>
      <c r="H1" s="5"/>
    </row>
    <row r="2" spans="1:8" ht="18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577</v>
      </c>
      <c r="D6" s="11" t="s">
        <v>578</v>
      </c>
      <c r="E6" s="11" t="s">
        <v>576</v>
      </c>
      <c r="F6" s="11">
        <v>450</v>
      </c>
      <c r="G6" s="12">
        <v>4605.49</v>
      </c>
      <c r="H6" s="13">
        <v>8.11</v>
      </c>
    </row>
    <row r="7" spans="1:8">
      <c r="A7" s="14"/>
      <c r="B7" s="15">
        <v>9.9000000000000005E-2</v>
      </c>
      <c r="C7" s="11" t="s">
        <v>676</v>
      </c>
      <c r="D7" s="11" t="s">
        <v>677</v>
      </c>
      <c r="E7" s="11" t="s">
        <v>624</v>
      </c>
      <c r="F7" s="11">
        <v>350</v>
      </c>
      <c r="G7" s="12">
        <v>3517.35</v>
      </c>
      <c r="H7" s="13">
        <v>6.2</v>
      </c>
    </row>
    <row r="8" spans="1:8">
      <c r="A8" s="14"/>
      <c r="B8" s="15">
        <v>0.11</v>
      </c>
      <c r="C8" s="11" t="s">
        <v>565</v>
      </c>
      <c r="D8" s="11" t="s">
        <v>566</v>
      </c>
      <c r="E8" s="11" t="s">
        <v>567</v>
      </c>
      <c r="F8" s="11">
        <v>258</v>
      </c>
      <c r="G8" s="12">
        <v>2826.03</v>
      </c>
      <c r="H8" s="13">
        <v>4.9800000000000004</v>
      </c>
    </row>
    <row r="9" spans="1:8">
      <c r="A9" s="14"/>
      <c r="B9" s="15">
        <v>0.115</v>
      </c>
      <c r="C9" s="11" t="s">
        <v>773</v>
      </c>
      <c r="D9" s="11" t="s">
        <v>774</v>
      </c>
      <c r="E9" s="11" t="s">
        <v>775</v>
      </c>
      <c r="F9" s="11">
        <v>250000</v>
      </c>
      <c r="G9" s="12">
        <v>2535.2399999999998</v>
      </c>
      <c r="H9" s="13">
        <v>4.47</v>
      </c>
    </row>
    <row r="10" spans="1:8">
      <c r="A10" s="14"/>
      <c r="B10" s="15">
        <v>8.5500000000000007E-2</v>
      </c>
      <c r="C10" s="11" t="s">
        <v>672</v>
      </c>
      <c r="D10" s="11" t="s">
        <v>989</v>
      </c>
      <c r="E10" s="11" t="s">
        <v>576</v>
      </c>
      <c r="F10" s="11">
        <v>250</v>
      </c>
      <c r="G10" s="12">
        <v>2534.12</v>
      </c>
      <c r="H10" s="13">
        <v>4.46</v>
      </c>
    </row>
    <row r="11" spans="1:8">
      <c r="A11" s="14"/>
      <c r="B11" s="15">
        <v>0.12</v>
      </c>
      <c r="C11" s="11" t="s">
        <v>779</v>
      </c>
      <c r="D11" s="11" t="s">
        <v>990</v>
      </c>
      <c r="E11" s="11" t="s">
        <v>781</v>
      </c>
      <c r="F11" s="11">
        <v>160</v>
      </c>
      <c r="G11" s="12">
        <v>1636.56</v>
      </c>
      <c r="H11" s="13">
        <v>2.88</v>
      </c>
    </row>
    <row r="12" spans="1:8">
      <c r="A12" s="14"/>
      <c r="B12" s="15">
        <v>8.6699999999999999E-2</v>
      </c>
      <c r="C12" s="11" t="s">
        <v>738</v>
      </c>
      <c r="D12" s="11" t="s">
        <v>778</v>
      </c>
      <c r="E12" s="11" t="s">
        <v>570</v>
      </c>
      <c r="F12" s="11">
        <v>150</v>
      </c>
      <c r="G12" s="12">
        <v>1523.41</v>
      </c>
      <c r="H12" s="13">
        <v>2.68</v>
      </c>
    </row>
    <row r="13" spans="1:8">
      <c r="A13" s="14"/>
      <c r="B13" s="15">
        <v>9.8000000000000004E-2</v>
      </c>
      <c r="C13" s="11" t="s">
        <v>682</v>
      </c>
      <c r="D13" s="11" t="s">
        <v>683</v>
      </c>
      <c r="E13" s="11" t="s">
        <v>684</v>
      </c>
      <c r="F13" s="11">
        <v>150</v>
      </c>
      <c r="G13" s="12">
        <v>1508.1</v>
      </c>
      <c r="H13" s="13">
        <v>2.66</v>
      </c>
    </row>
    <row r="14" spans="1:8">
      <c r="A14" s="14"/>
      <c r="B14" s="15">
        <v>0.12</v>
      </c>
      <c r="C14" s="11" t="s">
        <v>779</v>
      </c>
      <c r="D14" s="11" t="s">
        <v>782</v>
      </c>
      <c r="E14" s="11" t="s">
        <v>781</v>
      </c>
      <c r="F14" s="11">
        <v>80</v>
      </c>
      <c r="G14" s="12">
        <v>818.31</v>
      </c>
      <c r="H14" s="13">
        <v>1.44</v>
      </c>
    </row>
    <row r="15" spans="1:8">
      <c r="A15" s="14"/>
      <c r="B15" s="15">
        <v>0.12</v>
      </c>
      <c r="C15" s="11" t="s">
        <v>779</v>
      </c>
      <c r="D15" s="11" t="s">
        <v>780</v>
      </c>
      <c r="E15" s="11" t="s">
        <v>781</v>
      </c>
      <c r="F15" s="11">
        <v>80</v>
      </c>
      <c r="G15" s="12">
        <v>818.3</v>
      </c>
      <c r="H15" s="13">
        <v>1.44</v>
      </c>
    </row>
    <row r="16" spans="1:8">
      <c r="A16" s="14"/>
      <c r="B16" s="15">
        <v>0.10050000000000001</v>
      </c>
      <c r="C16" s="11" t="s">
        <v>680</v>
      </c>
      <c r="D16" s="11" t="s">
        <v>991</v>
      </c>
      <c r="E16" s="11" t="s">
        <v>576</v>
      </c>
      <c r="F16" s="11">
        <v>65</v>
      </c>
      <c r="G16" s="12">
        <v>663.62</v>
      </c>
      <c r="H16" s="13">
        <v>1.17</v>
      </c>
    </row>
    <row r="17" spans="1:8">
      <c r="A17" s="14"/>
      <c r="B17" s="15">
        <v>0.1</v>
      </c>
      <c r="C17" s="11" t="s">
        <v>603</v>
      </c>
      <c r="D17" s="11" t="s">
        <v>604</v>
      </c>
      <c r="E17" s="11" t="s">
        <v>605</v>
      </c>
      <c r="F17" s="11">
        <v>50</v>
      </c>
      <c r="G17" s="12">
        <v>506.74</v>
      </c>
      <c r="H17" s="13">
        <v>0.89</v>
      </c>
    </row>
    <row r="18" spans="1:8">
      <c r="A18" s="14"/>
      <c r="B18" s="15">
        <v>0.12870000000000001</v>
      </c>
      <c r="C18" s="11" t="s">
        <v>779</v>
      </c>
      <c r="D18" s="11" t="s">
        <v>992</v>
      </c>
      <c r="E18" s="11" t="s">
        <v>781</v>
      </c>
      <c r="F18" s="11">
        <v>50</v>
      </c>
      <c r="G18" s="12">
        <v>502.93</v>
      </c>
      <c r="H18" s="13">
        <v>0.89</v>
      </c>
    </row>
    <row r="19" spans="1:8">
      <c r="A19" s="14"/>
      <c r="B19" s="15">
        <v>0.106</v>
      </c>
      <c r="C19" s="11" t="s">
        <v>695</v>
      </c>
      <c r="D19" s="11" t="s">
        <v>696</v>
      </c>
      <c r="E19" s="11" t="s">
        <v>582</v>
      </c>
      <c r="F19" s="11">
        <v>50000</v>
      </c>
      <c r="G19" s="12">
        <v>502.32</v>
      </c>
      <c r="H19" s="13">
        <v>0.89</v>
      </c>
    </row>
    <row r="20" spans="1:8">
      <c r="A20" s="14"/>
      <c r="B20" s="15">
        <v>0.12</v>
      </c>
      <c r="C20" s="11" t="s">
        <v>953</v>
      </c>
      <c r="D20" s="11" t="s">
        <v>993</v>
      </c>
      <c r="E20" s="11" t="s">
        <v>994</v>
      </c>
      <c r="F20" s="11">
        <v>30000</v>
      </c>
      <c r="G20" s="12">
        <v>308.97000000000003</v>
      </c>
      <c r="H20" s="13">
        <v>0.54</v>
      </c>
    </row>
    <row r="21" spans="1:8">
      <c r="A21" s="14"/>
      <c r="B21" s="15">
        <v>9.6699999999999994E-2</v>
      </c>
      <c r="C21" s="11" t="s">
        <v>631</v>
      </c>
      <c r="D21" s="11" t="s">
        <v>697</v>
      </c>
      <c r="E21" s="11" t="s">
        <v>576</v>
      </c>
      <c r="F21" s="11">
        <v>30</v>
      </c>
      <c r="G21" s="12">
        <v>308.31</v>
      </c>
      <c r="H21" s="13">
        <v>0.54</v>
      </c>
    </row>
    <row r="22" spans="1:8">
      <c r="A22" s="14"/>
      <c r="B22" s="15">
        <v>8.4000000000000005E-2</v>
      </c>
      <c r="C22" s="11" t="s">
        <v>598</v>
      </c>
      <c r="D22" s="11" t="s">
        <v>995</v>
      </c>
      <c r="E22" s="11" t="s">
        <v>576</v>
      </c>
      <c r="F22" s="11">
        <v>30</v>
      </c>
      <c r="G22" s="12">
        <v>298.04000000000002</v>
      </c>
      <c r="H22" s="13">
        <v>0.53</v>
      </c>
    </row>
    <row r="23" spans="1:8">
      <c r="A23" s="14"/>
      <c r="B23" s="15">
        <v>9.2999999999999999E-2</v>
      </c>
      <c r="C23" s="11" t="s">
        <v>672</v>
      </c>
      <c r="D23" s="11" t="s">
        <v>996</v>
      </c>
      <c r="E23" s="11" t="s">
        <v>576</v>
      </c>
      <c r="F23" s="11">
        <v>20</v>
      </c>
      <c r="G23" s="12">
        <v>204.66</v>
      </c>
      <c r="H23" s="13">
        <v>0.36</v>
      </c>
    </row>
    <row r="24" spans="1:8">
      <c r="A24" s="14"/>
      <c r="B24" s="16" t="s">
        <v>698</v>
      </c>
      <c r="C24" s="11" t="s">
        <v>609</v>
      </c>
      <c r="D24" s="11" t="s">
        <v>997</v>
      </c>
      <c r="E24" s="11" t="s">
        <v>611</v>
      </c>
      <c r="F24" s="11">
        <v>170</v>
      </c>
      <c r="G24" s="12">
        <v>181.12</v>
      </c>
      <c r="H24" s="13">
        <v>0.32</v>
      </c>
    </row>
    <row r="25" spans="1:8">
      <c r="A25" s="14"/>
      <c r="B25" s="16" t="s">
        <v>698</v>
      </c>
      <c r="C25" s="11" t="s">
        <v>609</v>
      </c>
      <c r="D25" s="11" t="s">
        <v>998</v>
      </c>
      <c r="E25" s="11" t="s">
        <v>611</v>
      </c>
      <c r="F25" s="11">
        <v>170</v>
      </c>
      <c r="G25" s="12">
        <v>180.87</v>
      </c>
      <c r="H25" s="13">
        <v>0.32</v>
      </c>
    </row>
    <row r="26" spans="1:8">
      <c r="A26" s="14"/>
      <c r="B26" s="16" t="s">
        <v>698</v>
      </c>
      <c r="C26" s="11" t="s">
        <v>609</v>
      </c>
      <c r="D26" s="11" t="s">
        <v>999</v>
      </c>
      <c r="E26" s="11" t="s">
        <v>611</v>
      </c>
      <c r="F26" s="11">
        <v>170</v>
      </c>
      <c r="G26" s="12">
        <v>180.63</v>
      </c>
      <c r="H26" s="13">
        <v>0.32</v>
      </c>
    </row>
    <row r="27" spans="1:8">
      <c r="A27" s="14"/>
      <c r="B27" s="16" t="s">
        <v>698</v>
      </c>
      <c r="C27" s="11" t="s">
        <v>609</v>
      </c>
      <c r="D27" s="11" t="s">
        <v>1000</v>
      </c>
      <c r="E27" s="11" t="s">
        <v>611</v>
      </c>
      <c r="F27" s="11">
        <v>170</v>
      </c>
      <c r="G27" s="12">
        <v>180.39</v>
      </c>
      <c r="H27" s="13">
        <v>0.32</v>
      </c>
    </row>
    <row r="28" spans="1:8">
      <c r="A28" s="14"/>
      <c r="B28" s="16" t="s">
        <v>698</v>
      </c>
      <c r="C28" s="11" t="s">
        <v>609</v>
      </c>
      <c r="D28" s="11" t="s">
        <v>1001</v>
      </c>
      <c r="E28" s="11" t="s">
        <v>611</v>
      </c>
      <c r="F28" s="11">
        <v>170</v>
      </c>
      <c r="G28" s="12">
        <v>180.14</v>
      </c>
      <c r="H28" s="13">
        <v>0.32</v>
      </c>
    </row>
    <row r="29" spans="1:8">
      <c r="A29" s="14"/>
      <c r="B29" s="16" t="s">
        <v>698</v>
      </c>
      <c r="C29" s="11" t="s">
        <v>609</v>
      </c>
      <c r="D29" s="11" t="s">
        <v>1002</v>
      </c>
      <c r="E29" s="11" t="s">
        <v>611</v>
      </c>
      <c r="F29" s="11">
        <v>170</v>
      </c>
      <c r="G29" s="12">
        <v>179.89</v>
      </c>
      <c r="H29" s="13">
        <v>0.32</v>
      </c>
    </row>
    <row r="30" spans="1:8">
      <c r="A30" s="14"/>
      <c r="B30" s="16" t="s">
        <v>597</v>
      </c>
      <c r="C30" s="11" t="s">
        <v>969</v>
      </c>
      <c r="D30" s="11" t="s">
        <v>1003</v>
      </c>
      <c r="E30" s="11" t="s">
        <v>994</v>
      </c>
      <c r="F30" s="11">
        <v>15</v>
      </c>
      <c r="G30" s="12">
        <v>163.04</v>
      </c>
      <c r="H30" s="13">
        <v>0.28999999999999998</v>
      </c>
    </row>
    <row r="31" spans="1:8">
      <c r="A31" s="14"/>
      <c r="B31" s="15">
        <v>8.9499999999999996E-2</v>
      </c>
      <c r="C31" s="11" t="s">
        <v>1004</v>
      </c>
      <c r="D31" s="11" t="s">
        <v>1005</v>
      </c>
      <c r="E31" s="11" t="s">
        <v>994</v>
      </c>
      <c r="F31" s="11">
        <v>10</v>
      </c>
      <c r="G31" s="12">
        <v>100.25</v>
      </c>
      <c r="H31" s="13">
        <v>0.18</v>
      </c>
    </row>
    <row r="32" spans="1:8">
      <c r="A32" s="14"/>
      <c r="B32" s="15">
        <v>0.10630000000000001</v>
      </c>
      <c r="C32" s="11" t="s">
        <v>609</v>
      </c>
      <c r="D32" s="11" t="s">
        <v>1006</v>
      </c>
      <c r="E32" s="11" t="s">
        <v>576</v>
      </c>
      <c r="F32" s="11">
        <v>15</v>
      </c>
      <c r="G32" s="12">
        <v>16.350000000000001</v>
      </c>
      <c r="H32" s="13">
        <v>0.03</v>
      </c>
    </row>
    <row r="33" spans="1:8">
      <c r="A33" s="14"/>
      <c r="B33" s="15">
        <v>0.10630000000000001</v>
      </c>
      <c r="C33" s="11" t="s">
        <v>609</v>
      </c>
      <c r="D33" s="11" t="s">
        <v>636</v>
      </c>
      <c r="E33" s="11" t="s">
        <v>576</v>
      </c>
      <c r="F33" s="11">
        <v>7</v>
      </c>
      <c r="G33" s="12">
        <v>7.52</v>
      </c>
      <c r="H33" s="13">
        <v>0.01</v>
      </c>
    </row>
    <row r="34" spans="1:8" ht="9.75" thickBot="1">
      <c r="A34" s="14"/>
      <c r="B34" s="11"/>
      <c r="C34" s="11"/>
      <c r="D34" s="11"/>
      <c r="E34" s="17" t="s">
        <v>637</v>
      </c>
      <c r="F34" s="11"/>
      <c r="G34" s="18">
        <v>26988.7</v>
      </c>
      <c r="H34" s="19">
        <v>47.56</v>
      </c>
    </row>
    <row r="35" spans="1:8" ht="13.5" thickTop="1">
      <c r="A35" s="14"/>
      <c r="B35" s="150" t="s">
        <v>638</v>
      </c>
      <c r="C35" s="148"/>
      <c r="D35" s="11"/>
      <c r="E35" s="11"/>
      <c r="F35" s="11"/>
      <c r="G35" s="12"/>
      <c r="H35" s="13"/>
    </row>
    <row r="36" spans="1:8">
      <c r="A36" s="14"/>
      <c r="B36" s="15">
        <v>0.114</v>
      </c>
      <c r="C36" s="11" t="s">
        <v>793</v>
      </c>
      <c r="D36" s="11" t="s">
        <v>794</v>
      </c>
      <c r="E36" s="11" t="s">
        <v>795</v>
      </c>
      <c r="F36" s="11">
        <v>5400</v>
      </c>
      <c r="G36" s="12">
        <v>5415.61</v>
      </c>
      <c r="H36" s="13">
        <v>9.5399999999999991</v>
      </c>
    </row>
    <row r="37" spans="1:8">
      <c r="A37" s="14"/>
      <c r="B37" s="16" t="s">
        <v>597</v>
      </c>
      <c r="C37" s="11" t="s">
        <v>796</v>
      </c>
      <c r="D37" s="11" t="s">
        <v>797</v>
      </c>
      <c r="E37" s="11" t="s">
        <v>792</v>
      </c>
      <c r="F37" s="11">
        <v>400</v>
      </c>
      <c r="G37" s="12">
        <v>4070.38</v>
      </c>
      <c r="H37" s="13">
        <v>7.17</v>
      </c>
    </row>
    <row r="38" spans="1:8">
      <c r="A38" s="14"/>
      <c r="B38" s="15">
        <v>0.1225</v>
      </c>
      <c r="C38" s="11" t="s">
        <v>790</v>
      </c>
      <c r="D38" s="11" t="s">
        <v>791</v>
      </c>
      <c r="E38" s="11" t="s">
        <v>792</v>
      </c>
      <c r="F38" s="11">
        <v>400</v>
      </c>
      <c r="G38" s="12">
        <v>4024.36</v>
      </c>
      <c r="H38" s="13">
        <v>7.09</v>
      </c>
    </row>
    <row r="39" spans="1:8">
      <c r="A39" s="14"/>
      <c r="B39" s="15">
        <v>9.4799999999999995E-2</v>
      </c>
      <c r="C39" s="11" t="s">
        <v>804</v>
      </c>
      <c r="D39" s="11" t="s">
        <v>805</v>
      </c>
      <c r="E39" s="11" t="s">
        <v>806</v>
      </c>
      <c r="F39" s="11">
        <v>250</v>
      </c>
      <c r="G39" s="12">
        <v>2499.84</v>
      </c>
      <c r="H39" s="13">
        <v>4.4000000000000004</v>
      </c>
    </row>
    <row r="40" spans="1:8">
      <c r="A40" s="14"/>
      <c r="B40" s="15">
        <v>0.108</v>
      </c>
      <c r="C40" s="11" t="s">
        <v>802</v>
      </c>
      <c r="D40" s="11" t="s">
        <v>803</v>
      </c>
      <c r="E40" s="11" t="s">
        <v>570</v>
      </c>
      <c r="F40" s="11">
        <v>22</v>
      </c>
      <c r="G40" s="12">
        <v>2231.9299999999998</v>
      </c>
      <c r="H40" s="13">
        <v>3.93</v>
      </c>
    </row>
    <row r="41" spans="1:8">
      <c r="A41" s="14"/>
      <c r="B41" s="15">
        <v>0.111</v>
      </c>
      <c r="C41" s="11" t="s">
        <v>798</v>
      </c>
      <c r="D41" s="11" t="s">
        <v>807</v>
      </c>
      <c r="E41" s="11" t="s">
        <v>792</v>
      </c>
      <c r="F41" s="11">
        <v>20</v>
      </c>
      <c r="G41" s="12">
        <v>2019</v>
      </c>
      <c r="H41" s="13">
        <v>3.56</v>
      </c>
    </row>
    <row r="42" spans="1:8">
      <c r="A42" s="14"/>
      <c r="B42" s="16" t="s">
        <v>597</v>
      </c>
      <c r="C42" s="11" t="s">
        <v>639</v>
      </c>
      <c r="D42" s="11" t="s">
        <v>787</v>
      </c>
      <c r="E42" s="11" t="s">
        <v>573</v>
      </c>
      <c r="F42" s="11">
        <v>190</v>
      </c>
      <c r="G42" s="12">
        <v>1685.53</v>
      </c>
      <c r="H42" s="13">
        <v>2.97</v>
      </c>
    </row>
    <row r="43" spans="1:8">
      <c r="A43" s="14"/>
      <c r="B43" s="15">
        <v>0.10349999999999999</v>
      </c>
      <c r="C43" s="11" t="s">
        <v>749</v>
      </c>
      <c r="D43" s="11" t="s">
        <v>750</v>
      </c>
      <c r="E43" s="11" t="s">
        <v>570</v>
      </c>
      <c r="F43" s="11">
        <v>10</v>
      </c>
      <c r="G43" s="12">
        <v>1002.77</v>
      </c>
      <c r="H43" s="13">
        <v>1.77</v>
      </c>
    </row>
    <row r="44" spans="1:8" ht="9.75" thickBot="1">
      <c r="A44" s="14"/>
      <c r="B44" s="11"/>
      <c r="C44" s="11"/>
      <c r="D44" s="11"/>
      <c r="E44" s="17" t="s">
        <v>637</v>
      </c>
      <c r="F44" s="11"/>
      <c r="G44" s="18">
        <v>22949.42</v>
      </c>
      <c r="H44" s="19">
        <v>40.43</v>
      </c>
    </row>
    <row r="45" spans="1:8" ht="13.5" thickTop="1">
      <c r="A45" s="14"/>
      <c r="B45" s="149" t="s">
        <v>642</v>
      </c>
      <c r="C45" s="148"/>
      <c r="D45" s="11"/>
      <c r="E45" s="11"/>
      <c r="F45" s="11"/>
      <c r="G45" s="12"/>
      <c r="H45" s="13"/>
    </row>
    <row r="46" spans="1:8" ht="12.75">
      <c r="A46" s="14"/>
      <c r="B46" s="150" t="s">
        <v>638</v>
      </c>
      <c r="C46" s="148"/>
      <c r="D46" s="11"/>
      <c r="E46" s="11"/>
      <c r="F46" s="11"/>
      <c r="G46" s="12"/>
      <c r="H46" s="13"/>
    </row>
    <row r="47" spans="1:8">
      <c r="A47" s="14"/>
      <c r="B47" s="16" t="s">
        <v>661</v>
      </c>
      <c r="C47" s="11" t="s">
        <v>652</v>
      </c>
      <c r="D47" s="11" t="s">
        <v>658</v>
      </c>
      <c r="E47" s="11" t="s">
        <v>645</v>
      </c>
      <c r="F47" s="11">
        <v>3000000</v>
      </c>
      <c r="G47" s="12">
        <v>2600.41</v>
      </c>
      <c r="H47" s="13">
        <v>4.58</v>
      </c>
    </row>
    <row r="48" spans="1:8" ht="9.75" thickBot="1">
      <c r="A48" s="14"/>
      <c r="B48" s="11"/>
      <c r="C48" s="11"/>
      <c r="D48" s="11"/>
      <c r="E48" s="17" t="s">
        <v>637</v>
      </c>
      <c r="F48" s="11"/>
      <c r="G48" s="18">
        <v>2600.41</v>
      </c>
      <c r="H48" s="19">
        <v>4.58</v>
      </c>
    </row>
    <row r="49" spans="1:8" ht="9.75" thickTop="1">
      <c r="A49" s="14"/>
      <c r="B49" s="11"/>
      <c r="C49" s="11"/>
      <c r="D49" s="11"/>
      <c r="E49" s="11"/>
      <c r="F49" s="11"/>
      <c r="G49" s="12"/>
      <c r="H49" s="13"/>
    </row>
    <row r="50" spans="1:8">
      <c r="A50" s="147" t="s">
        <v>753</v>
      </c>
      <c r="B50" s="151"/>
      <c r="C50" s="151"/>
      <c r="D50" s="11"/>
      <c r="E50" s="11"/>
      <c r="F50" s="11"/>
      <c r="G50" s="12"/>
      <c r="H50" s="13"/>
    </row>
    <row r="51" spans="1:8" ht="12.75">
      <c r="A51" s="14"/>
      <c r="B51" s="149" t="s">
        <v>754</v>
      </c>
      <c r="C51" s="148"/>
      <c r="D51" s="11"/>
      <c r="E51" s="11"/>
      <c r="F51" s="11"/>
      <c r="G51" s="12"/>
      <c r="H51" s="13"/>
    </row>
    <row r="52" spans="1:8">
      <c r="A52" s="14"/>
      <c r="B52" s="16" t="s">
        <v>755</v>
      </c>
      <c r="C52" s="11" t="s">
        <v>586</v>
      </c>
      <c r="D52" s="11" t="s">
        <v>1007</v>
      </c>
      <c r="E52" s="11" t="s">
        <v>758</v>
      </c>
      <c r="F52" s="11">
        <v>500</v>
      </c>
      <c r="G52" s="12">
        <v>489.81</v>
      </c>
      <c r="H52" s="13">
        <v>0.86</v>
      </c>
    </row>
    <row r="53" spans="1:8">
      <c r="A53" s="14"/>
      <c r="B53" s="16" t="s">
        <v>755</v>
      </c>
      <c r="C53" s="11" t="s">
        <v>565</v>
      </c>
      <c r="D53" s="11" t="s">
        <v>938</v>
      </c>
      <c r="E53" s="11" t="s">
        <v>758</v>
      </c>
      <c r="F53" s="11">
        <v>250</v>
      </c>
      <c r="G53" s="12">
        <v>246.33</v>
      </c>
      <c r="H53" s="13">
        <v>0.43</v>
      </c>
    </row>
    <row r="54" spans="1:8" ht="9.75" thickBot="1">
      <c r="A54" s="14"/>
      <c r="B54" s="11"/>
      <c r="C54" s="11"/>
      <c r="D54" s="11"/>
      <c r="E54" s="17" t="s">
        <v>637</v>
      </c>
      <c r="F54" s="11"/>
      <c r="G54" s="18">
        <v>736.14</v>
      </c>
      <c r="H54" s="19">
        <v>1.29</v>
      </c>
    </row>
    <row r="55" spans="1:8" ht="9.7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14"/>
      <c r="B56" s="16" t="s">
        <v>661</v>
      </c>
      <c r="C56" s="11" t="s">
        <v>662</v>
      </c>
      <c r="D56" s="11"/>
      <c r="E56" s="11" t="s">
        <v>661</v>
      </c>
      <c r="F56" s="11"/>
      <c r="G56" s="12">
        <v>1174.76</v>
      </c>
      <c r="H56" s="13">
        <v>2.0699999999999998</v>
      </c>
    </row>
    <row r="57" spans="1:8" ht="9.75" thickBot="1">
      <c r="A57" s="14"/>
      <c r="B57" s="11"/>
      <c r="C57" s="11"/>
      <c r="D57" s="11"/>
      <c r="E57" s="17" t="s">
        <v>637</v>
      </c>
      <c r="F57" s="11"/>
      <c r="G57" s="18">
        <v>1174.76</v>
      </c>
      <c r="H57" s="19">
        <v>2.0699999999999998</v>
      </c>
    </row>
    <row r="58" spans="1:8" ht="9.75" thickTop="1">
      <c r="A58" s="14"/>
      <c r="B58" s="11"/>
      <c r="C58" s="11"/>
      <c r="D58" s="11"/>
      <c r="E58" s="11"/>
      <c r="F58" s="11"/>
      <c r="G58" s="12"/>
      <c r="H58" s="13"/>
    </row>
    <row r="59" spans="1:8">
      <c r="A59" s="20" t="s">
        <v>663</v>
      </c>
      <c r="B59" s="11"/>
      <c r="C59" s="11"/>
      <c r="D59" s="11"/>
      <c r="E59" s="11"/>
      <c r="F59" s="11"/>
      <c r="G59" s="21">
        <v>2306.4299999999998</v>
      </c>
      <c r="H59" s="22">
        <v>4.07</v>
      </c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 ht="9.75" thickBot="1">
      <c r="A61" s="14"/>
      <c r="B61" s="11"/>
      <c r="C61" s="11"/>
      <c r="D61" s="11"/>
      <c r="E61" s="17" t="s">
        <v>664</v>
      </c>
      <c r="F61" s="11"/>
      <c r="G61" s="18">
        <v>56755.86</v>
      </c>
      <c r="H61" s="19">
        <v>100</v>
      </c>
    </row>
    <row r="62" spans="1:8" ht="9.7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14"/>
      <c r="B63" s="11"/>
      <c r="C63" s="11"/>
      <c r="D63" s="11"/>
      <c r="E63" s="11"/>
      <c r="F63" s="11"/>
      <c r="G63" s="12"/>
      <c r="H63" s="13"/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>
      <c r="A65" s="23" t="s">
        <v>665</v>
      </c>
      <c r="B65" s="11"/>
      <c r="C65" s="11"/>
      <c r="D65" s="11"/>
      <c r="E65" s="11"/>
      <c r="F65" s="11"/>
      <c r="G65" s="12"/>
      <c r="H65" s="13"/>
    </row>
    <row r="66" spans="1:8">
      <c r="A66" s="14">
        <v>1</v>
      </c>
      <c r="B66" s="11" t="s">
        <v>1008</v>
      </c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>
        <v>2</v>
      </c>
      <c r="B68" s="11" t="s">
        <v>667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3</v>
      </c>
      <c r="B70" s="11" t="s">
        <v>668</v>
      </c>
      <c r="C70" s="11"/>
      <c r="D70" s="11"/>
      <c r="E70" s="11"/>
      <c r="F70" s="11"/>
      <c r="G70" s="12"/>
      <c r="H70" s="13"/>
    </row>
    <row r="71" spans="1:8">
      <c r="A71" s="14"/>
      <c r="B71" s="11" t="s">
        <v>669</v>
      </c>
      <c r="C71" s="11"/>
      <c r="D71" s="11"/>
      <c r="E71" s="11"/>
      <c r="F71" s="11"/>
      <c r="G71" s="12"/>
      <c r="H71" s="13"/>
    </row>
    <row r="72" spans="1:8">
      <c r="A72" s="24"/>
      <c r="B72" s="25" t="s">
        <v>670</v>
      </c>
      <c r="C72" s="25"/>
      <c r="D72" s="25"/>
      <c r="E72" s="25"/>
      <c r="F72" s="25"/>
      <c r="G72" s="26"/>
      <c r="H72" s="27"/>
    </row>
  </sheetData>
  <mergeCells count="9">
    <mergeCell ref="B46:C46"/>
    <mergeCell ref="A50:C50"/>
    <mergeCell ref="B51:C51"/>
    <mergeCell ref="A2:C2"/>
    <mergeCell ref="A3:C3"/>
    <mergeCell ref="B4:C4"/>
    <mergeCell ref="B5:C5"/>
    <mergeCell ref="B35:C35"/>
    <mergeCell ref="B45:C4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A2" sqref="A2:C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945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759</v>
      </c>
      <c r="C5" s="11" t="s">
        <v>946</v>
      </c>
      <c r="D5" s="11" t="s">
        <v>947</v>
      </c>
      <c r="E5" s="11" t="s">
        <v>894</v>
      </c>
      <c r="F5" s="11">
        <v>10000</v>
      </c>
      <c r="G5" s="12">
        <v>49516.54</v>
      </c>
      <c r="H5" s="13">
        <v>6.88</v>
      </c>
    </row>
    <row r="6" spans="1:8">
      <c r="A6" s="14"/>
      <c r="B6" s="16" t="s">
        <v>759</v>
      </c>
      <c r="C6" s="11" t="s">
        <v>817</v>
      </c>
      <c r="D6" s="11" t="s">
        <v>948</v>
      </c>
      <c r="E6" s="11" t="s">
        <v>810</v>
      </c>
      <c r="F6" s="11">
        <v>10000</v>
      </c>
      <c r="G6" s="12">
        <v>49506.47</v>
      </c>
      <c r="H6" s="13">
        <v>6.88</v>
      </c>
    </row>
    <row r="7" spans="1:8">
      <c r="A7" s="14"/>
      <c r="B7" s="16" t="s">
        <v>759</v>
      </c>
      <c r="C7" s="11" t="s">
        <v>625</v>
      </c>
      <c r="D7" s="11" t="s">
        <v>920</v>
      </c>
      <c r="E7" s="11" t="s">
        <v>810</v>
      </c>
      <c r="F7" s="11">
        <v>9900</v>
      </c>
      <c r="G7" s="12">
        <v>49179.19</v>
      </c>
      <c r="H7" s="13">
        <v>6.84</v>
      </c>
    </row>
    <row r="8" spans="1:8">
      <c r="A8" s="14"/>
      <c r="B8" s="16" t="s">
        <v>755</v>
      </c>
      <c r="C8" s="11" t="s">
        <v>949</v>
      </c>
      <c r="D8" s="11" t="s">
        <v>950</v>
      </c>
      <c r="E8" s="11" t="s">
        <v>758</v>
      </c>
      <c r="F8" s="11">
        <v>45000</v>
      </c>
      <c r="G8" s="12">
        <v>44851.77</v>
      </c>
      <c r="H8" s="13">
        <v>6.24</v>
      </c>
    </row>
    <row r="9" spans="1:8">
      <c r="A9" s="14"/>
      <c r="B9" s="16" t="s">
        <v>755</v>
      </c>
      <c r="C9" s="11" t="s">
        <v>565</v>
      </c>
      <c r="D9" s="11" t="s">
        <v>938</v>
      </c>
      <c r="E9" s="11" t="s">
        <v>758</v>
      </c>
      <c r="F9" s="11">
        <v>35000</v>
      </c>
      <c r="G9" s="12">
        <v>34486.339999999997</v>
      </c>
      <c r="H9" s="13">
        <v>4.79</v>
      </c>
    </row>
    <row r="10" spans="1:8">
      <c r="A10" s="14"/>
      <c r="B10" s="16" t="s">
        <v>759</v>
      </c>
      <c r="C10" s="11" t="s">
        <v>817</v>
      </c>
      <c r="D10" s="11" t="s">
        <v>818</v>
      </c>
      <c r="E10" s="11" t="s">
        <v>810</v>
      </c>
      <c r="F10" s="11">
        <v>5000</v>
      </c>
      <c r="G10" s="12">
        <v>24830.77</v>
      </c>
      <c r="H10" s="13">
        <v>3.45</v>
      </c>
    </row>
    <row r="11" spans="1:8">
      <c r="A11" s="14"/>
      <c r="B11" s="16" t="s">
        <v>755</v>
      </c>
      <c r="C11" s="11" t="s">
        <v>824</v>
      </c>
      <c r="D11" s="11" t="s">
        <v>825</v>
      </c>
      <c r="E11" s="11" t="s">
        <v>758</v>
      </c>
      <c r="F11" s="11">
        <v>25000</v>
      </c>
      <c r="G11" s="12">
        <v>24631.4</v>
      </c>
      <c r="H11" s="13">
        <v>3.42</v>
      </c>
    </row>
    <row r="12" spans="1:8">
      <c r="A12" s="14"/>
      <c r="B12" s="16" t="s">
        <v>755</v>
      </c>
      <c r="C12" s="11" t="s">
        <v>756</v>
      </c>
      <c r="D12" s="11" t="s">
        <v>826</v>
      </c>
      <c r="E12" s="11" t="s">
        <v>758</v>
      </c>
      <c r="F12" s="11">
        <v>25000</v>
      </c>
      <c r="G12" s="12">
        <v>24631.4</v>
      </c>
      <c r="H12" s="13">
        <v>3.42</v>
      </c>
    </row>
    <row r="13" spans="1:8">
      <c r="A13" s="14"/>
      <c r="B13" s="16" t="s">
        <v>755</v>
      </c>
      <c r="C13" s="11" t="s">
        <v>951</v>
      </c>
      <c r="D13" s="11" t="s">
        <v>952</v>
      </c>
      <c r="E13" s="11" t="s">
        <v>758</v>
      </c>
      <c r="F13" s="11">
        <v>24500</v>
      </c>
      <c r="G13" s="12">
        <v>24302.97</v>
      </c>
      <c r="H13" s="13">
        <v>3.38</v>
      </c>
    </row>
    <row r="14" spans="1:8">
      <c r="A14" s="14"/>
      <c r="B14" s="16" t="s">
        <v>759</v>
      </c>
      <c r="C14" s="11" t="s">
        <v>953</v>
      </c>
      <c r="D14" s="11" t="s">
        <v>954</v>
      </c>
      <c r="E14" s="11" t="s">
        <v>810</v>
      </c>
      <c r="F14" s="11">
        <v>4800</v>
      </c>
      <c r="G14" s="12">
        <v>23814.94</v>
      </c>
      <c r="H14" s="13">
        <v>3.31</v>
      </c>
    </row>
    <row r="15" spans="1:8">
      <c r="A15" s="14"/>
      <c r="B15" s="16" t="s">
        <v>759</v>
      </c>
      <c r="C15" s="11" t="s">
        <v>838</v>
      </c>
      <c r="D15" s="11" t="s">
        <v>902</v>
      </c>
      <c r="E15" s="11" t="s">
        <v>758</v>
      </c>
      <c r="F15" s="11">
        <v>4800</v>
      </c>
      <c r="G15" s="12">
        <v>23727.14</v>
      </c>
      <c r="H15" s="13">
        <v>3.3</v>
      </c>
    </row>
    <row r="16" spans="1:8">
      <c r="A16" s="14"/>
      <c r="B16" s="16" t="s">
        <v>759</v>
      </c>
      <c r="C16" s="11" t="s">
        <v>731</v>
      </c>
      <c r="D16" s="11" t="s">
        <v>955</v>
      </c>
      <c r="E16" s="11" t="s">
        <v>758</v>
      </c>
      <c r="F16" s="11">
        <v>4700</v>
      </c>
      <c r="G16" s="12">
        <v>23437.33</v>
      </c>
      <c r="H16" s="13">
        <v>3.26</v>
      </c>
    </row>
    <row r="17" spans="1:8">
      <c r="A17" s="14"/>
      <c r="B17" s="16" t="s">
        <v>759</v>
      </c>
      <c r="C17" s="11" t="s">
        <v>731</v>
      </c>
      <c r="D17" s="11" t="s">
        <v>816</v>
      </c>
      <c r="E17" s="11" t="s">
        <v>758</v>
      </c>
      <c r="F17" s="11">
        <v>4000</v>
      </c>
      <c r="G17" s="12">
        <v>19865.900000000001</v>
      </c>
      <c r="H17" s="13">
        <v>2.76</v>
      </c>
    </row>
    <row r="18" spans="1:8">
      <c r="A18" s="14"/>
      <c r="B18" s="16" t="s">
        <v>759</v>
      </c>
      <c r="C18" s="11" t="s">
        <v>956</v>
      </c>
      <c r="D18" s="11" t="s">
        <v>957</v>
      </c>
      <c r="E18" s="11" t="s">
        <v>758</v>
      </c>
      <c r="F18" s="11">
        <v>4000</v>
      </c>
      <c r="G18" s="12">
        <v>19788.82</v>
      </c>
      <c r="H18" s="13">
        <v>2.75</v>
      </c>
    </row>
    <row r="19" spans="1:8">
      <c r="A19" s="14"/>
      <c r="B19" s="16" t="s">
        <v>759</v>
      </c>
      <c r="C19" s="11" t="s">
        <v>958</v>
      </c>
      <c r="D19" s="11" t="s">
        <v>959</v>
      </c>
      <c r="E19" s="11" t="s">
        <v>758</v>
      </c>
      <c r="F19" s="11">
        <v>3300</v>
      </c>
      <c r="G19" s="12">
        <v>16444.439999999999</v>
      </c>
      <c r="H19" s="13">
        <v>2.29</v>
      </c>
    </row>
    <row r="20" spans="1:8">
      <c r="A20" s="14"/>
      <c r="B20" s="16" t="s">
        <v>759</v>
      </c>
      <c r="C20" s="11" t="s">
        <v>960</v>
      </c>
      <c r="D20" s="11" t="s">
        <v>961</v>
      </c>
      <c r="E20" s="11" t="s">
        <v>894</v>
      </c>
      <c r="F20" s="11">
        <v>3000</v>
      </c>
      <c r="G20" s="12">
        <v>14840.91</v>
      </c>
      <c r="H20" s="13">
        <v>2.06</v>
      </c>
    </row>
    <row r="21" spans="1:8">
      <c r="A21" s="14"/>
      <c r="B21" s="16" t="s">
        <v>759</v>
      </c>
      <c r="C21" s="11" t="s">
        <v>836</v>
      </c>
      <c r="D21" s="11" t="s">
        <v>962</v>
      </c>
      <c r="E21" s="11" t="s">
        <v>758</v>
      </c>
      <c r="F21" s="11">
        <v>3000</v>
      </c>
      <c r="G21" s="12">
        <v>14834.1</v>
      </c>
      <c r="H21" s="13">
        <v>2.06</v>
      </c>
    </row>
    <row r="22" spans="1:8">
      <c r="A22" s="14"/>
      <c r="B22" s="16" t="s">
        <v>759</v>
      </c>
      <c r="C22" s="11" t="s">
        <v>808</v>
      </c>
      <c r="D22" s="11" t="s">
        <v>809</v>
      </c>
      <c r="E22" s="11" t="s">
        <v>810</v>
      </c>
      <c r="F22" s="11">
        <v>2500</v>
      </c>
      <c r="G22" s="12">
        <v>12397.75</v>
      </c>
      <c r="H22" s="13">
        <v>1.72</v>
      </c>
    </row>
    <row r="23" spans="1:8">
      <c r="A23" s="14"/>
      <c r="B23" s="16" t="s">
        <v>759</v>
      </c>
      <c r="C23" s="11" t="s">
        <v>836</v>
      </c>
      <c r="D23" s="11" t="s">
        <v>963</v>
      </c>
      <c r="E23" s="11" t="s">
        <v>758</v>
      </c>
      <c r="F23" s="11">
        <v>2000</v>
      </c>
      <c r="G23" s="12">
        <v>9963.7800000000007</v>
      </c>
      <c r="H23" s="13">
        <v>1.39</v>
      </c>
    </row>
    <row r="24" spans="1:8">
      <c r="A24" s="14"/>
      <c r="B24" s="16" t="s">
        <v>759</v>
      </c>
      <c r="C24" s="11" t="s">
        <v>625</v>
      </c>
      <c r="D24" s="11" t="s">
        <v>964</v>
      </c>
      <c r="E24" s="11" t="s">
        <v>810</v>
      </c>
      <c r="F24" s="11">
        <v>2000</v>
      </c>
      <c r="G24" s="12">
        <v>9880.58</v>
      </c>
      <c r="H24" s="13">
        <v>1.37</v>
      </c>
    </row>
    <row r="25" spans="1:8">
      <c r="A25" s="14"/>
      <c r="B25" s="16" t="s">
        <v>759</v>
      </c>
      <c r="C25" s="11" t="s">
        <v>836</v>
      </c>
      <c r="D25" s="11" t="s">
        <v>965</v>
      </c>
      <c r="E25" s="11" t="s">
        <v>758</v>
      </c>
      <c r="F25" s="11">
        <v>2000</v>
      </c>
      <c r="G25" s="12">
        <v>9871.4500000000007</v>
      </c>
      <c r="H25" s="13">
        <v>1.37</v>
      </c>
    </row>
    <row r="26" spans="1:8">
      <c r="A26" s="14"/>
      <c r="B26" s="16" t="s">
        <v>759</v>
      </c>
      <c r="C26" s="11" t="s">
        <v>829</v>
      </c>
      <c r="D26" s="11" t="s">
        <v>830</v>
      </c>
      <c r="E26" s="11" t="s">
        <v>758</v>
      </c>
      <c r="F26" s="11">
        <v>2000</v>
      </c>
      <c r="G26" s="12">
        <v>9871.4500000000007</v>
      </c>
      <c r="H26" s="13">
        <v>1.37</v>
      </c>
    </row>
    <row r="27" spans="1:8">
      <c r="A27" s="14"/>
      <c r="B27" s="16" t="s">
        <v>759</v>
      </c>
      <c r="C27" s="11" t="s">
        <v>731</v>
      </c>
      <c r="D27" s="11" t="s">
        <v>827</v>
      </c>
      <c r="E27" s="11" t="s">
        <v>758</v>
      </c>
      <c r="F27" s="11">
        <v>1700</v>
      </c>
      <c r="G27" s="12">
        <v>8471.3799999999992</v>
      </c>
      <c r="H27" s="13">
        <v>1.18</v>
      </c>
    </row>
    <row r="28" spans="1:8">
      <c r="A28" s="14"/>
      <c r="B28" s="16" t="s">
        <v>755</v>
      </c>
      <c r="C28" s="11" t="s">
        <v>831</v>
      </c>
      <c r="D28" s="11" t="s">
        <v>832</v>
      </c>
      <c r="E28" s="11" t="s">
        <v>758</v>
      </c>
      <c r="F28" s="11">
        <v>7500</v>
      </c>
      <c r="G28" s="12">
        <v>7389.61</v>
      </c>
      <c r="H28" s="13">
        <v>1.03</v>
      </c>
    </row>
    <row r="29" spans="1:8">
      <c r="A29" s="14"/>
      <c r="B29" s="16" t="s">
        <v>755</v>
      </c>
      <c r="C29" s="11" t="s">
        <v>966</v>
      </c>
      <c r="D29" s="11" t="s">
        <v>967</v>
      </c>
      <c r="E29" s="11" t="s">
        <v>758</v>
      </c>
      <c r="F29" s="11">
        <v>5000</v>
      </c>
      <c r="G29" s="12">
        <v>4979.0600000000004</v>
      </c>
      <c r="H29" s="13">
        <v>0.69</v>
      </c>
    </row>
    <row r="30" spans="1:8">
      <c r="A30" s="14"/>
      <c r="B30" s="16" t="s">
        <v>759</v>
      </c>
      <c r="C30" s="11" t="s">
        <v>829</v>
      </c>
      <c r="D30" s="11" t="s">
        <v>968</v>
      </c>
      <c r="E30" s="11" t="s">
        <v>758</v>
      </c>
      <c r="F30" s="11">
        <v>1000</v>
      </c>
      <c r="G30" s="12">
        <v>4977.1499999999996</v>
      </c>
      <c r="H30" s="13">
        <v>0.69</v>
      </c>
    </row>
    <row r="31" spans="1:8">
      <c r="A31" s="14"/>
      <c r="B31" s="16" t="s">
        <v>755</v>
      </c>
      <c r="C31" s="11" t="s">
        <v>819</v>
      </c>
      <c r="D31" s="11" t="s">
        <v>820</v>
      </c>
      <c r="E31" s="11" t="s">
        <v>758</v>
      </c>
      <c r="F31" s="11">
        <v>5000</v>
      </c>
      <c r="G31" s="12">
        <v>4971.51</v>
      </c>
      <c r="H31" s="13">
        <v>0.69</v>
      </c>
    </row>
    <row r="32" spans="1:8">
      <c r="A32" s="14"/>
      <c r="B32" s="16" t="s">
        <v>759</v>
      </c>
      <c r="C32" s="11" t="s">
        <v>969</v>
      </c>
      <c r="D32" s="11" t="s">
        <v>970</v>
      </c>
      <c r="E32" s="11" t="s">
        <v>758</v>
      </c>
      <c r="F32" s="11">
        <v>1000</v>
      </c>
      <c r="G32" s="12">
        <v>4971.0200000000004</v>
      </c>
      <c r="H32" s="13">
        <v>0.69</v>
      </c>
    </row>
    <row r="33" spans="1:8">
      <c r="A33" s="14"/>
      <c r="B33" s="16" t="s">
        <v>759</v>
      </c>
      <c r="C33" s="11" t="s">
        <v>829</v>
      </c>
      <c r="D33" s="11" t="s">
        <v>971</v>
      </c>
      <c r="E33" s="11" t="s">
        <v>758</v>
      </c>
      <c r="F33" s="11">
        <v>1000</v>
      </c>
      <c r="G33" s="12">
        <v>4944.7</v>
      </c>
      <c r="H33" s="13">
        <v>0.69</v>
      </c>
    </row>
    <row r="34" spans="1:8">
      <c r="A34" s="14"/>
      <c r="B34" s="16" t="s">
        <v>759</v>
      </c>
      <c r="C34" s="11" t="s">
        <v>953</v>
      </c>
      <c r="D34" s="11" t="s">
        <v>972</v>
      </c>
      <c r="E34" s="11" t="s">
        <v>810</v>
      </c>
      <c r="F34" s="11">
        <v>800</v>
      </c>
      <c r="G34" s="12">
        <v>3983.9</v>
      </c>
      <c r="H34" s="13">
        <v>0.55000000000000004</v>
      </c>
    </row>
    <row r="35" spans="1:8">
      <c r="A35" s="14"/>
      <c r="B35" s="16" t="s">
        <v>755</v>
      </c>
      <c r="C35" s="11" t="s">
        <v>881</v>
      </c>
      <c r="D35" s="11" t="s">
        <v>973</v>
      </c>
      <c r="E35" s="11" t="s">
        <v>758</v>
      </c>
      <c r="F35" s="11">
        <v>2500</v>
      </c>
      <c r="G35" s="12">
        <v>2487.75</v>
      </c>
      <c r="H35" s="13">
        <v>0.35</v>
      </c>
    </row>
    <row r="36" spans="1:8">
      <c r="A36" s="14"/>
      <c r="B36" s="16" t="s">
        <v>759</v>
      </c>
      <c r="C36" s="11" t="s">
        <v>946</v>
      </c>
      <c r="D36" s="11" t="s">
        <v>974</v>
      </c>
      <c r="E36" s="11" t="s">
        <v>758</v>
      </c>
      <c r="F36" s="11">
        <v>500</v>
      </c>
      <c r="G36" s="12">
        <v>2477.21</v>
      </c>
      <c r="H36" s="13">
        <v>0.34</v>
      </c>
    </row>
    <row r="37" spans="1:8">
      <c r="A37" s="14"/>
      <c r="B37" s="16" t="s">
        <v>759</v>
      </c>
      <c r="C37" s="11" t="s">
        <v>975</v>
      </c>
      <c r="D37" s="11" t="s">
        <v>976</v>
      </c>
      <c r="E37" s="11" t="s">
        <v>758</v>
      </c>
      <c r="F37" s="11">
        <v>500</v>
      </c>
      <c r="G37" s="12">
        <v>2472.2800000000002</v>
      </c>
      <c r="H37" s="13">
        <v>0.34</v>
      </c>
    </row>
    <row r="38" spans="1:8">
      <c r="A38" s="14"/>
      <c r="B38" s="16" t="s">
        <v>755</v>
      </c>
      <c r="C38" s="11" t="s">
        <v>586</v>
      </c>
      <c r="D38" s="11" t="s">
        <v>977</v>
      </c>
      <c r="E38" s="11" t="s">
        <v>758</v>
      </c>
      <c r="F38" s="11">
        <v>1500</v>
      </c>
      <c r="G38" s="12">
        <v>1499.33</v>
      </c>
      <c r="H38" s="13">
        <v>0.21</v>
      </c>
    </row>
    <row r="39" spans="1:8">
      <c r="A39" s="14"/>
      <c r="B39" s="16" t="s">
        <v>759</v>
      </c>
      <c r="C39" s="11" t="s">
        <v>846</v>
      </c>
      <c r="D39" s="11" t="s">
        <v>978</v>
      </c>
      <c r="E39" s="11" t="s">
        <v>758</v>
      </c>
      <c r="F39" s="11">
        <v>200</v>
      </c>
      <c r="G39" s="12">
        <v>996.45</v>
      </c>
      <c r="H39" s="13">
        <v>0.14000000000000001</v>
      </c>
    </row>
    <row r="40" spans="1:8" ht="9.75" thickBot="1">
      <c r="A40" s="14"/>
      <c r="B40" s="11"/>
      <c r="C40" s="11"/>
      <c r="D40" s="11"/>
      <c r="E40" s="17" t="s">
        <v>637</v>
      </c>
      <c r="F40" s="11"/>
      <c r="G40" s="18">
        <v>589296.79</v>
      </c>
      <c r="H40" s="19">
        <v>81.899999999999906</v>
      </c>
    </row>
    <row r="41" spans="1:8" ht="13.5" thickTop="1">
      <c r="A41" s="14"/>
      <c r="B41" s="149" t="s">
        <v>850</v>
      </c>
      <c r="C41" s="148"/>
      <c r="D41" s="11"/>
      <c r="E41" s="11"/>
      <c r="F41" s="11"/>
      <c r="G41" s="12"/>
      <c r="H41" s="13"/>
    </row>
    <row r="42" spans="1:8">
      <c r="A42" s="14"/>
      <c r="B42" s="16" t="s">
        <v>851</v>
      </c>
      <c r="C42" s="11" t="s">
        <v>852</v>
      </c>
      <c r="D42" s="11" t="s">
        <v>853</v>
      </c>
      <c r="E42" s="11" t="s">
        <v>645</v>
      </c>
      <c r="F42" s="11">
        <v>70000000</v>
      </c>
      <c r="G42" s="12">
        <v>69926.64</v>
      </c>
      <c r="H42" s="13">
        <v>9.7200000000000006</v>
      </c>
    </row>
    <row r="43" spans="1:8">
      <c r="A43" s="14"/>
      <c r="B43" s="16" t="s">
        <v>851</v>
      </c>
      <c r="C43" s="11" t="s">
        <v>979</v>
      </c>
      <c r="D43" s="11" t="s">
        <v>980</v>
      </c>
      <c r="E43" s="11" t="s">
        <v>645</v>
      </c>
      <c r="F43" s="11">
        <v>10500000</v>
      </c>
      <c r="G43" s="12">
        <v>10441.06</v>
      </c>
      <c r="H43" s="13">
        <v>1.45</v>
      </c>
    </row>
    <row r="44" spans="1:8">
      <c r="A44" s="14"/>
      <c r="B44" s="16" t="s">
        <v>851</v>
      </c>
      <c r="C44" s="11" t="s">
        <v>981</v>
      </c>
      <c r="D44" s="11" t="s">
        <v>982</v>
      </c>
      <c r="E44" s="11" t="s">
        <v>645</v>
      </c>
      <c r="F44" s="11">
        <v>5000000</v>
      </c>
      <c r="G44" s="12">
        <v>4995.57</v>
      </c>
      <c r="H44" s="13">
        <v>0.69</v>
      </c>
    </row>
    <row r="45" spans="1:8">
      <c r="A45" s="14"/>
      <c r="B45" s="16" t="s">
        <v>851</v>
      </c>
      <c r="C45" s="11" t="s">
        <v>983</v>
      </c>
      <c r="D45" s="11" t="s">
        <v>984</v>
      </c>
      <c r="E45" s="11" t="s">
        <v>645</v>
      </c>
      <c r="F45" s="11">
        <v>4776750</v>
      </c>
      <c r="G45" s="12">
        <v>4757.62</v>
      </c>
      <c r="H45" s="13">
        <v>0.66</v>
      </c>
    </row>
    <row r="46" spans="1:8" ht="9.75" thickBot="1">
      <c r="A46" s="14"/>
      <c r="B46" s="11"/>
      <c r="C46" s="11"/>
      <c r="D46" s="11"/>
      <c r="E46" s="17" t="s">
        <v>637</v>
      </c>
      <c r="F46" s="11"/>
      <c r="G46" s="30">
        <v>90120.89</v>
      </c>
      <c r="H46" s="31">
        <v>12.52</v>
      </c>
    </row>
    <row r="47" spans="1:8" ht="9.75" thickTop="1">
      <c r="A47" s="14"/>
      <c r="B47" s="11"/>
      <c r="C47" s="11"/>
      <c r="D47" s="11"/>
      <c r="E47" s="11"/>
      <c r="F47" s="11"/>
      <c r="G47" s="12"/>
      <c r="H47" s="13"/>
    </row>
    <row r="48" spans="1:8" ht="12.75">
      <c r="A48" s="14"/>
      <c r="B48" s="150" t="s">
        <v>761</v>
      </c>
      <c r="C48" s="148"/>
      <c r="D48" s="11"/>
      <c r="E48" s="11"/>
      <c r="F48" s="11"/>
      <c r="G48" s="12"/>
      <c r="H48" s="13"/>
    </row>
    <row r="49" spans="1:8">
      <c r="A49" s="14"/>
      <c r="B49" s="149" t="s">
        <v>762</v>
      </c>
      <c r="C49" s="151"/>
      <c r="D49" s="11"/>
      <c r="E49" s="17" t="s">
        <v>763</v>
      </c>
      <c r="F49" s="11"/>
      <c r="G49" s="12"/>
      <c r="H49" s="13"/>
    </row>
    <row r="50" spans="1:8">
      <c r="A50" s="14"/>
      <c r="B50" s="11"/>
      <c r="C50" s="11" t="s">
        <v>985</v>
      </c>
      <c r="D50" s="11"/>
      <c r="E50" s="11" t="s">
        <v>765</v>
      </c>
      <c r="F50" s="11"/>
      <c r="G50" s="12">
        <v>5000</v>
      </c>
      <c r="H50" s="13">
        <v>0.7</v>
      </c>
    </row>
    <row r="51" spans="1:8">
      <c r="A51" s="14"/>
      <c r="B51" s="11"/>
      <c r="C51" s="11" t="s">
        <v>986</v>
      </c>
      <c r="D51" s="11"/>
      <c r="E51" s="11" t="s">
        <v>765</v>
      </c>
      <c r="F51" s="11"/>
      <c r="G51" s="12">
        <v>5000</v>
      </c>
      <c r="H51" s="13">
        <v>0.7</v>
      </c>
    </row>
    <row r="52" spans="1:8" ht="9.75" thickBot="1">
      <c r="A52" s="14"/>
      <c r="B52" s="11"/>
      <c r="C52" s="11"/>
      <c r="D52" s="11"/>
      <c r="E52" s="17" t="s">
        <v>637</v>
      </c>
      <c r="F52" s="11"/>
      <c r="G52" s="18">
        <v>10000</v>
      </c>
      <c r="H52" s="19">
        <v>1.4</v>
      </c>
    </row>
    <row r="53" spans="1:8" ht="9.75" thickTop="1">
      <c r="A53" s="14"/>
      <c r="B53" s="16" t="s">
        <v>661</v>
      </c>
      <c r="C53" s="11" t="s">
        <v>662</v>
      </c>
      <c r="D53" s="11"/>
      <c r="E53" s="11" t="s">
        <v>661</v>
      </c>
      <c r="F53" s="11"/>
      <c r="G53" s="12">
        <v>27594.18</v>
      </c>
      <c r="H53" s="13">
        <v>3.84</v>
      </c>
    </row>
    <row r="54" spans="1:8" ht="9.75" thickBot="1">
      <c r="A54" s="14"/>
      <c r="B54" s="11"/>
      <c r="C54" s="11"/>
      <c r="D54" s="11"/>
      <c r="E54" s="17" t="s">
        <v>637</v>
      </c>
      <c r="F54" s="11"/>
      <c r="G54" s="18">
        <v>37594.18</v>
      </c>
      <c r="H54" s="19">
        <v>5.24</v>
      </c>
    </row>
    <row r="55" spans="1:8" ht="9.7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20" t="s">
        <v>663</v>
      </c>
      <c r="B56" s="11"/>
      <c r="C56" s="11"/>
      <c r="D56" s="11"/>
      <c r="E56" s="11"/>
      <c r="F56" s="11"/>
      <c r="G56" s="21">
        <v>2285.4499999999998</v>
      </c>
      <c r="H56" s="22">
        <v>0.34</v>
      </c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 ht="9.75" thickBot="1">
      <c r="A58" s="14"/>
      <c r="B58" s="11"/>
      <c r="C58" s="11"/>
      <c r="D58" s="11"/>
      <c r="E58" s="17" t="s">
        <v>664</v>
      </c>
      <c r="F58" s="11"/>
      <c r="G58" s="18">
        <v>719297.31</v>
      </c>
      <c r="H58" s="19">
        <v>100</v>
      </c>
    </row>
    <row r="59" spans="1:8" ht="9.7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14"/>
      <c r="B61" s="11"/>
      <c r="C61" s="11"/>
      <c r="D61" s="11"/>
      <c r="E61" s="11"/>
      <c r="F61" s="11"/>
      <c r="G61" s="12"/>
      <c r="H61" s="13"/>
    </row>
    <row r="62" spans="1:8">
      <c r="A62" s="23" t="s">
        <v>665</v>
      </c>
      <c r="B62" s="11"/>
      <c r="C62" s="11"/>
      <c r="D62" s="11"/>
      <c r="E62" s="11"/>
      <c r="F62" s="11"/>
      <c r="G62" s="12"/>
      <c r="H62" s="13"/>
    </row>
    <row r="63" spans="1:8">
      <c r="A63" s="14">
        <v>1</v>
      </c>
      <c r="B63" s="11" t="s">
        <v>987</v>
      </c>
      <c r="C63" s="11"/>
      <c r="D63" s="11"/>
      <c r="E63" s="11"/>
      <c r="F63" s="11"/>
      <c r="G63" s="12"/>
      <c r="H63" s="13"/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>
      <c r="A65" s="14">
        <v>2</v>
      </c>
      <c r="B65" s="11" t="s">
        <v>667</v>
      </c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>
        <v>3</v>
      </c>
      <c r="B69" s="11" t="s">
        <v>668</v>
      </c>
      <c r="C69" s="11"/>
      <c r="D69" s="11"/>
      <c r="E69" s="11"/>
      <c r="F69" s="11"/>
      <c r="G69" s="12"/>
      <c r="H69" s="13"/>
    </row>
    <row r="70" spans="1:8">
      <c r="A70" s="14"/>
      <c r="B70" s="11" t="s">
        <v>669</v>
      </c>
      <c r="C70" s="11"/>
      <c r="D70" s="11"/>
      <c r="E70" s="11"/>
      <c r="F70" s="11"/>
      <c r="G70" s="12"/>
      <c r="H70" s="13"/>
    </row>
    <row r="71" spans="1:8">
      <c r="A71" s="24"/>
      <c r="B71" s="25" t="s">
        <v>670</v>
      </c>
      <c r="C71" s="25"/>
      <c r="D71" s="25"/>
      <c r="E71" s="25"/>
      <c r="F71" s="25"/>
      <c r="G71" s="26"/>
      <c r="H71" s="27"/>
    </row>
  </sheetData>
  <mergeCells count="6">
    <mergeCell ref="B48:C48"/>
    <mergeCell ref="B49:C49"/>
    <mergeCell ref="A2:C2"/>
    <mergeCell ref="A3:C3"/>
    <mergeCell ref="B4:C4"/>
    <mergeCell ref="B41:C41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940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8.2699999999999996E-2</v>
      </c>
      <c r="C6" s="11" t="s">
        <v>672</v>
      </c>
      <c r="D6" s="11" t="s">
        <v>941</v>
      </c>
      <c r="E6" s="11" t="s">
        <v>576</v>
      </c>
      <c r="F6" s="11">
        <v>250</v>
      </c>
      <c r="G6" s="12">
        <v>2499.35</v>
      </c>
      <c r="H6" s="13">
        <v>20.25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2499.35</v>
      </c>
      <c r="H7" s="19">
        <v>20.25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755</v>
      </c>
      <c r="C11" s="11" t="s">
        <v>942</v>
      </c>
      <c r="D11" s="11" t="s">
        <v>943</v>
      </c>
      <c r="E11" s="11" t="s">
        <v>758</v>
      </c>
      <c r="F11" s="11">
        <v>2500</v>
      </c>
      <c r="G11" s="12">
        <v>2426.84</v>
      </c>
      <c r="H11" s="13">
        <v>19.66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v>2426.84</v>
      </c>
      <c r="H12" s="19">
        <v>19.66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661</v>
      </c>
      <c r="C14" s="11" t="s">
        <v>662</v>
      </c>
      <c r="D14" s="11"/>
      <c r="E14" s="11" t="s">
        <v>661</v>
      </c>
      <c r="F14" s="11"/>
      <c r="G14" s="12">
        <v>7228.46</v>
      </c>
      <c r="H14" s="13">
        <v>58.55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663</v>
      </c>
      <c r="B16" s="11"/>
      <c r="C16" s="11"/>
      <c r="D16" s="11"/>
      <c r="E16" s="11"/>
      <c r="F16" s="11"/>
      <c r="G16" s="21">
        <v>190.14</v>
      </c>
      <c r="H16" s="22">
        <v>1.54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664</v>
      </c>
      <c r="F18" s="11"/>
      <c r="G18" s="18">
        <v>12344.79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665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944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667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668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669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670</v>
      </c>
      <c r="C31" s="25"/>
      <c r="D31" s="25"/>
      <c r="E31" s="25"/>
      <c r="F31" s="25"/>
      <c r="G31" s="26"/>
      <c r="H31" s="27"/>
    </row>
  </sheetData>
  <mergeCells count="6">
    <mergeCell ref="A9:C9"/>
    <mergeCell ref="B10:C10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4"/>
  <sheetViews>
    <sheetView topLeftCell="A76" workbookViewId="0">
      <selection activeCell="J54" sqref="J54"/>
    </sheetView>
  </sheetViews>
  <sheetFormatPr defaultRowHeight="12.75"/>
  <cols>
    <col min="1" max="1" width="2.7109375" style="37" customWidth="1"/>
    <col min="2" max="2" width="4.7109375" style="37" customWidth="1"/>
    <col min="3" max="3" width="43.28515625" style="37" customWidth="1"/>
    <col min="4" max="4" width="12.140625" style="37" customWidth="1"/>
    <col min="5" max="5" width="20.42578125" style="37" bestFit="1" customWidth="1"/>
    <col min="6" max="6" width="12.140625" style="37" customWidth="1"/>
    <col min="7" max="7" width="12.140625" style="61" customWidth="1"/>
    <col min="8" max="8" width="12.140625" style="62" customWidth="1"/>
    <col min="9" max="16384" width="9.140625" style="37"/>
  </cols>
  <sheetData>
    <row r="1" spans="1:8">
      <c r="A1" s="32"/>
      <c r="B1" s="33"/>
      <c r="C1" s="34" t="s">
        <v>31</v>
      </c>
      <c r="D1" s="33"/>
      <c r="E1" s="33"/>
      <c r="F1" s="33"/>
      <c r="G1" s="35"/>
      <c r="H1" s="36"/>
    </row>
    <row r="2" spans="1:8" ht="25.5">
      <c r="A2" s="126" t="s">
        <v>556</v>
      </c>
      <c r="B2" s="127"/>
      <c r="C2" s="127"/>
      <c r="D2" s="38" t="s">
        <v>557</v>
      </c>
      <c r="E2" s="38" t="s">
        <v>1457</v>
      </c>
      <c r="F2" s="39" t="s">
        <v>559</v>
      </c>
      <c r="G2" s="40" t="s">
        <v>560</v>
      </c>
      <c r="H2" s="41" t="s">
        <v>561</v>
      </c>
    </row>
    <row r="3" spans="1:8">
      <c r="A3" s="128" t="s">
        <v>1331</v>
      </c>
      <c r="B3" s="129"/>
      <c r="C3" s="129"/>
      <c r="D3" s="42"/>
      <c r="E3" s="42"/>
      <c r="F3" s="42"/>
      <c r="G3" s="43"/>
      <c r="H3" s="44"/>
    </row>
    <row r="4" spans="1:8">
      <c r="A4" s="45"/>
      <c r="B4" s="130" t="s">
        <v>564</v>
      </c>
      <c r="C4" s="129"/>
      <c r="D4" s="42"/>
      <c r="E4" s="42"/>
      <c r="F4" s="42"/>
      <c r="G4" s="43"/>
      <c r="H4" s="44"/>
    </row>
    <row r="5" spans="1:8">
      <c r="A5" s="45"/>
      <c r="B5" s="46" t="s">
        <v>661</v>
      </c>
      <c r="C5" s="42" t="s">
        <v>931</v>
      </c>
      <c r="D5" s="42" t="s">
        <v>1344</v>
      </c>
      <c r="E5" s="42" t="s">
        <v>1333</v>
      </c>
      <c r="F5" s="42">
        <v>1240000</v>
      </c>
      <c r="G5" s="43">
        <v>4472.68</v>
      </c>
      <c r="H5" s="44">
        <v>6.6</v>
      </c>
    </row>
    <row r="6" spans="1:8">
      <c r="A6" s="45"/>
      <c r="B6" s="46" t="s">
        <v>661</v>
      </c>
      <c r="C6" s="42" t="s">
        <v>1336</v>
      </c>
      <c r="D6" s="42" t="s">
        <v>1337</v>
      </c>
      <c r="E6" s="42" t="s">
        <v>1338</v>
      </c>
      <c r="F6" s="42">
        <v>160000</v>
      </c>
      <c r="G6" s="43">
        <v>3427.04</v>
      </c>
      <c r="H6" s="44">
        <v>5.0599999999999996</v>
      </c>
    </row>
    <row r="7" spans="1:8">
      <c r="A7" s="45"/>
      <c r="B7" s="46" t="s">
        <v>661</v>
      </c>
      <c r="C7" s="42" t="s">
        <v>785</v>
      </c>
      <c r="D7" s="42" t="s">
        <v>1401</v>
      </c>
      <c r="E7" s="42" t="s">
        <v>1333</v>
      </c>
      <c r="F7" s="42">
        <v>1000000</v>
      </c>
      <c r="G7" s="43">
        <v>3089.5</v>
      </c>
      <c r="H7" s="44">
        <v>4.5599999999999996</v>
      </c>
    </row>
    <row r="8" spans="1:8">
      <c r="A8" s="45"/>
      <c r="B8" s="46" t="s">
        <v>661</v>
      </c>
      <c r="C8" s="42" t="s">
        <v>764</v>
      </c>
      <c r="D8" s="42" t="s">
        <v>1332</v>
      </c>
      <c r="E8" s="42" t="s">
        <v>1333</v>
      </c>
      <c r="F8" s="42">
        <v>280000</v>
      </c>
      <c r="G8" s="43">
        <v>3016.58</v>
      </c>
      <c r="H8" s="44">
        <v>4.45</v>
      </c>
    </row>
    <row r="9" spans="1:8">
      <c r="A9" s="45"/>
      <c r="B9" s="46" t="s">
        <v>661</v>
      </c>
      <c r="C9" s="42" t="s">
        <v>881</v>
      </c>
      <c r="D9" s="42" t="s">
        <v>1378</v>
      </c>
      <c r="E9" s="42" t="s">
        <v>1333</v>
      </c>
      <c r="F9" s="42">
        <v>500000</v>
      </c>
      <c r="G9" s="43">
        <v>2940.5</v>
      </c>
      <c r="H9" s="44">
        <v>4.34</v>
      </c>
    </row>
    <row r="10" spans="1:8">
      <c r="A10" s="45"/>
      <c r="B10" s="46" t="s">
        <v>661</v>
      </c>
      <c r="C10" s="42" t="s">
        <v>1366</v>
      </c>
      <c r="D10" s="42" t="s">
        <v>1367</v>
      </c>
      <c r="E10" s="42" t="s">
        <v>1338</v>
      </c>
      <c r="F10" s="42">
        <v>90000</v>
      </c>
      <c r="G10" s="43">
        <v>2581.65</v>
      </c>
      <c r="H10" s="44">
        <v>3.81</v>
      </c>
    </row>
    <row r="11" spans="1:8">
      <c r="A11" s="45"/>
      <c r="B11" s="46" t="s">
        <v>661</v>
      </c>
      <c r="C11" s="42" t="s">
        <v>1409</v>
      </c>
      <c r="D11" s="42" t="s">
        <v>1410</v>
      </c>
      <c r="E11" s="42" t="s">
        <v>1341</v>
      </c>
      <c r="F11" s="42">
        <v>135000</v>
      </c>
      <c r="G11" s="43">
        <v>2550.15</v>
      </c>
      <c r="H11" s="44">
        <v>3.76</v>
      </c>
    </row>
    <row r="12" spans="1:8">
      <c r="A12" s="45"/>
      <c r="B12" s="46" t="s">
        <v>661</v>
      </c>
      <c r="C12" s="42" t="s">
        <v>808</v>
      </c>
      <c r="D12" s="42" t="s">
        <v>1651</v>
      </c>
      <c r="E12" s="42" t="s">
        <v>1335</v>
      </c>
      <c r="F12" s="42">
        <v>50000</v>
      </c>
      <c r="G12" s="43">
        <v>2025.28</v>
      </c>
      <c r="H12" s="44">
        <v>2.99</v>
      </c>
    </row>
    <row r="13" spans="1:8">
      <c r="A13" s="45"/>
      <c r="B13" s="46" t="s">
        <v>661</v>
      </c>
      <c r="C13" s="42" t="s">
        <v>1350</v>
      </c>
      <c r="D13" s="42" t="s">
        <v>1351</v>
      </c>
      <c r="E13" s="42" t="s">
        <v>1352</v>
      </c>
      <c r="F13" s="42">
        <v>55000</v>
      </c>
      <c r="G13" s="43">
        <v>2006.04</v>
      </c>
      <c r="H13" s="44">
        <v>2.96</v>
      </c>
    </row>
    <row r="14" spans="1:8">
      <c r="A14" s="45"/>
      <c r="B14" s="46" t="s">
        <v>661</v>
      </c>
      <c r="C14" s="42" t="s">
        <v>1511</v>
      </c>
      <c r="D14" s="42" t="s">
        <v>1512</v>
      </c>
      <c r="E14" s="42" t="s">
        <v>1375</v>
      </c>
      <c r="F14" s="42">
        <v>435000</v>
      </c>
      <c r="G14" s="43">
        <v>1962.29</v>
      </c>
      <c r="H14" s="44">
        <v>2.9</v>
      </c>
    </row>
    <row r="15" spans="1:8">
      <c r="A15" s="45"/>
      <c r="B15" s="46" t="s">
        <v>661</v>
      </c>
      <c r="C15" s="42" t="s">
        <v>1646</v>
      </c>
      <c r="D15" s="42" t="s">
        <v>1647</v>
      </c>
      <c r="E15" s="42" t="s">
        <v>1387</v>
      </c>
      <c r="F15" s="42">
        <v>16285</v>
      </c>
      <c r="G15" s="43">
        <v>1786.42</v>
      </c>
      <c r="H15" s="44">
        <v>2.64</v>
      </c>
    </row>
    <row r="16" spans="1:8">
      <c r="A16" s="45"/>
      <c r="B16" s="46" t="s">
        <v>661</v>
      </c>
      <c r="C16" s="42" t="s">
        <v>1004</v>
      </c>
      <c r="D16" s="42" t="s">
        <v>1381</v>
      </c>
      <c r="E16" s="42" t="s">
        <v>1352</v>
      </c>
      <c r="F16" s="42">
        <v>300000</v>
      </c>
      <c r="G16" s="43">
        <v>1755.45</v>
      </c>
      <c r="H16" s="44">
        <v>2.59</v>
      </c>
    </row>
    <row r="17" spans="1:8">
      <c r="A17" s="45"/>
      <c r="B17" s="46" t="s">
        <v>661</v>
      </c>
      <c r="C17" s="42" t="s">
        <v>606</v>
      </c>
      <c r="D17" s="42" t="s">
        <v>1648</v>
      </c>
      <c r="E17" s="42" t="s">
        <v>1387</v>
      </c>
      <c r="F17" s="42">
        <v>55000</v>
      </c>
      <c r="G17" s="43">
        <v>1727.19</v>
      </c>
      <c r="H17" s="44">
        <v>2.5499999999999998</v>
      </c>
    </row>
    <row r="18" spans="1:8">
      <c r="A18" s="45"/>
      <c r="B18" s="46" t="s">
        <v>661</v>
      </c>
      <c r="C18" s="42" t="s">
        <v>1353</v>
      </c>
      <c r="D18" s="42" t="s">
        <v>1354</v>
      </c>
      <c r="E18" s="42" t="s">
        <v>1355</v>
      </c>
      <c r="F18" s="42">
        <v>100000</v>
      </c>
      <c r="G18" s="43">
        <v>1700.55</v>
      </c>
      <c r="H18" s="44">
        <v>2.5099999999999998</v>
      </c>
    </row>
    <row r="19" spans="1:8">
      <c r="A19" s="45"/>
      <c r="B19" s="46" t="s">
        <v>661</v>
      </c>
      <c r="C19" s="42" t="s">
        <v>1382</v>
      </c>
      <c r="D19" s="42" t="s">
        <v>1383</v>
      </c>
      <c r="E19" s="42" t="s">
        <v>1333</v>
      </c>
      <c r="F19" s="42">
        <v>1130000</v>
      </c>
      <c r="G19" s="43">
        <v>1602.91</v>
      </c>
      <c r="H19" s="44">
        <v>2.37</v>
      </c>
    </row>
    <row r="20" spans="1:8">
      <c r="A20" s="45"/>
      <c r="B20" s="46" t="s">
        <v>661</v>
      </c>
      <c r="C20" s="42" t="s">
        <v>1347</v>
      </c>
      <c r="D20" s="42" t="s">
        <v>1348</v>
      </c>
      <c r="E20" s="42" t="s">
        <v>1349</v>
      </c>
      <c r="F20" s="42">
        <v>100000</v>
      </c>
      <c r="G20" s="43">
        <v>1585.3</v>
      </c>
      <c r="H20" s="44">
        <v>2.34</v>
      </c>
    </row>
    <row r="21" spans="1:8">
      <c r="A21" s="45"/>
      <c r="B21" s="46" t="s">
        <v>661</v>
      </c>
      <c r="C21" s="42" t="s">
        <v>923</v>
      </c>
      <c r="D21" s="42" t="s">
        <v>1459</v>
      </c>
      <c r="E21" s="42" t="s">
        <v>1333</v>
      </c>
      <c r="F21" s="42">
        <v>165000</v>
      </c>
      <c r="G21" s="43">
        <v>1435.83</v>
      </c>
      <c r="H21" s="44">
        <v>2.12</v>
      </c>
    </row>
    <row r="22" spans="1:8">
      <c r="A22" s="45"/>
      <c r="B22" s="46" t="s">
        <v>661</v>
      </c>
      <c r="C22" s="42" t="s">
        <v>1468</v>
      </c>
      <c r="D22" s="42" t="s">
        <v>1469</v>
      </c>
      <c r="E22" s="42" t="s">
        <v>1361</v>
      </c>
      <c r="F22" s="42">
        <v>190000</v>
      </c>
      <c r="G22" s="43">
        <v>1422.82</v>
      </c>
      <c r="H22" s="44">
        <v>2.1</v>
      </c>
    </row>
    <row r="23" spans="1:8">
      <c r="A23" s="45"/>
      <c r="B23" s="46" t="s">
        <v>661</v>
      </c>
      <c r="C23" s="42" t="s">
        <v>1345</v>
      </c>
      <c r="D23" s="42" t="s">
        <v>1346</v>
      </c>
      <c r="E23" s="42" t="s">
        <v>1338</v>
      </c>
      <c r="F23" s="42">
        <v>55000</v>
      </c>
      <c r="G23" s="43">
        <v>1365.13</v>
      </c>
      <c r="H23" s="44">
        <v>2.0099999999999998</v>
      </c>
    </row>
    <row r="24" spans="1:8">
      <c r="A24" s="45"/>
      <c r="B24" s="46" t="s">
        <v>661</v>
      </c>
      <c r="C24" s="42" t="s">
        <v>1368</v>
      </c>
      <c r="D24" s="42" t="s">
        <v>1369</v>
      </c>
      <c r="E24" s="42" t="s">
        <v>1352</v>
      </c>
      <c r="F24" s="42">
        <v>45000</v>
      </c>
      <c r="G24" s="43">
        <v>1289.48</v>
      </c>
      <c r="H24" s="44">
        <v>1.9</v>
      </c>
    </row>
    <row r="25" spans="1:8">
      <c r="A25" s="45"/>
      <c r="B25" s="46" t="s">
        <v>661</v>
      </c>
      <c r="C25" s="42" t="s">
        <v>1411</v>
      </c>
      <c r="D25" s="42" t="s">
        <v>1412</v>
      </c>
      <c r="E25" s="42" t="s">
        <v>1361</v>
      </c>
      <c r="F25" s="42">
        <v>190000</v>
      </c>
      <c r="G25" s="43">
        <v>1250.1099999999999</v>
      </c>
      <c r="H25" s="44">
        <v>1.84</v>
      </c>
    </row>
    <row r="26" spans="1:8">
      <c r="A26" s="45"/>
      <c r="B26" s="46" t="s">
        <v>661</v>
      </c>
      <c r="C26" s="42" t="s">
        <v>1518</v>
      </c>
      <c r="D26" s="42" t="s">
        <v>1519</v>
      </c>
      <c r="E26" s="42" t="s">
        <v>1375</v>
      </c>
      <c r="F26" s="42">
        <v>3000</v>
      </c>
      <c r="G26" s="43">
        <v>1201.1099999999999</v>
      </c>
      <c r="H26" s="44">
        <v>1.77</v>
      </c>
    </row>
    <row r="27" spans="1:8">
      <c r="A27" s="45"/>
      <c r="B27" s="46" t="s">
        <v>661</v>
      </c>
      <c r="C27" s="42" t="s">
        <v>1339</v>
      </c>
      <c r="D27" s="42" t="s">
        <v>1340</v>
      </c>
      <c r="E27" s="42" t="s">
        <v>1341</v>
      </c>
      <c r="F27" s="42">
        <v>325000</v>
      </c>
      <c r="G27" s="43">
        <v>1197.79</v>
      </c>
      <c r="H27" s="44">
        <v>1.77</v>
      </c>
    </row>
    <row r="28" spans="1:8">
      <c r="A28" s="45"/>
      <c r="B28" s="46" t="s">
        <v>661</v>
      </c>
      <c r="C28" s="42" t="s">
        <v>1357</v>
      </c>
      <c r="D28" s="42" t="s">
        <v>1358</v>
      </c>
      <c r="E28" s="42" t="s">
        <v>1349</v>
      </c>
      <c r="F28" s="42">
        <v>120000</v>
      </c>
      <c r="G28" s="43">
        <v>1101.3</v>
      </c>
      <c r="H28" s="44">
        <v>1.63</v>
      </c>
    </row>
    <row r="29" spans="1:8">
      <c r="A29" s="45"/>
      <c r="B29" s="46" t="s">
        <v>661</v>
      </c>
      <c r="C29" s="42" t="s">
        <v>1569</v>
      </c>
      <c r="D29" s="42" t="s">
        <v>1570</v>
      </c>
      <c r="E29" s="42" t="s">
        <v>1375</v>
      </c>
      <c r="F29" s="42">
        <v>4500</v>
      </c>
      <c r="G29" s="43">
        <v>1072.0899999999999</v>
      </c>
      <c r="H29" s="44">
        <v>1.58</v>
      </c>
    </row>
    <row r="30" spans="1:8">
      <c r="A30" s="45"/>
      <c r="B30" s="46" t="s">
        <v>661</v>
      </c>
      <c r="C30" s="42" t="s">
        <v>1402</v>
      </c>
      <c r="D30" s="42" t="s">
        <v>1403</v>
      </c>
      <c r="E30" s="42" t="s">
        <v>1404</v>
      </c>
      <c r="F30" s="42">
        <v>210000</v>
      </c>
      <c r="G30" s="43">
        <v>975.66</v>
      </c>
      <c r="H30" s="44">
        <v>1.44</v>
      </c>
    </row>
    <row r="31" spans="1:8">
      <c r="A31" s="45"/>
      <c r="B31" s="46" t="s">
        <v>661</v>
      </c>
      <c r="C31" s="42" t="s">
        <v>1528</v>
      </c>
      <c r="D31" s="42" t="s">
        <v>1529</v>
      </c>
      <c r="E31" s="42" t="s">
        <v>1375</v>
      </c>
      <c r="F31" s="42">
        <v>400000</v>
      </c>
      <c r="G31" s="43">
        <v>970.2</v>
      </c>
      <c r="H31" s="44">
        <v>1.43</v>
      </c>
    </row>
    <row r="32" spans="1:8">
      <c r="A32" s="45"/>
      <c r="B32" s="46" t="s">
        <v>661</v>
      </c>
      <c r="C32" s="42" t="s">
        <v>848</v>
      </c>
      <c r="D32" s="42" t="s">
        <v>1460</v>
      </c>
      <c r="E32" s="42" t="s">
        <v>1333</v>
      </c>
      <c r="F32" s="42">
        <v>500000</v>
      </c>
      <c r="G32" s="43">
        <v>965.75</v>
      </c>
      <c r="H32" s="44">
        <v>1.43</v>
      </c>
    </row>
    <row r="33" spans="1:8">
      <c r="A33" s="45"/>
      <c r="B33" s="46" t="s">
        <v>661</v>
      </c>
      <c r="C33" s="42" t="s">
        <v>1359</v>
      </c>
      <c r="D33" s="42" t="s">
        <v>1360</v>
      </c>
      <c r="E33" s="42" t="s">
        <v>1361</v>
      </c>
      <c r="F33" s="42">
        <v>100000</v>
      </c>
      <c r="G33" s="43">
        <v>915.25</v>
      </c>
      <c r="H33" s="44">
        <v>1.35</v>
      </c>
    </row>
    <row r="34" spans="1:8">
      <c r="A34" s="45"/>
      <c r="B34" s="46" t="s">
        <v>661</v>
      </c>
      <c r="C34" s="42" t="s">
        <v>586</v>
      </c>
      <c r="D34" s="42" t="s">
        <v>1390</v>
      </c>
      <c r="E34" s="42" t="s">
        <v>1333</v>
      </c>
      <c r="F34" s="42">
        <v>100000</v>
      </c>
      <c r="G34" s="43">
        <v>862.45</v>
      </c>
      <c r="H34" s="44">
        <v>1.27</v>
      </c>
    </row>
    <row r="35" spans="1:8">
      <c r="A35" s="45"/>
      <c r="B35" s="46" t="s">
        <v>661</v>
      </c>
      <c r="C35" s="42" t="s">
        <v>32</v>
      </c>
      <c r="D35" s="42" t="s">
        <v>33</v>
      </c>
      <c r="E35" s="42" t="s">
        <v>1404</v>
      </c>
      <c r="F35" s="42">
        <v>475000</v>
      </c>
      <c r="G35" s="43">
        <v>854.29</v>
      </c>
      <c r="H35" s="44">
        <v>1.26</v>
      </c>
    </row>
    <row r="36" spans="1:8">
      <c r="A36" s="45"/>
      <c r="B36" s="46" t="s">
        <v>661</v>
      </c>
      <c r="C36" s="42" t="s">
        <v>1342</v>
      </c>
      <c r="D36" s="42" t="s">
        <v>1343</v>
      </c>
      <c r="E36" s="42" t="s">
        <v>1341</v>
      </c>
      <c r="F36" s="42">
        <v>90000</v>
      </c>
      <c r="G36" s="43">
        <v>839.3</v>
      </c>
      <c r="H36" s="44">
        <v>1.24</v>
      </c>
    </row>
    <row r="37" spans="1:8">
      <c r="A37" s="45"/>
      <c r="B37" s="46" t="s">
        <v>661</v>
      </c>
      <c r="C37" s="42" t="s">
        <v>1513</v>
      </c>
      <c r="D37" s="42" t="s">
        <v>1514</v>
      </c>
      <c r="E37" s="42" t="s">
        <v>1515</v>
      </c>
      <c r="F37" s="42">
        <v>281000</v>
      </c>
      <c r="G37" s="43">
        <v>817.01</v>
      </c>
      <c r="H37" s="44">
        <v>1.21</v>
      </c>
    </row>
    <row r="38" spans="1:8">
      <c r="A38" s="45"/>
      <c r="B38" s="46" t="s">
        <v>661</v>
      </c>
      <c r="C38" s="42" t="s">
        <v>1490</v>
      </c>
      <c r="D38" s="42" t="s">
        <v>1491</v>
      </c>
      <c r="E38" s="42" t="s">
        <v>1492</v>
      </c>
      <c r="F38" s="42">
        <v>220500</v>
      </c>
      <c r="G38" s="43">
        <v>812.21</v>
      </c>
      <c r="H38" s="44">
        <v>1.2</v>
      </c>
    </row>
    <row r="39" spans="1:8">
      <c r="A39" s="45"/>
      <c r="B39" s="46" t="s">
        <v>661</v>
      </c>
      <c r="C39" s="42" t="s">
        <v>1393</v>
      </c>
      <c r="D39" s="42" t="s">
        <v>1394</v>
      </c>
      <c r="E39" s="42" t="s">
        <v>1363</v>
      </c>
      <c r="F39" s="42">
        <v>110000</v>
      </c>
      <c r="G39" s="43">
        <v>804.43</v>
      </c>
      <c r="H39" s="44">
        <v>1.19</v>
      </c>
    </row>
    <row r="40" spans="1:8">
      <c r="A40" s="45"/>
      <c r="B40" s="46" t="s">
        <v>661</v>
      </c>
      <c r="C40" s="42" t="s">
        <v>1661</v>
      </c>
      <c r="D40" s="42" t="s">
        <v>1662</v>
      </c>
      <c r="E40" s="42" t="s">
        <v>1400</v>
      </c>
      <c r="F40" s="42">
        <v>70000</v>
      </c>
      <c r="G40" s="43">
        <v>796.25</v>
      </c>
      <c r="H40" s="44">
        <v>1.17</v>
      </c>
    </row>
    <row r="41" spans="1:8">
      <c r="A41" s="45"/>
      <c r="B41" s="46" t="s">
        <v>661</v>
      </c>
      <c r="C41" s="42" t="s">
        <v>1671</v>
      </c>
      <c r="D41" s="42" t="s">
        <v>1672</v>
      </c>
      <c r="E41" s="42" t="s">
        <v>1557</v>
      </c>
      <c r="F41" s="42">
        <v>181831</v>
      </c>
      <c r="G41" s="43">
        <v>793.24</v>
      </c>
      <c r="H41" s="44">
        <v>1.17</v>
      </c>
    </row>
    <row r="42" spans="1:8">
      <c r="A42" s="45"/>
      <c r="B42" s="46" t="s">
        <v>661</v>
      </c>
      <c r="C42" s="42" t="s">
        <v>1470</v>
      </c>
      <c r="D42" s="42" t="s">
        <v>1471</v>
      </c>
      <c r="E42" s="42" t="s">
        <v>1335</v>
      </c>
      <c r="F42" s="42">
        <v>90000</v>
      </c>
      <c r="G42" s="43">
        <v>792.77</v>
      </c>
      <c r="H42" s="44">
        <v>1.17</v>
      </c>
    </row>
    <row r="43" spans="1:8">
      <c r="A43" s="45"/>
      <c r="B43" s="46" t="s">
        <v>661</v>
      </c>
      <c r="C43" s="42" t="s">
        <v>1407</v>
      </c>
      <c r="D43" s="42" t="s">
        <v>1408</v>
      </c>
      <c r="E43" s="42" t="s">
        <v>1387</v>
      </c>
      <c r="F43" s="42">
        <v>110000</v>
      </c>
      <c r="G43" s="43">
        <v>766.76</v>
      </c>
      <c r="H43" s="44">
        <v>1.1299999999999999</v>
      </c>
    </row>
    <row r="44" spans="1:8">
      <c r="A44" s="45"/>
      <c r="B44" s="46" t="s">
        <v>661</v>
      </c>
      <c r="C44" s="42" t="s">
        <v>1677</v>
      </c>
      <c r="D44" s="42" t="s">
        <v>1678</v>
      </c>
      <c r="E44" s="42" t="s">
        <v>1500</v>
      </c>
      <c r="F44" s="42">
        <v>80000</v>
      </c>
      <c r="G44" s="43">
        <v>713.36</v>
      </c>
      <c r="H44" s="44">
        <v>1.05</v>
      </c>
    </row>
    <row r="45" spans="1:8">
      <c r="A45" s="45"/>
      <c r="B45" s="46" t="s">
        <v>661</v>
      </c>
      <c r="C45" s="42" t="s">
        <v>1673</v>
      </c>
      <c r="D45" s="42" t="s">
        <v>1674</v>
      </c>
      <c r="E45" s="42" t="s">
        <v>1670</v>
      </c>
      <c r="F45" s="42">
        <v>50000</v>
      </c>
      <c r="G45" s="43">
        <v>699.25</v>
      </c>
      <c r="H45" s="44">
        <v>1.03</v>
      </c>
    </row>
    <row r="46" spans="1:8">
      <c r="A46" s="45"/>
      <c r="B46" s="46" t="s">
        <v>661</v>
      </c>
      <c r="C46" s="42" t="s">
        <v>34</v>
      </c>
      <c r="D46" s="42" t="s">
        <v>35</v>
      </c>
      <c r="E46" s="42" t="s">
        <v>1557</v>
      </c>
      <c r="F46" s="42">
        <v>250000</v>
      </c>
      <c r="G46" s="43">
        <v>687.75</v>
      </c>
      <c r="H46" s="44">
        <v>1.01</v>
      </c>
    </row>
    <row r="47" spans="1:8">
      <c r="A47" s="45"/>
      <c r="B47" s="46" t="s">
        <v>661</v>
      </c>
      <c r="C47" s="42" t="s">
        <v>1385</v>
      </c>
      <c r="D47" s="42" t="s">
        <v>1386</v>
      </c>
      <c r="E47" s="42" t="s">
        <v>1387</v>
      </c>
      <c r="F47" s="42">
        <v>182814</v>
      </c>
      <c r="G47" s="43">
        <v>664.71</v>
      </c>
      <c r="H47" s="44">
        <v>0.98</v>
      </c>
    </row>
    <row r="48" spans="1:8">
      <c r="A48" s="45"/>
      <c r="B48" s="46" t="s">
        <v>661</v>
      </c>
      <c r="C48" s="42" t="s">
        <v>1644</v>
      </c>
      <c r="D48" s="42" t="s">
        <v>1645</v>
      </c>
      <c r="E48" s="42" t="s">
        <v>1483</v>
      </c>
      <c r="F48" s="42">
        <v>92984</v>
      </c>
      <c r="G48" s="43">
        <v>626.80999999999995</v>
      </c>
      <c r="H48" s="44">
        <v>0.92</v>
      </c>
    </row>
    <row r="49" spans="1:8">
      <c r="A49" s="45"/>
      <c r="B49" s="46" t="s">
        <v>661</v>
      </c>
      <c r="C49" s="42" t="s">
        <v>1681</v>
      </c>
      <c r="D49" s="42" t="s">
        <v>1682</v>
      </c>
      <c r="E49" s="42" t="s">
        <v>1352</v>
      </c>
      <c r="F49" s="42">
        <v>800000</v>
      </c>
      <c r="G49" s="43">
        <v>525.6</v>
      </c>
      <c r="H49" s="44">
        <v>0.78</v>
      </c>
    </row>
    <row r="50" spans="1:8">
      <c r="A50" s="45"/>
      <c r="B50" s="46" t="s">
        <v>661</v>
      </c>
      <c r="C50" s="42" t="s">
        <v>1498</v>
      </c>
      <c r="D50" s="42" t="s">
        <v>1499</v>
      </c>
      <c r="E50" s="42" t="s">
        <v>1500</v>
      </c>
      <c r="F50" s="42">
        <v>50000</v>
      </c>
      <c r="G50" s="43">
        <v>517.23</v>
      </c>
      <c r="H50" s="44">
        <v>0.76</v>
      </c>
    </row>
    <row r="51" spans="1:8">
      <c r="A51" s="45"/>
      <c r="B51" s="46" t="s">
        <v>661</v>
      </c>
      <c r="C51" s="42" t="s">
        <v>1736</v>
      </c>
      <c r="D51" s="42" t="s">
        <v>1737</v>
      </c>
      <c r="E51" s="42" t="s">
        <v>1349</v>
      </c>
      <c r="F51" s="42">
        <v>600000</v>
      </c>
      <c r="G51" s="43">
        <v>373.8</v>
      </c>
      <c r="H51" s="44">
        <v>0.55000000000000004</v>
      </c>
    </row>
    <row r="52" spans="1:8">
      <c r="A52" s="45"/>
      <c r="B52" s="46" t="s">
        <v>661</v>
      </c>
      <c r="C52" s="42" t="s">
        <v>36</v>
      </c>
      <c r="D52" s="42" t="s">
        <v>37</v>
      </c>
      <c r="E52" s="42" t="s">
        <v>1363</v>
      </c>
      <c r="F52" s="42">
        <v>350000</v>
      </c>
      <c r="G52" s="43">
        <v>330.05</v>
      </c>
      <c r="H52" s="44">
        <v>0.49</v>
      </c>
    </row>
    <row r="53" spans="1:8">
      <c r="A53" s="45"/>
      <c r="B53" s="46" t="s">
        <v>661</v>
      </c>
      <c r="C53" s="42" t="s">
        <v>1683</v>
      </c>
      <c r="D53" s="42" t="s">
        <v>1684</v>
      </c>
      <c r="E53" s="42" t="s">
        <v>1335</v>
      </c>
      <c r="F53" s="42">
        <v>300000</v>
      </c>
      <c r="G53" s="43">
        <v>258.14999999999998</v>
      </c>
      <c r="H53" s="44">
        <v>0.38</v>
      </c>
    </row>
    <row r="54" spans="1:8" ht="13.5" thickBot="1">
      <c r="A54" s="45"/>
      <c r="B54" s="42"/>
      <c r="C54" s="42"/>
      <c r="D54" s="42"/>
      <c r="E54" s="47" t="s">
        <v>637</v>
      </c>
      <c r="F54" s="42"/>
      <c r="G54" s="48">
        <v>66927.47</v>
      </c>
      <c r="H54" s="49">
        <v>98.76</v>
      </c>
    </row>
    <row r="55" spans="1:8" ht="13.5" thickTop="1">
      <c r="A55" s="45"/>
      <c r="B55" s="130" t="s">
        <v>638</v>
      </c>
      <c r="C55" s="129"/>
      <c r="D55" s="42"/>
      <c r="E55" s="42"/>
      <c r="F55" s="42"/>
      <c r="G55" s="43"/>
      <c r="H55" s="44"/>
    </row>
    <row r="56" spans="1:8">
      <c r="A56" s="45"/>
      <c r="B56" s="46" t="s">
        <v>661</v>
      </c>
      <c r="C56" s="42" t="s">
        <v>38</v>
      </c>
      <c r="D56" s="42" t="s">
        <v>39</v>
      </c>
      <c r="E56" s="42" t="s">
        <v>1338</v>
      </c>
      <c r="F56" s="42">
        <v>200000</v>
      </c>
      <c r="G56" s="122" t="s">
        <v>552</v>
      </c>
      <c r="H56" s="123" t="s">
        <v>552</v>
      </c>
    </row>
    <row r="57" spans="1:8">
      <c r="A57" s="45"/>
      <c r="B57" s="46" t="s">
        <v>661</v>
      </c>
      <c r="C57" s="42" t="s">
        <v>40</v>
      </c>
      <c r="D57" s="42" t="s">
        <v>41</v>
      </c>
      <c r="E57" s="42" t="s">
        <v>1338</v>
      </c>
      <c r="F57" s="42">
        <v>200000</v>
      </c>
      <c r="G57" s="122" t="s">
        <v>552</v>
      </c>
      <c r="H57" s="123" t="s">
        <v>552</v>
      </c>
    </row>
    <row r="58" spans="1:8">
      <c r="A58" s="45"/>
      <c r="B58" s="131" t="s">
        <v>1689</v>
      </c>
      <c r="C58" s="129"/>
      <c r="D58" s="42"/>
      <c r="E58" s="42"/>
      <c r="F58" s="42"/>
      <c r="G58" s="43"/>
      <c r="H58" s="44"/>
    </row>
    <row r="59" spans="1:8">
      <c r="A59" s="45"/>
      <c r="B59" s="130" t="s">
        <v>564</v>
      </c>
      <c r="C59" s="129"/>
      <c r="D59" s="42"/>
      <c r="E59" s="42"/>
      <c r="F59" s="42"/>
      <c r="G59" s="43"/>
      <c r="H59" s="44"/>
    </row>
    <row r="60" spans="1:8">
      <c r="A60" s="45"/>
      <c r="B60" s="46" t="s">
        <v>661</v>
      </c>
      <c r="C60" s="42" t="s">
        <v>1690</v>
      </c>
      <c r="D60" s="42" t="s">
        <v>1691</v>
      </c>
      <c r="E60" s="42" t="s">
        <v>1667</v>
      </c>
      <c r="F60" s="42">
        <v>12230925</v>
      </c>
      <c r="G60" s="43">
        <v>103.96</v>
      </c>
      <c r="H60" s="44">
        <v>0.15</v>
      </c>
    </row>
    <row r="61" spans="1:8" ht="13.5" thickBot="1">
      <c r="A61" s="45"/>
      <c r="B61" s="42"/>
      <c r="C61" s="42"/>
      <c r="D61" s="42"/>
      <c r="E61" s="47" t="s">
        <v>637</v>
      </c>
      <c r="F61" s="42"/>
      <c r="G61" s="51">
        <v>103.96</v>
      </c>
      <c r="H61" s="52">
        <v>0.15</v>
      </c>
    </row>
    <row r="62" spans="1:8" ht="13.5" thickTop="1">
      <c r="A62" s="45"/>
      <c r="B62" s="42"/>
      <c r="C62" s="42"/>
      <c r="D62" s="42"/>
      <c r="E62" s="42"/>
      <c r="F62" s="42"/>
      <c r="G62" s="43"/>
      <c r="H62" s="44"/>
    </row>
    <row r="63" spans="1:8">
      <c r="A63" s="45"/>
      <c r="B63" s="130" t="s">
        <v>1450</v>
      </c>
      <c r="C63" s="129"/>
      <c r="D63" s="42"/>
      <c r="E63" s="42"/>
      <c r="F63" s="42"/>
      <c r="G63" s="43"/>
      <c r="H63" s="44"/>
    </row>
    <row r="64" spans="1:8">
      <c r="A64" s="45"/>
      <c r="B64" s="131" t="s">
        <v>762</v>
      </c>
      <c r="C64" s="129"/>
      <c r="D64" s="42"/>
      <c r="E64" s="47" t="s">
        <v>763</v>
      </c>
      <c r="F64" s="42"/>
      <c r="G64" s="43"/>
      <c r="H64" s="44"/>
    </row>
    <row r="65" spans="1:8">
      <c r="A65" s="45"/>
      <c r="B65" s="42"/>
      <c r="C65" s="42" t="s">
        <v>1451</v>
      </c>
      <c r="D65" s="42"/>
      <c r="E65" s="42" t="s">
        <v>1452</v>
      </c>
      <c r="F65" s="42"/>
      <c r="G65" s="43">
        <v>350</v>
      </c>
      <c r="H65" s="44">
        <v>0.52</v>
      </c>
    </row>
    <row r="66" spans="1:8" ht="13.5" thickBot="1">
      <c r="A66" s="45"/>
      <c r="B66" s="42"/>
      <c r="C66" s="42"/>
      <c r="D66" s="42"/>
      <c r="E66" s="47" t="s">
        <v>637</v>
      </c>
      <c r="F66" s="42"/>
      <c r="G66" s="48">
        <v>350</v>
      </c>
      <c r="H66" s="49">
        <v>0.52</v>
      </c>
    </row>
    <row r="67" spans="1:8" ht="13.5" thickTop="1">
      <c r="A67" s="45"/>
      <c r="B67" s="46" t="s">
        <v>661</v>
      </c>
      <c r="C67" s="42" t="s">
        <v>662</v>
      </c>
      <c r="D67" s="42"/>
      <c r="E67" s="42" t="s">
        <v>661</v>
      </c>
      <c r="F67" s="42"/>
      <c r="G67" s="43">
        <v>699.85</v>
      </c>
      <c r="H67" s="44">
        <v>1.03</v>
      </c>
    </row>
    <row r="68" spans="1:8" ht="13.5" thickBot="1">
      <c r="A68" s="45"/>
      <c r="B68" s="42"/>
      <c r="C68" s="42"/>
      <c r="D68" s="42"/>
      <c r="E68" s="47" t="s">
        <v>637</v>
      </c>
      <c r="F68" s="42"/>
      <c r="G68" s="48">
        <v>1049.8499999999999</v>
      </c>
      <c r="H68" s="49">
        <v>1.55</v>
      </c>
    </row>
    <row r="69" spans="1:8" ht="13.5" thickTop="1">
      <c r="A69" s="45"/>
      <c r="B69" s="42"/>
      <c r="C69" s="42"/>
      <c r="D69" s="42"/>
      <c r="E69" s="42"/>
      <c r="F69" s="42"/>
      <c r="G69" s="43"/>
      <c r="H69" s="44"/>
    </row>
    <row r="70" spans="1:8">
      <c r="A70" s="53" t="s">
        <v>663</v>
      </c>
      <c r="B70" s="42"/>
      <c r="C70" s="42"/>
      <c r="D70" s="42"/>
      <c r="E70" s="42"/>
      <c r="F70" s="42"/>
      <c r="G70" s="54">
        <v>-313.17</v>
      </c>
      <c r="H70" s="55">
        <v>-0.46</v>
      </c>
    </row>
    <row r="71" spans="1:8">
      <c r="A71" s="45"/>
      <c r="B71" s="42"/>
      <c r="C71" s="42"/>
      <c r="D71" s="42"/>
      <c r="E71" s="42"/>
      <c r="F71" s="42"/>
      <c r="G71" s="43"/>
      <c r="H71" s="44"/>
    </row>
    <row r="72" spans="1:8" ht="13.5" thickBot="1">
      <c r="A72" s="45"/>
      <c r="B72" s="42"/>
      <c r="C72" s="42"/>
      <c r="D72" s="42"/>
      <c r="E72" s="47" t="s">
        <v>664</v>
      </c>
      <c r="F72" s="42"/>
      <c r="G72" s="48">
        <v>67768.11</v>
      </c>
      <c r="H72" s="49">
        <v>100</v>
      </c>
    </row>
    <row r="73" spans="1:8" ht="13.5" thickTop="1">
      <c r="A73" s="45"/>
      <c r="B73" s="42"/>
      <c r="C73" s="42"/>
      <c r="D73" s="42"/>
      <c r="E73" s="42"/>
      <c r="F73" s="42"/>
      <c r="G73" s="43"/>
      <c r="H73" s="44"/>
    </row>
    <row r="74" spans="1:8">
      <c r="A74" s="56" t="s">
        <v>665</v>
      </c>
      <c r="B74" s="42"/>
      <c r="C74" s="42"/>
      <c r="D74" s="42"/>
      <c r="E74" s="42"/>
      <c r="F74" s="42"/>
      <c r="G74" s="43"/>
      <c r="H74" s="44"/>
    </row>
    <row r="75" spans="1:8">
      <c r="A75" s="45">
        <v>1</v>
      </c>
      <c r="B75" s="42" t="s">
        <v>1454</v>
      </c>
      <c r="C75" s="42"/>
      <c r="D75" s="42"/>
      <c r="E75" s="42"/>
      <c r="F75" s="42"/>
      <c r="G75" s="43"/>
      <c r="H75" s="44"/>
    </row>
    <row r="76" spans="1:8">
      <c r="A76" s="45"/>
      <c r="B76" s="42"/>
      <c r="C76" s="42"/>
      <c r="D76" s="42"/>
      <c r="E76" s="42"/>
      <c r="F76" s="42"/>
      <c r="G76" s="43"/>
      <c r="H76" s="44"/>
    </row>
    <row r="77" spans="1:8">
      <c r="A77" s="45">
        <v>2</v>
      </c>
      <c r="B77" s="42" t="s">
        <v>667</v>
      </c>
      <c r="C77" s="42"/>
      <c r="D77" s="42"/>
      <c r="E77" s="42"/>
      <c r="F77" s="42"/>
      <c r="G77" s="43"/>
      <c r="H77" s="44"/>
    </row>
    <row r="78" spans="1:8">
      <c r="A78" s="45"/>
      <c r="B78" s="42"/>
      <c r="C78" s="42"/>
      <c r="D78" s="42"/>
      <c r="E78" s="42"/>
      <c r="F78" s="42"/>
      <c r="G78" s="43"/>
      <c r="H78" s="44"/>
    </row>
    <row r="79" spans="1:8">
      <c r="A79" s="45">
        <v>3</v>
      </c>
      <c r="B79" s="42" t="s">
        <v>42</v>
      </c>
      <c r="C79" s="42"/>
      <c r="D79" s="42"/>
      <c r="E79" s="42"/>
      <c r="F79" s="42"/>
      <c r="G79" s="43"/>
      <c r="H79" s="44"/>
    </row>
    <row r="80" spans="1:8">
      <c r="A80" s="45"/>
      <c r="B80" s="42"/>
      <c r="C80" s="42"/>
      <c r="D80" s="42"/>
      <c r="E80" s="42"/>
      <c r="F80" s="42"/>
      <c r="G80" s="43"/>
      <c r="H80" s="44"/>
    </row>
    <row r="81" spans="1:8">
      <c r="A81" s="45">
        <v>4</v>
      </c>
      <c r="B81" s="42" t="s">
        <v>1636</v>
      </c>
      <c r="C81" s="42"/>
      <c r="D81" s="42"/>
      <c r="E81" s="42"/>
      <c r="F81" s="42"/>
      <c r="G81" s="43"/>
      <c r="H81" s="44"/>
    </row>
    <row r="82" spans="1:8">
      <c r="A82" s="45"/>
      <c r="B82" s="42" t="s">
        <v>1637</v>
      </c>
      <c r="C82" s="42"/>
      <c r="D82" s="42">
        <v>5</v>
      </c>
      <c r="E82" s="42"/>
      <c r="F82" s="42"/>
      <c r="G82" s="43"/>
      <c r="H82" s="44"/>
    </row>
    <row r="83" spans="1:8">
      <c r="A83" s="45"/>
      <c r="B83" s="42" t="s">
        <v>1638</v>
      </c>
      <c r="C83" s="42"/>
      <c r="D83" s="42">
        <v>5</v>
      </c>
      <c r="E83" s="42"/>
      <c r="F83" s="42"/>
      <c r="G83" s="43"/>
      <c r="H83" s="44"/>
    </row>
    <row r="84" spans="1:8">
      <c r="A84" s="45"/>
      <c r="B84" s="42" t="s">
        <v>1639</v>
      </c>
      <c r="C84" s="42"/>
      <c r="D84" s="42">
        <v>23.66</v>
      </c>
      <c r="E84" s="42" t="s">
        <v>1640</v>
      </c>
      <c r="F84" s="42"/>
      <c r="G84" s="43"/>
      <c r="H84" s="44"/>
    </row>
    <row r="85" spans="1:8">
      <c r="A85" s="45"/>
      <c r="B85" s="42" t="s">
        <v>1641</v>
      </c>
      <c r="C85" s="42"/>
      <c r="D85" s="42">
        <v>23.44</v>
      </c>
      <c r="E85" s="42" t="s">
        <v>1640</v>
      </c>
      <c r="F85" s="42"/>
      <c r="G85" s="43"/>
      <c r="H85" s="44"/>
    </row>
    <row r="86" spans="1:8">
      <c r="A86" s="45"/>
      <c r="B86" s="42" t="s">
        <v>1642</v>
      </c>
      <c r="C86" s="42"/>
      <c r="D86" s="67">
        <v>0.66</v>
      </c>
      <c r="E86" s="42" t="s">
        <v>1640</v>
      </c>
      <c r="F86" s="42"/>
      <c r="G86" s="43"/>
      <c r="H86" s="44"/>
    </row>
    <row r="87" spans="1:8">
      <c r="A87" s="45"/>
      <c r="B87" s="71"/>
      <c r="C87" s="71"/>
      <c r="D87" s="71"/>
      <c r="E87" s="71"/>
      <c r="F87" s="71"/>
      <c r="G87" s="43"/>
      <c r="H87" s="44"/>
    </row>
    <row r="88" spans="1:8">
      <c r="A88" s="45">
        <v>5</v>
      </c>
      <c r="B88" s="42" t="s">
        <v>6</v>
      </c>
      <c r="C88" s="42"/>
      <c r="D88" s="42"/>
      <c r="E88" s="71"/>
      <c r="F88" s="71"/>
      <c r="G88" s="43"/>
      <c r="H88" s="44"/>
    </row>
    <row r="89" spans="1:8">
      <c r="A89" s="45"/>
      <c r="B89" s="42" t="s">
        <v>1637</v>
      </c>
      <c r="C89" s="42"/>
      <c r="D89" s="42">
        <v>111</v>
      </c>
      <c r="E89" s="71"/>
      <c r="F89" s="71"/>
      <c r="G89" s="43"/>
      <c r="H89" s="44"/>
    </row>
    <row r="90" spans="1:8">
      <c r="A90" s="45"/>
      <c r="B90" s="42" t="s">
        <v>1638</v>
      </c>
      <c r="C90" s="42"/>
      <c r="D90" s="42">
        <v>111</v>
      </c>
      <c r="E90" s="71"/>
      <c r="F90" s="71"/>
      <c r="G90" s="43"/>
      <c r="H90" s="44"/>
    </row>
    <row r="91" spans="1:8">
      <c r="A91" s="45"/>
      <c r="B91" s="42" t="s">
        <v>1639</v>
      </c>
      <c r="C91" s="42"/>
      <c r="D91" s="42">
        <v>521.57000000000005</v>
      </c>
      <c r="E91" s="42" t="s">
        <v>1640</v>
      </c>
      <c r="F91" s="71"/>
      <c r="G91" s="43"/>
      <c r="H91" s="44"/>
    </row>
    <row r="92" spans="1:8">
      <c r="A92" s="45"/>
      <c r="B92" s="42" t="s">
        <v>1641</v>
      </c>
      <c r="C92" s="42"/>
      <c r="D92" s="42">
        <v>538.66</v>
      </c>
      <c r="E92" s="42" t="s">
        <v>1640</v>
      </c>
      <c r="F92" s="71"/>
      <c r="G92" s="43"/>
      <c r="H92" s="44"/>
    </row>
    <row r="93" spans="1:8">
      <c r="A93" s="45"/>
      <c r="B93" s="42" t="s">
        <v>1642</v>
      </c>
      <c r="C93" s="42"/>
      <c r="D93" s="42">
        <v>16.21</v>
      </c>
      <c r="E93" s="42" t="s">
        <v>1640</v>
      </c>
      <c r="F93" s="71"/>
      <c r="G93" s="43"/>
      <c r="H93" s="44"/>
    </row>
    <row r="94" spans="1:8">
      <c r="A94" s="57"/>
      <c r="B94" s="58"/>
      <c r="C94" s="58"/>
      <c r="D94" s="58"/>
      <c r="E94" s="58"/>
      <c r="F94" s="58"/>
      <c r="G94" s="59"/>
      <c r="H94" s="60"/>
    </row>
  </sheetData>
  <mergeCells count="8">
    <mergeCell ref="B63:C63"/>
    <mergeCell ref="B64:C64"/>
    <mergeCell ref="A2:C2"/>
    <mergeCell ref="A3:C3"/>
    <mergeCell ref="B4:C4"/>
    <mergeCell ref="B55:C55"/>
    <mergeCell ref="B58:C58"/>
    <mergeCell ref="B59:C59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930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931</v>
      </c>
      <c r="D5" s="11" t="s">
        <v>932</v>
      </c>
      <c r="E5" s="11" t="s">
        <v>810</v>
      </c>
      <c r="F5" s="11">
        <v>7500</v>
      </c>
      <c r="G5" s="12">
        <v>7031.85</v>
      </c>
      <c r="H5" s="13">
        <v>17.45</v>
      </c>
    </row>
    <row r="6" spans="1:8">
      <c r="A6" s="14"/>
      <c r="B6" s="16" t="s">
        <v>759</v>
      </c>
      <c r="C6" s="11" t="s">
        <v>672</v>
      </c>
      <c r="D6" s="11" t="s">
        <v>903</v>
      </c>
      <c r="E6" s="11" t="s">
        <v>758</v>
      </c>
      <c r="F6" s="11">
        <v>1100</v>
      </c>
      <c r="G6" s="12">
        <v>5390.14</v>
      </c>
      <c r="H6" s="13">
        <v>13.38</v>
      </c>
    </row>
    <row r="7" spans="1:8">
      <c r="A7" s="14"/>
      <c r="B7" s="16" t="s">
        <v>755</v>
      </c>
      <c r="C7" s="11" t="s">
        <v>933</v>
      </c>
      <c r="D7" s="11" t="s">
        <v>934</v>
      </c>
      <c r="E7" s="11" t="s">
        <v>758</v>
      </c>
      <c r="F7" s="11">
        <v>5000</v>
      </c>
      <c r="G7" s="12">
        <v>4878.24</v>
      </c>
      <c r="H7" s="13">
        <v>12.11</v>
      </c>
    </row>
    <row r="8" spans="1:8">
      <c r="A8" s="14"/>
      <c r="B8" s="16" t="s">
        <v>755</v>
      </c>
      <c r="C8" s="11" t="s">
        <v>881</v>
      </c>
      <c r="D8" s="11" t="s">
        <v>935</v>
      </c>
      <c r="E8" s="11" t="s">
        <v>758</v>
      </c>
      <c r="F8" s="11">
        <v>5000</v>
      </c>
      <c r="G8" s="12">
        <v>4698.1000000000004</v>
      </c>
      <c r="H8" s="13">
        <v>11.66</v>
      </c>
    </row>
    <row r="9" spans="1:8">
      <c r="A9" s="14"/>
      <c r="B9" s="16" t="s">
        <v>755</v>
      </c>
      <c r="C9" s="11" t="s">
        <v>888</v>
      </c>
      <c r="D9" s="11" t="s">
        <v>936</v>
      </c>
      <c r="E9" s="11" t="s">
        <v>758</v>
      </c>
      <c r="F9" s="11">
        <v>5000</v>
      </c>
      <c r="G9" s="12">
        <v>4697.28</v>
      </c>
      <c r="H9" s="13">
        <v>11.66</v>
      </c>
    </row>
    <row r="10" spans="1:8">
      <c r="A10" s="14"/>
      <c r="B10" s="16" t="s">
        <v>755</v>
      </c>
      <c r="C10" s="11" t="s">
        <v>904</v>
      </c>
      <c r="D10" s="11" t="s">
        <v>905</v>
      </c>
      <c r="E10" s="11" t="s">
        <v>758</v>
      </c>
      <c r="F10" s="11">
        <v>4500</v>
      </c>
      <c r="G10" s="12">
        <v>4407.92</v>
      </c>
      <c r="H10" s="13">
        <v>10.94</v>
      </c>
    </row>
    <row r="11" spans="1:8">
      <c r="A11" s="14"/>
      <c r="B11" s="16" t="s">
        <v>755</v>
      </c>
      <c r="C11" s="11" t="s">
        <v>824</v>
      </c>
      <c r="D11" s="11" t="s">
        <v>937</v>
      </c>
      <c r="E11" s="11" t="s">
        <v>758</v>
      </c>
      <c r="F11" s="11">
        <v>4500</v>
      </c>
      <c r="G11" s="12">
        <v>4372.78</v>
      </c>
      <c r="H11" s="13">
        <v>10.85</v>
      </c>
    </row>
    <row r="12" spans="1:8">
      <c r="A12" s="14"/>
      <c r="B12" s="16" t="s">
        <v>755</v>
      </c>
      <c r="C12" s="11" t="s">
        <v>756</v>
      </c>
      <c r="D12" s="11" t="s">
        <v>757</v>
      </c>
      <c r="E12" s="11" t="s">
        <v>758</v>
      </c>
      <c r="F12" s="11">
        <v>1500</v>
      </c>
      <c r="G12" s="12">
        <v>1457.9</v>
      </c>
      <c r="H12" s="13">
        <v>3.62</v>
      </c>
    </row>
    <row r="13" spans="1:8">
      <c r="A13" s="14"/>
      <c r="B13" s="16" t="s">
        <v>755</v>
      </c>
      <c r="C13" s="11" t="s">
        <v>565</v>
      </c>
      <c r="D13" s="11" t="s">
        <v>938</v>
      </c>
      <c r="E13" s="11" t="s">
        <v>758</v>
      </c>
      <c r="F13" s="11">
        <v>500</v>
      </c>
      <c r="G13" s="12">
        <v>492.66</v>
      </c>
      <c r="H13" s="13">
        <v>1.22</v>
      </c>
    </row>
    <row r="14" spans="1:8" ht="9.75" thickBot="1">
      <c r="A14" s="14"/>
      <c r="B14" s="11"/>
      <c r="C14" s="11"/>
      <c r="D14" s="11"/>
      <c r="E14" s="17" t="s">
        <v>637</v>
      </c>
      <c r="F14" s="11"/>
      <c r="G14" s="30">
        <v>37426.870000000003</v>
      </c>
      <c r="H14" s="31">
        <v>92.89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4"/>
      <c r="B16" s="150" t="s">
        <v>761</v>
      </c>
      <c r="C16" s="148"/>
      <c r="D16" s="11"/>
      <c r="E16" s="11"/>
      <c r="F16" s="11"/>
      <c r="G16" s="12"/>
      <c r="H16" s="13"/>
    </row>
    <row r="17" spans="1:8">
      <c r="A17" s="14"/>
      <c r="B17" s="149" t="s">
        <v>762</v>
      </c>
      <c r="C17" s="151"/>
      <c r="D17" s="11"/>
      <c r="E17" s="17" t="s">
        <v>763</v>
      </c>
      <c r="F17" s="11"/>
      <c r="G17" s="12"/>
      <c r="H17" s="13"/>
    </row>
    <row r="18" spans="1:8">
      <c r="A18" s="14"/>
      <c r="B18" s="11"/>
      <c r="C18" s="11" t="s">
        <v>764</v>
      </c>
      <c r="D18" s="11"/>
      <c r="E18" s="11" t="s">
        <v>765</v>
      </c>
      <c r="F18" s="11"/>
      <c r="G18" s="12">
        <v>2500</v>
      </c>
      <c r="H18" s="13">
        <v>6.21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2500</v>
      </c>
      <c r="H19" s="19">
        <v>6.21</v>
      </c>
    </row>
    <row r="20" spans="1:8" ht="9.75" thickTop="1">
      <c r="A20" s="14"/>
      <c r="B20" s="16" t="s">
        <v>661</v>
      </c>
      <c r="C20" s="11" t="s">
        <v>662</v>
      </c>
      <c r="D20" s="11"/>
      <c r="E20" s="11" t="s">
        <v>661</v>
      </c>
      <c r="F20" s="11"/>
      <c r="G20" s="12">
        <v>324.93</v>
      </c>
      <c r="H20" s="13">
        <v>0.81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v>2824.93</v>
      </c>
      <c r="H21" s="19">
        <v>7.02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663</v>
      </c>
      <c r="B23" s="11"/>
      <c r="C23" s="11"/>
      <c r="D23" s="11"/>
      <c r="E23" s="11"/>
      <c r="F23" s="11"/>
      <c r="G23" s="21">
        <v>37.270000000000003</v>
      </c>
      <c r="H23" s="22">
        <v>0.09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664</v>
      </c>
      <c r="F25" s="11"/>
      <c r="G25" s="18">
        <v>40289.07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665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939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667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668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669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670</v>
      </c>
      <c r="C34" s="25"/>
      <c r="D34" s="25"/>
      <c r="E34" s="25"/>
      <c r="F34" s="25"/>
      <c r="G34" s="26"/>
      <c r="H34" s="27"/>
    </row>
  </sheetData>
  <mergeCells count="5">
    <mergeCell ref="B17:C17"/>
    <mergeCell ref="A2:C2"/>
    <mergeCell ref="A3:C3"/>
    <mergeCell ref="B4:C4"/>
    <mergeCell ref="B16:C16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13" sqref="H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928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642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8.4000000000000005E-2</v>
      </c>
      <c r="C6" s="11" t="s">
        <v>654</v>
      </c>
      <c r="D6" s="11" t="s">
        <v>655</v>
      </c>
      <c r="E6" s="11" t="s">
        <v>645</v>
      </c>
      <c r="F6" s="11">
        <v>19400000</v>
      </c>
      <c r="G6" s="12">
        <v>20314.48</v>
      </c>
      <c r="H6" s="13">
        <v>37.43</v>
      </c>
    </row>
    <row r="7" spans="1:8">
      <c r="A7" s="14"/>
      <c r="B7" s="15">
        <v>8.1500000000000003E-2</v>
      </c>
      <c r="C7" s="11" t="s">
        <v>643</v>
      </c>
      <c r="D7" s="11" t="s">
        <v>644</v>
      </c>
      <c r="E7" s="11" t="s">
        <v>645</v>
      </c>
      <c r="F7" s="11">
        <v>11000000</v>
      </c>
      <c r="G7" s="12">
        <v>11440.1</v>
      </c>
      <c r="H7" s="13">
        <v>21.08</v>
      </c>
    </row>
    <row r="8" spans="1:8">
      <c r="A8" s="14"/>
      <c r="B8" s="15">
        <v>8.3000000000000004E-2</v>
      </c>
      <c r="C8" s="11" t="s">
        <v>650</v>
      </c>
      <c r="D8" s="11" t="s">
        <v>651</v>
      </c>
      <c r="E8" s="11" t="s">
        <v>645</v>
      </c>
      <c r="F8" s="11">
        <v>10000000</v>
      </c>
      <c r="G8" s="12">
        <v>10638.04</v>
      </c>
      <c r="H8" s="13">
        <v>19.600000000000001</v>
      </c>
    </row>
    <row r="9" spans="1:8">
      <c r="A9" s="14"/>
      <c r="B9" s="15">
        <v>9.2299999999999993E-2</v>
      </c>
      <c r="C9" s="11" t="s">
        <v>656</v>
      </c>
      <c r="D9" s="11" t="s">
        <v>657</v>
      </c>
      <c r="E9" s="11" t="s">
        <v>645</v>
      </c>
      <c r="F9" s="11">
        <v>4500000</v>
      </c>
      <c r="G9" s="12">
        <v>5251.52</v>
      </c>
      <c r="H9" s="13">
        <v>9.68</v>
      </c>
    </row>
    <row r="10" spans="1:8">
      <c r="A10" s="14"/>
      <c r="B10" s="15">
        <v>1.44E-2</v>
      </c>
      <c r="C10" s="11" t="s">
        <v>652</v>
      </c>
      <c r="D10" s="11" t="s">
        <v>658</v>
      </c>
      <c r="E10" s="11" t="s">
        <v>645</v>
      </c>
      <c r="F10" s="11">
        <v>2000000</v>
      </c>
      <c r="G10" s="12">
        <v>1733.61</v>
      </c>
      <c r="H10" s="13">
        <v>3.19</v>
      </c>
    </row>
    <row r="11" spans="1:8">
      <c r="A11" s="14"/>
      <c r="B11" s="15">
        <v>8.3199999999999996E-2</v>
      </c>
      <c r="C11" s="11" t="s">
        <v>646</v>
      </c>
      <c r="D11" s="11" t="s">
        <v>647</v>
      </c>
      <c r="E11" s="11" t="s">
        <v>645</v>
      </c>
      <c r="F11" s="11">
        <v>1350000</v>
      </c>
      <c r="G11" s="12">
        <v>1424.25</v>
      </c>
      <c r="H11" s="13">
        <v>2.62</v>
      </c>
    </row>
    <row r="12" spans="1:8" ht="9.75" thickBot="1">
      <c r="A12" s="14"/>
      <c r="B12" s="11"/>
      <c r="C12" s="11"/>
      <c r="D12" s="11"/>
      <c r="E12" s="17" t="s">
        <v>637</v>
      </c>
      <c r="F12" s="11"/>
      <c r="G12" s="18">
        <f>SUM(G6:G11)</f>
        <v>50802</v>
      </c>
      <c r="H12" s="19">
        <f>SUM(H6:H11)</f>
        <v>93.6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14"/>
      <c r="B14" s="16" t="s">
        <v>661</v>
      </c>
      <c r="C14" s="11" t="s">
        <v>662</v>
      </c>
      <c r="D14" s="11"/>
      <c r="E14" s="11" t="s">
        <v>661</v>
      </c>
      <c r="F14" s="11"/>
      <c r="G14" s="12">
        <v>2399.5100000000002</v>
      </c>
      <c r="H14" s="13">
        <v>4.42</v>
      </c>
    </row>
    <row r="15" spans="1:8" ht="9.75" thickBot="1">
      <c r="A15" s="14"/>
      <c r="B15" s="11"/>
      <c r="C15" s="11"/>
      <c r="D15" s="11"/>
      <c r="E15" s="17" t="s">
        <v>637</v>
      </c>
      <c r="F15" s="11"/>
      <c r="G15" s="18">
        <v>2399.5100000000002</v>
      </c>
      <c r="H15" s="19">
        <v>4.42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663</v>
      </c>
      <c r="B17" s="11"/>
      <c r="C17" s="11"/>
      <c r="D17" s="11"/>
      <c r="E17" s="11"/>
      <c r="F17" s="11"/>
      <c r="G17" s="21">
        <v>1064.71</v>
      </c>
      <c r="H17" s="22">
        <v>1.98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664</v>
      </c>
      <c r="F19" s="11"/>
      <c r="G19" s="18">
        <v>54266.22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665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929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4">
        <v>2</v>
      </c>
      <c r="B26" s="25" t="s">
        <v>667</v>
      </c>
      <c r="C26" s="25"/>
      <c r="D26" s="25"/>
      <c r="E26" s="25"/>
      <c r="F26" s="25"/>
      <c r="G26" s="26"/>
      <c r="H26" s="27"/>
    </row>
  </sheetData>
  <mergeCells count="4"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F18" sqref="F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927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/>
      <c r="F2" s="8" t="s">
        <v>559</v>
      </c>
      <c r="G2" s="9" t="s">
        <v>560</v>
      </c>
      <c r="H2" s="10" t="s">
        <v>561</v>
      </c>
    </row>
    <row r="3" spans="1:8">
      <c r="A3" s="14"/>
      <c r="B3" s="16" t="s">
        <v>661</v>
      </c>
      <c r="C3" s="11" t="s">
        <v>662</v>
      </c>
      <c r="D3" s="11"/>
      <c r="E3" s="11" t="s">
        <v>661</v>
      </c>
      <c r="F3" s="11"/>
      <c r="G3" s="12">
        <v>1372.71</v>
      </c>
      <c r="H3" s="13">
        <v>100.38</v>
      </c>
    </row>
    <row r="4" spans="1:8">
      <c r="A4" s="14"/>
      <c r="B4" s="11"/>
      <c r="C4" s="11"/>
      <c r="D4" s="11"/>
      <c r="E4" s="11"/>
      <c r="F4" s="11"/>
      <c r="G4" s="12"/>
      <c r="H4" s="13"/>
    </row>
    <row r="5" spans="1:8">
      <c r="A5" s="20" t="s">
        <v>663</v>
      </c>
      <c r="B5" s="11"/>
      <c r="C5" s="11"/>
      <c r="D5" s="11"/>
      <c r="E5" s="11"/>
      <c r="F5" s="11"/>
      <c r="G5" s="21">
        <v>-5.13</v>
      </c>
      <c r="H5" s="22">
        <v>-0.38</v>
      </c>
    </row>
    <row r="6" spans="1:8">
      <c r="A6" s="14"/>
      <c r="B6" s="11"/>
      <c r="C6" s="11"/>
      <c r="D6" s="11"/>
      <c r="E6" s="11"/>
      <c r="F6" s="11"/>
      <c r="G6" s="12"/>
      <c r="H6" s="13"/>
    </row>
    <row r="7" spans="1:8" ht="9.75" thickBot="1">
      <c r="A7" s="14"/>
      <c r="B7" s="11"/>
      <c r="C7" s="11"/>
      <c r="D7" s="11"/>
      <c r="E7" s="17" t="s">
        <v>664</v>
      </c>
      <c r="F7" s="11"/>
      <c r="G7" s="18">
        <v>1367.58</v>
      </c>
      <c r="H7" s="19">
        <v>100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23" t="s">
        <v>665</v>
      </c>
      <c r="B11" s="11"/>
      <c r="C11" s="11"/>
      <c r="D11" s="11"/>
      <c r="E11" s="11"/>
      <c r="F11" s="11"/>
      <c r="G11" s="12"/>
      <c r="H11" s="13"/>
    </row>
    <row r="12" spans="1:8">
      <c r="A12" s="14">
        <v>1</v>
      </c>
      <c r="B12" s="11" t="s">
        <v>926</v>
      </c>
      <c r="C12" s="11"/>
      <c r="D12" s="11"/>
      <c r="E12" s="11"/>
      <c r="F12" s="11"/>
      <c r="G12" s="12"/>
      <c r="H12" s="13"/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4">
        <v>2</v>
      </c>
      <c r="B14" s="25" t="s">
        <v>667</v>
      </c>
      <c r="C14" s="25"/>
      <c r="D14" s="25"/>
      <c r="E14" s="25"/>
      <c r="F14" s="25"/>
      <c r="G14" s="26"/>
      <c r="H14" s="27"/>
    </row>
  </sheetData>
  <mergeCells count="1">
    <mergeCell ref="A2:C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7" sqref="C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922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753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754</v>
      </c>
      <c r="C4" s="148"/>
      <c r="D4" s="11"/>
      <c r="E4" s="11"/>
      <c r="F4" s="11"/>
      <c r="G4" s="12"/>
      <c r="H4" s="13"/>
    </row>
    <row r="5" spans="1:8">
      <c r="A5" s="14"/>
      <c r="B5" s="16" t="s">
        <v>755</v>
      </c>
      <c r="C5" s="11" t="s">
        <v>923</v>
      </c>
      <c r="D5" s="11" t="s">
        <v>924</v>
      </c>
      <c r="E5" s="11" t="s">
        <v>758</v>
      </c>
      <c r="F5" s="11">
        <v>30</v>
      </c>
      <c r="G5" s="12">
        <v>29.99</v>
      </c>
      <c r="H5" s="13">
        <v>22.17</v>
      </c>
    </row>
    <row r="6" spans="1:8">
      <c r="A6" s="14"/>
      <c r="B6" s="16" t="s">
        <v>759</v>
      </c>
      <c r="C6" s="11" t="s">
        <v>625</v>
      </c>
      <c r="D6" s="11" t="s">
        <v>925</v>
      </c>
      <c r="E6" s="11" t="s">
        <v>810</v>
      </c>
      <c r="F6" s="11">
        <v>5</v>
      </c>
      <c r="G6" s="12">
        <v>24.98</v>
      </c>
      <c r="H6" s="13">
        <v>18.47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54.97</v>
      </c>
      <c r="H7" s="19">
        <v>40.64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6" t="s">
        <v>661</v>
      </c>
      <c r="C9" s="11" t="s">
        <v>662</v>
      </c>
      <c r="D9" s="11"/>
      <c r="E9" s="11" t="s">
        <v>661</v>
      </c>
      <c r="F9" s="11"/>
      <c r="G9" s="12">
        <v>56.99</v>
      </c>
      <c r="H9" s="13">
        <v>42.13</v>
      </c>
    </row>
    <row r="10" spans="1:8" ht="9.75" thickBot="1">
      <c r="A10" s="14"/>
      <c r="B10" s="11"/>
      <c r="C10" s="11"/>
      <c r="D10" s="11"/>
      <c r="E10" s="17" t="s">
        <v>637</v>
      </c>
      <c r="F10" s="11"/>
      <c r="G10" s="18">
        <v>56.99</v>
      </c>
      <c r="H10" s="19">
        <v>42.13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663</v>
      </c>
      <c r="B12" s="11"/>
      <c r="C12" s="11"/>
      <c r="D12" s="11"/>
      <c r="E12" s="11"/>
      <c r="F12" s="11"/>
      <c r="G12" s="21">
        <v>23.3</v>
      </c>
      <c r="H12" s="22">
        <v>17.23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664</v>
      </c>
      <c r="F14" s="11"/>
      <c r="G14" s="18">
        <v>135.26</v>
      </c>
      <c r="H14" s="19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665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926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667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668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669</v>
      </c>
      <c r="C22" s="11"/>
      <c r="D22" s="11"/>
      <c r="E22" s="11"/>
      <c r="F22" s="11"/>
      <c r="G22" s="12"/>
      <c r="H22" s="13"/>
    </row>
    <row r="23" spans="1:8">
      <c r="A23" s="24"/>
      <c r="B23" s="25" t="s">
        <v>670</v>
      </c>
      <c r="C23" s="25"/>
      <c r="D23" s="25"/>
      <c r="E23" s="25"/>
      <c r="F23" s="25"/>
      <c r="G23" s="26"/>
      <c r="H23" s="27"/>
    </row>
  </sheetData>
  <mergeCells count="3">
    <mergeCell ref="A2:C2"/>
    <mergeCell ref="A3:C3"/>
    <mergeCell ref="B4:C4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I21" sqref="I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913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9.5000000000000001E-2</v>
      </c>
      <c r="C6" s="11" t="s">
        <v>674</v>
      </c>
      <c r="D6" s="11" t="s">
        <v>687</v>
      </c>
      <c r="E6" s="11" t="s">
        <v>576</v>
      </c>
      <c r="F6" s="11">
        <v>570</v>
      </c>
      <c r="G6" s="12">
        <v>5705.7</v>
      </c>
      <c r="H6" s="13">
        <v>13.49</v>
      </c>
    </row>
    <row r="7" spans="1:8">
      <c r="A7" s="14"/>
      <c r="B7" s="15">
        <v>8.9499999999999996E-2</v>
      </c>
      <c r="C7" s="11" t="s">
        <v>577</v>
      </c>
      <c r="D7" s="11" t="s">
        <v>689</v>
      </c>
      <c r="E7" s="11" t="s">
        <v>576</v>
      </c>
      <c r="F7" s="11">
        <v>250</v>
      </c>
      <c r="G7" s="12">
        <v>2512.84</v>
      </c>
      <c r="H7" s="13">
        <v>5.94</v>
      </c>
    </row>
    <row r="8" spans="1:8">
      <c r="A8" s="14"/>
      <c r="B8" s="15">
        <v>0.10199999999999999</v>
      </c>
      <c r="C8" s="11" t="s">
        <v>914</v>
      </c>
      <c r="D8" s="11" t="s">
        <v>915</v>
      </c>
      <c r="E8" s="11" t="s">
        <v>602</v>
      </c>
      <c r="F8" s="11">
        <v>250</v>
      </c>
      <c r="G8" s="12">
        <v>2511.09</v>
      </c>
      <c r="H8" s="13">
        <v>5.94</v>
      </c>
    </row>
    <row r="9" spans="1:8">
      <c r="A9" s="14"/>
      <c r="B9" s="15">
        <v>9.8000000000000004E-2</v>
      </c>
      <c r="C9" s="11" t="s">
        <v>672</v>
      </c>
      <c r="D9" s="11" t="s">
        <v>916</v>
      </c>
      <c r="E9" s="11" t="s">
        <v>576</v>
      </c>
      <c r="F9" s="11">
        <v>2</v>
      </c>
      <c r="G9" s="12">
        <v>20.45</v>
      </c>
      <c r="H9" s="13">
        <v>0.05</v>
      </c>
    </row>
    <row r="10" spans="1:8">
      <c r="A10" s="14"/>
      <c r="B10" s="15">
        <v>9.4E-2</v>
      </c>
      <c r="C10" s="11" t="s">
        <v>727</v>
      </c>
      <c r="D10" s="11" t="s">
        <v>728</v>
      </c>
      <c r="E10" s="11" t="s">
        <v>576</v>
      </c>
      <c r="F10" s="11">
        <v>1</v>
      </c>
      <c r="G10" s="12">
        <v>10.039999999999999</v>
      </c>
      <c r="H10" s="13">
        <v>0.02</v>
      </c>
    </row>
    <row r="11" spans="1:8" ht="9.75" thickBot="1">
      <c r="A11" s="14"/>
      <c r="B11" s="11"/>
      <c r="C11" s="11"/>
      <c r="D11" s="11"/>
      <c r="E11" s="17" t="s">
        <v>637</v>
      </c>
      <c r="F11" s="11"/>
      <c r="G11" s="18">
        <v>10760.12</v>
      </c>
      <c r="H11" s="19">
        <v>25.44</v>
      </c>
    </row>
    <row r="12" spans="1:8" ht="13.5" thickTop="1">
      <c r="A12" s="14"/>
      <c r="B12" s="150" t="s">
        <v>638</v>
      </c>
      <c r="C12" s="148"/>
      <c r="D12" s="11"/>
      <c r="E12" s="11"/>
      <c r="F12" s="11"/>
      <c r="G12" s="12"/>
      <c r="H12" s="13"/>
    </row>
    <row r="13" spans="1:8">
      <c r="A13" s="14"/>
      <c r="B13" s="15">
        <v>9.4799999999999995E-2</v>
      </c>
      <c r="C13" s="11" t="s">
        <v>804</v>
      </c>
      <c r="D13" s="11" t="s">
        <v>805</v>
      </c>
      <c r="E13" s="11" t="s">
        <v>806</v>
      </c>
      <c r="F13" s="11">
        <v>500</v>
      </c>
      <c r="G13" s="12">
        <v>4999.68</v>
      </c>
      <c r="H13" s="13">
        <v>11.82</v>
      </c>
    </row>
    <row r="14" spans="1:8">
      <c r="A14" s="14"/>
      <c r="B14" s="15">
        <v>8.9499999999999996E-2</v>
      </c>
      <c r="C14" s="11" t="s">
        <v>751</v>
      </c>
      <c r="D14" s="11" t="s">
        <v>876</v>
      </c>
      <c r="E14" s="11" t="s">
        <v>576</v>
      </c>
      <c r="F14" s="11">
        <v>250</v>
      </c>
      <c r="G14" s="12">
        <v>2497.7199999999998</v>
      </c>
      <c r="H14" s="13">
        <v>5.91</v>
      </c>
    </row>
    <row r="15" spans="1:8">
      <c r="A15" s="14"/>
      <c r="B15" s="16" t="s">
        <v>597</v>
      </c>
      <c r="C15" s="11" t="s">
        <v>917</v>
      </c>
      <c r="D15" s="11" t="s">
        <v>918</v>
      </c>
      <c r="E15" s="11" t="s">
        <v>919</v>
      </c>
      <c r="F15" s="11">
        <v>75</v>
      </c>
      <c r="G15" s="12">
        <v>84.05</v>
      </c>
      <c r="H15" s="13">
        <v>0.2</v>
      </c>
    </row>
    <row r="16" spans="1:8" ht="9.75" thickBot="1">
      <c r="A16" s="14"/>
      <c r="B16" s="11"/>
      <c r="C16" s="11"/>
      <c r="D16" s="11"/>
      <c r="E16" s="17" t="s">
        <v>637</v>
      </c>
      <c r="F16" s="11"/>
      <c r="G16" s="18">
        <v>7581.45</v>
      </c>
      <c r="H16" s="19">
        <v>17.93</v>
      </c>
    </row>
    <row r="17" spans="1:8" ht="9.75" thickTop="1">
      <c r="A17" s="14"/>
      <c r="B17" s="149" t="s">
        <v>642</v>
      </c>
      <c r="C17" s="151"/>
      <c r="D17" s="11"/>
      <c r="E17" s="11"/>
      <c r="F17" s="11"/>
      <c r="G17" s="12"/>
      <c r="H17" s="13"/>
    </row>
    <row r="18" spans="1:8" ht="12.75">
      <c r="A18" s="14"/>
      <c r="B18" s="150" t="s">
        <v>564</v>
      </c>
      <c r="C18" s="148"/>
      <c r="D18" s="11"/>
      <c r="E18" s="11"/>
      <c r="F18" s="11"/>
      <c r="G18" s="12"/>
      <c r="H18" s="13"/>
    </row>
    <row r="19" spans="1:8">
      <c r="A19" s="14"/>
      <c r="B19" s="15">
        <v>1.44E-2</v>
      </c>
      <c r="C19" s="11" t="s">
        <v>652</v>
      </c>
      <c r="D19" s="11" t="s">
        <v>658</v>
      </c>
      <c r="E19" s="11" t="s">
        <v>645</v>
      </c>
      <c r="F19" s="11">
        <v>6500000</v>
      </c>
      <c r="G19" s="12">
        <v>5634.22</v>
      </c>
      <c r="H19" s="13">
        <v>13.32</v>
      </c>
    </row>
    <row r="20" spans="1:8">
      <c r="A20" s="14"/>
      <c r="B20" s="15">
        <v>8.1500000000000003E-2</v>
      </c>
      <c r="C20" s="11" t="s">
        <v>643</v>
      </c>
      <c r="D20" s="11" t="s">
        <v>644</v>
      </c>
      <c r="E20" s="11" t="s">
        <v>645</v>
      </c>
      <c r="F20" s="11">
        <v>4000000</v>
      </c>
      <c r="G20" s="12">
        <v>4160.04</v>
      </c>
      <c r="H20" s="13">
        <v>9.84</v>
      </c>
    </row>
    <row r="21" spans="1:8" ht="9.75" thickBot="1">
      <c r="A21" s="14"/>
      <c r="B21" s="11"/>
      <c r="C21" s="11"/>
      <c r="D21" s="11"/>
      <c r="E21" s="17" t="s">
        <v>637</v>
      </c>
      <c r="F21" s="11"/>
      <c r="G21" s="18">
        <f>SUM(G19:G20)</f>
        <v>9794.26</v>
      </c>
      <c r="H21" s="19">
        <f>SUM(H19:H20)</f>
        <v>23.16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 ht="12.75">
      <c r="A23" s="147" t="s">
        <v>753</v>
      </c>
      <c r="B23" s="148"/>
      <c r="C23" s="148"/>
      <c r="D23" s="11"/>
      <c r="E23" s="11"/>
      <c r="F23" s="11"/>
      <c r="G23" s="12"/>
      <c r="H23" s="13"/>
    </row>
    <row r="24" spans="1:8" ht="12.75">
      <c r="A24" s="14"/>
      <c r="B24" s="149" t="s">
        <v>754</v>
      </c>
      <c r="C24" s="148"/>
      <c r="D24" s="11"/>
      <c r="E24" s="11"/>
      <c r="F24" s="11"/>
      <c r="G24" s="12"/>
      <c r="H24" s="13"/>
    </row>
    <row r="25" spans="1:8">
      <c r="A25" s="14"/>
      <c r="B25" s="16" t="s">
        <v>755</v>
      </c>
      <c r="C25" s="11" t="s">
        <v>904</v>
      </c>
      <c r="D25" s="11" t="s">
        <v>905</v>
      </c>
      <c r="E25" s="11" t="s">
        <v>758</v>
      </c>
      <c r="F25" s="11">
        <v>1250</v>
      </c>
      <c r="G25" s="12">
        <v>1224.42</v>
      </c>
      <c r="H25" s="13">
        <v>2.9</v>
      </c>
    </row>
    <row r="26" spans="1:8">
      <c r="A26" s="14"/>
      <c r="B26" s="16" t="s">
        <v>759</v>
      </c>
      <c r="C26" s="11" t="s">
        <v>672</v>
      </c>
      <c r="D26" s="11" t="s">
        <v>903</v>
      </c>
      <c r="E26" s="11" t="s">
        <v>758</v>
      </c>
      <c r="F26" s="11">
        <v>200</v>
      </c>
      <c r="G26" s="12">
        <v>980.03</v>
      </c>
      <c r="H26" s="13">
        <v>2.3199999999999998</v>
      </c>
    </row>
    <row r="27" spans="1:8">
      <c r="A27" s="14"/>
      <c r="B27" s="16" t="s">
        <v>759</v>
      </c>
      <c r="C27" s="11" t="s">
        <v>625</v>
      </c>
      <c r="D27" s="11" t="s">
        <v>920</v>
      </c>
      <c r="E27" s="11" t="s">
        <v>810</v>
      </c>
      <c r="F27" s="11">
        <v>100</v>
      </c>
      <c r="G27" s="12">
        <v>496.76</v>
      </c>
      <c r="H27" s="13">
        <v>1.17</v>
      </c>
    </row>
    <row r="28" spans="1:8" ht="9.75" thickBot="1">
      <c r="A28" s="14"/>
      <c r="B28" s="11"/>
      <c r="C28" s="11"/>
      <c r="D28" s="11"/>
      <c r="E28" s="17" t="s">
        <v>637</v>
      </c>
      <c r="F28" s="11"/>
      <c r="G28" s="18">
        <v>2701.21</v>
      </c>
      <c r="H28" s="19">
        <v>6.39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6" t="s">
        <v>661</v>
      </c>
      <c r="C30" s="11" t="s">
        <v>662</v>
      </c>
      <c r="D30" s="11"/>
      <c r="E30" s="11" t="s">
        <v>661</v>
      </c>
      <c r="F30" s="11"/>
      <c r="G30" s="12">
        <v>4099.13</v>
      </c>
      <c r="H30" s="13">
        <v>9.69</v>
      </c>
    </row>
    <row r="31" spans="1:8" ht="9.75" thickBot="1">
      <c r="A31" s="14"/>
      <c r="B31" s="11"/>
      <c r="C31" s="11"/>
      <c r="D31" s="11"/>
      <c r="E31" s="17" t="s">
        <v>637</v>
      </c>
      <c r="F31" s="11"/>
      <c r="G31" s="18">
        <v>4099.13</v>
      </c>
      <c r="H31" s="19">
        <v>9.69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20" t="s">
        <v>663</v>
      </c>
      <c r="B33" s="11"/>
      <c r="C33" s="11"/>
      <c r="D33" s="11"/>
      <c r="E33" s="11"/>
      <c r="F33" s="11"/>
      <c r="G33" s="21">
        <v>7355.18</v>
      </c>
      <c r="H33" s="22">
        <v>17.39</v>
      </c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 ht="9.75" thickBot="1">
      <c r="A35" s="14"/>
      <c r="B35" s="11"/>
      <c r="C35" s="11"/>
      <c r="D35" s="11"/>
      <c r="E35" s="17" t="s">
        <v>664</v>
      </c>
      <c r="F35" s="11"/>
      <c r="G35" s="18">
        <v>42291.35</v>
      </c>
      <c r="H35" s="19">
        <v>100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23" t="s">
        <v>665</v>
      </c>
      <c r="B39" s="11"/>
      <c r="C39" s="11"/>
      <c r="D39" s="11"/>
      <c r="E39" s="11"/>
      <c r="F39" s="11"/>
      <c r="G39" s="12"/>
      <c r="H39" s="13"/>
    </row>
    <row r="40" spans="1:8">
      <c r="A40" s="14">
        <v>1</v>
      </c>
      <c r="B40" s="11" t="s">
        <v>921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2</v>
      </c>
      <c r="B42" s="11" t="s">
        <v>667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/>
      <c r="B44" s="11"/>
      <c r="C44" s="11"/>
      <c r="D44" s="11"/>
      <c r="E44" s="11"/>
      <c r="F44" s="11"/>
      <c r="G44" s="12"/>
      <c r="H44" s="13"/>
    </row>
    <row r="45" spans="1:8">
      <c r="A45" s="14"/>
      <c r="B45" s="11"/>
      <c r="C45" s="11"/>
      <c r="D45" s="11"/>
      <c r="E45" s="11"/>
      <c r="F45" s="11"/>
      <c r="G45" s="12"/>
      <c r="H45" s="13"/>
    </row>
    <row r="46" spans="1:8">
      <c r="A46" s="14">
        <v>3</v>
      </c>
      <c r="B46" s="11" t="s">
        <v>668</v>
      </c>
      <c r="C46" s="11"/>
      <c r="D46" s="11"/>
      <c r="E46" s="11"/>
      <c r="F46" s="11"/>
      <c r="G46" s="12"/>
      <c r="H46" s="13"/>
    </row>
    <row r="47" spans="1:8">
      <c r="A47" s="14"/>
      <c r="B47" s="11" t="s">
        <v>669</v>
      </c>
      <c r="C47" s="11"/>
      <c r="D47" s="11"/>
      <c r="E47" s="11"/>
      <c r="F47" s="11"/>
      <c r="G47" s="12"/>
      <c r="H47" s="13"/>
    </row>
    <row r="48" spans="1:8">
      <c r="A48" s="24"/>
      <c r="B48" s="25" t="s">
        <v>670</v>
      </c>
      <c r="C48" s="25"/>
      <c r="D48" s="25"/>
      <c r="E48" s="25"/>
      <c r="F48" s="25"/>
      <c r="G48" s="26"/>
      <c r="H48" s="27"/>
    </row>
  </sheetData>
  <mergeCells count="9">
    <mergeCell ref="B18:C18"/>
    <mergeCell ref="A23:C23"/>
    <mergeCell ref="B24:C24"/>
    <mergeCell ref="B12:C12"/>
    <mergeCell ref="B17:C17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77"/>
  <sheetViews>
    <sheetView topLeftCell="A49" workbookViewId="0">
      <selection activeCell="B89" sqref="B8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0.1007</v>
      </c>
      <c r="C6" s="11" t="s">
        <v>701</v>
      </c>
      <c r="D6" s="11" t="s">
        <v>858</v>
      </c>
      <c r="E6" s="11" t="s">
        <v>576</v>
      </c>
      <c r="F6" s="11">
        <v>1000</v>
      </c>
      <c r="G6" s="12">
        <v>10061.66</v>
      </c>
      <c r="H6" s="13">
        <v>4.0999999999999996</v>
      </c>
    </row>
    <row r="7" spans="1:8">
      <c r="A7" s="14"/>
      <c r="B7" s="15">
        <v>0.1</v>
      </c>
      <c r="C7" s="11" t="s">
        <v>859</v>
      </c>
      <c r="D7" s="11" t="s">
        <v>860</v>
      </c>
      <c r="E7" s="11" t="s">
        <v>624</v>
      </c>
      <c r="F7" s="11">
        <v>1000</v>
      </c>
      <c r="G7" s="12">
        <v>10011.11</v>
      </c>
      <c r="H7" s="13">
        <v>4.08</v>
      </c>
    </row>
    <row r="8" spans="1:8">
      <c r="A8" s="14"/>
      <c r="B8" s="16" t="s">
        <v>597</v>
      </c>
      <c r="C8" s="11" t="s">
        <v>861</v>
      </c>
      <c r="D8" s="11" t="s">
        <v>862</v>
      </c>
      <c r="E8" s="11" t="s">
        <v>806</v>
      </c>
      <c r="F8" s="11">
        <v>480</v>
      </c>
      <c r="G8" s="12">
        <v>5798.32</v>
      </c>
      <c r="H8" s="13">
        <v>2.36</v>
      </c>
    </row>
    <row r="9" spans="1:8">
      <c r="A9" s="14"/>
      <c r="B9" s="15">
        <v>8.7900000000000006E-2</v>
      </c>
      <c r="C9" s="11" t="s">
        <v>863</v>
      </c>
      <c r="D9" s="11" t="s">
        <v>864</v>
      </c>
      <c r="E9" s="11" t="s">
        <v>602</v>
      </c>
      <c r="F9" s="11">
        <v>530</v>
      </c>
      <c r="G9" s="12">
        <v>5280.85</v>
      </c>
      <c r="H9" s="13">
        <v>2.15</v>
      </c>
    </row>
    <row r="10" spans="1:8">
      <c r="A10" s="14"/>
      <c r="B10" s="15">
        <v>9.8400000000000001E-2</v>
      </c>
      <c r="C10" s="11" t="s">
        <v>609</v>
      </c>
      <c r="D10" s="11" t="s">
        <v>865</v>
      </c>
      <c r="E10" s="11" t="s">
        <v>611</v>
      </c>
      <c r="F10" s="11">
        <v>20790</v>
      </c>
      <c r="G10" s="12">
        <v>4473.63</v>
      </c>
      <c r="H10" s="13">
        <v>1.82</v>
      </c>
    </row>
    <row r="11" spans="1:8">
      <c r="A11" s="14"/>
      <c r="B11" s="15">
        <v>0.1004</v>
      </c>
      <c r="C11" s="11" t="s">
        <v>866</v>
      </c>
      <c r="D11" s="11" t="s">
        <v>867</v>
      </c>
      <c r="E11" s="11" t="s">
        <v>596</v>
      </c>
      <c r="F11" s="11">
        <v>270</v>
      </c>
      <c r="G11" s="12">
        <v>2705.7</v>
      </c>
      <c r="H11" s="13">
        <v>1.1000000000000001</v>
      </c>
    </row>
    <row r="12" spans="1:8">
      <c r="A12" s="14"/>
      <c r="B12" s="15">
        <v>0.11849999999999999</v>
      </c>
      <c r="C12" s="11" t="s">
        <v>770</v>
      </c>
      <c r="D12" s="11" t="s">
        <v>868</v>
      </c>
      <c r="E12" s="11" t="s">
        <v>772</v>
      </c>
      <c r="F12" s="11">
        <v>250</v>
      </c>
      <c r="G12" s="12">
        <v>2505.15</v>
      </c>
      <c r="H12" s="13">
        <v>1.02</v>
      </c>
    </row>
    <row r="13" spans="1:8">
      <c r="A13" s="14"/>
      <c r="B13" s="15">
        <v>0.10249999999999999</v>
      </c>
      <c r="C13" s="11" t="s">
        <v>603</v>
      </c>
      <c r="D13" s="11" t="s">
        <v>869</v>
      </c>
      <c r="E13" s="11" t="s">
        <v>605</v>
      </c>
      <c r="F13" s="11">
        <v>170000</v>
      </c>
      <c r="G13" s="12">
        <v>1707.52</v>
      </c>
      <c r="H13" s="13">
        <v>0.7</v>
      </c>
    </row>
    <row r="14" spans="1:8">
      <c r="A14" s="14"/>
      <c r="B14" s="16" t="s">
        <v>597</v>
      </c>
      <c r="C14" s="11" t="s">
        <v>701</v>
      </c>
      <c r="D14" s="11" t="s">
        <v>870</v>
      </c>
      <c r="E14" s="11" t="s">
        <v>602</v>
      </c>
      <c r="F14" s="11">
        <v>128</v>
      </c>
      <c r="G14" s="12">
        <v>1252.56</v>
      </c>
      <c r="H14" s="13">
        <v>0.51</v>
      </c>
    </row>
    <row r="15" spans="1:8">
      <c r="A15" s="14"/>
      <c r="B15" s="15">
        <v>0.106</v>
      </c>
      <c r="C15" s="11" t="s">
        <v>695</v>
      </c>
      <c r="D15" s="11" t="s">
        <v>696</v>
      </c>
      <c r="E15" s="11" t="s">
        <v>582</v>
      </c>
      <c r="F15" s="11">
        <v>100000</v>
      </c>
      <c r="G15" s="12">
        <v>1004.64</v>
      </c>
      <c r="H15" s="13">
        <v>0.41</v>
      </c>
    </row>
    <row r="16" spans="1:8">
      <c r="A16" s="14"/>
      <c r="B16" s="15">
        <v>8.1500000000000003E-2</v>
      </c>
      <c r="C16" s="11" t="s">
        <v>738</v>
      </c>
      <c r="D16" s="11" t="s">
        <v>871</v>
      </c>
      <c r="E16" s="11" t="s">
        <v>570</v>
      </c>
      <c r="F16" s="11">
        <v>50</v>
      </c>
      <c r="G16" s="12">
        <v>498.55</v>
      </c>
      <c r="H16" s="13">
        <v>0.2</v>
      </c>
    </row>
    <row r="17" spans="1:8">
      <c r="A17" s="14"/>
      <c r="B17" s="15">
        <v>9.8299999999999998E-2</v>
      </c>
      <c r="C17" s="11" t="s">
        <v>744</v>
      </c>
      <c r="D17" s="11" t="s">
        <v>872</v>
      </c>
      <c r="E17" s="11" t="s">
        <v>602</v>
      </c>
      <c r="F17" s="11">
        <v>15</v>
      </c>
      <c r="G17" s="12">
        <v>150.37</v>
      </c>
      <c r="H17" s="13">
        <v>0.06</v>
      </c>
    </row>
    <row r="18" spans="1:8">
      <c r="A18" s="14"/>
      <c r="B18" s="15">
        <v>9.6000000000000002E-2</v>
      </c>
      <c r="C18" s="11" t="s">
        <v>873</v>
      </c>
      <c r="D18" s="11" t="s">
        <v>874</v>
      </c>
      <c r="E18" s="11" t="s">
        <v>875</v>
      </c>
      <c r="F18" s="11">
        <v>5</v>
      </c>
      <c r="G18" s="12">
        <v>49.94</v>
      </c>
      <c r="H18" s="13">
        <v>0.02</v>
      </c>
    </row>
    <row r="19" spans="1:8" ht="9.75" thickBot="1">
      <c r="A19" s="14"/>
      <c r="B19" s="11"/>
      <c r="C19" s="11"/>
      <c r="D19" s="11"/>
      <c r="E19" s="17" t="s">
        <v>637</v>
      </c>
      <c r="F19" s="11"/>
      <c r="G19" s="18">
        <v>45500</v>
      </c>
      <c r="H19" s="19">
        <v>18.53</v>
      </c>
    </row>
    <row r="20" spans="1:8" ht="13.5" thickTop="1">
      <c r="A20" s="14"/>
      <c r="B20" s="150" t="s">
        <v>638</v>
      </c>
      <c r="C20" s="148"/>
      <c r="D20" s="11"/>
      <c r="E20" s="11"/>
      <c r="F20" s="11"/>
      <c r="G20" s="12"/>
      <c r="H20" s="13"/>
    </row>
    <row r="21" spans="1:8">
      <c r="A21" s="14"/>
      <c r="B21" s="16" t="s">
        <v>597</v>
      </c>
      <c r="C21" s="11" t="s">
        <v>639</v>
      </c>
      <c r="D21" s="11" t="s">
        <v>787</v>
      </c>
      <c r="E21" s="11" t="s">
        <v>573</v>
      </c>
      <c r="F21" s="11">
        <v>1650</v>
      </c>
      <c r="G21" s="12">
        <v>14637.46</v>
      </c>
      <c r="H21" s="13">
        <v>5.97</v>
      </c>
    </row>
    <row r="22" spans="1:8">
      <c r="A22" s="14"/>
      <c r="B22" s="15">
        <v>9.4799999999999995E-2</v>
      </c>
      <c r="C22" s="11" t="s">
        <v>804</v>
      </c>
      <c r="D22" s="11" t="s">
        <v>805</v>
      </c>
      <c r="E22" s="11" t="s">
        <v>806</v>
      </c>
      <c r="F22" s="11">
        <v>1000</v>
      </c>
      <c r="G22" s="12">
        <v>9999.35</v>
      </c>
      <c r="H22" s="13">
        <v>4.08</v>
      </c>
    </row>
    <row r="23" spans="1:8">
      <c r="A23" s="14"/>
      <c r="B23" s="15">
        <v>8.9499999999999996E-2</v>
      </c>
      <c r="C23" s="11" t="s">
        <v>751</v>
      </c>
      <c r="D23" s="11" t="s">
        <v>876</v>
      </c>
      <c r="E23" s="11" t="s">
        <v>576</v>
      </c>
      <c r="F23" s="11">
        <v>1000</v>
      </c>
      <c r="G23" s="12">
        <v>9990.8700000000008</v>
      </c>
      <c r="H23" s="13">
        <v>4.07</v>
      </c>
    </row>
    <row r="24" spans="1:8">
      <c r="A24" s="14"/>
      <c r="B24" s="15">
        <v>8.9499999999999996E-2</v>
      </c>
      <c r="C24" s="11" t="s">
        <v>751</v>
      </c>
      <c r="D24" s="11" t="s">
        <v>877</v>
      </c>
      <c r="E24" s="11" t="s">
        <v>576</v>
      </c>
      <c r="F24" s="11">
        <v>250</v>
      </c>
      <c r="G24" s="12">
        <v>2497.7199999999998</v>
      </c>
      <c r="H24" s="13">
        <v>1.02</v>
      </c>
    </row>
    <row r="25" spans="1:8">
      <c r="A25" s="14"/>
      <c r="B25" s="15">
        <v>9.6699999999999994E-2</v>
      </c>
      <c r="C25" s="11" t="s">
        <v>878</v>
      </c>
      <c r="D25" s="11" t="s">
        <v>879</v>
      </c>
      <c r="E25" s="11" t="s">
        <v>576</v>
      </c>
      <c r="F25" s="11">
        <v>50</v>
      </c>
      <c r="G25" s="12">
        <v>500.97</v>
      </c>
      <c r="H25" s="13">
        <v>0.2</v>
      </c>
    </row>
    <row r="26" spans="1:8" ht="9.75" thickBot="1">
      <c r="A26" s="14"/>
      <c r="B26" s="11"/>
      <c r="C26" s="11"/>
      <c r="D26" s="11"/>
      <c r="E26" s="17" t="s">
        <v>637</v>
      </c>
      <c r="F26" s="11"/>
      <c r="G26" s="18">
        <v>37626.370000000003</v>
      </c>
      <c r="H26" s="19">
        <v>15.34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 ht="12.75">
      <c r="A28" s="147" t="s">
        <v>753</v>
      </c>
      <c r="B28" s="148"/>
      <c r="C28" s="148"/>
      <c r="D28" s="11"/>
      <c r="E28" s="11"/>
      <c r="F28" s="11"/>
      <c r="G28" s="12"/>
      <c r="H28" s="13"/>
    </row>
    <row r="29" spans="1:8" ht="12.75">
      <c r="A29" s="14"/>
      <c r="B29" s="149" t="s">
        <v>754</v>
      </c>
      <c r="C29" s="148"/>
      <c r="D29" s="11"/>
      <c r="E29" s="11"/>
      <c r="F29" s="11"/>
      <c r="G29" s="12"/>
      <c r="H29" s="13"/>
    </row>
    <row r="30" spans="1:8">
      <c r="A30" s="14"/>
      <c r="B30" s="16" t="s">
        <v>759</v>
      </c>
      <c r="C30" s="11" t="s">
        <v>625</v>
      </c>
      <c r="D30" s="11" t="s">
        <v>880</v>
      </c>
      <c r="E30" s="11" t="s">
        <v>810</v>
      </c>
      <c r="F30" s="11">
        <v>4000</v>
      </c>
      <c r="G30" s="12">
        <v>19475.3</v>
      </c>
      <c r="H30" s="13">
        <v>7.94</v>
      </c>
    </row>
    <row r="31" spans="1:8">
      <c r="A31" s="14"/>
      <c r="B31" s="16" t="s">
        <v>755</v>
      </c>
      <c r="C31" s="11" t="s">
        <v>881</v>
      </c>
      <c r="D31" s="11" t="s">
        <v>882</v>
      </c>
      <c r="E31" s="11" t="s">
        <v>758</v>
      </c>
      <c r="F31" s="11">
        <v>20000</v>
      </c>
      <c r="G31" s="12">
        <v>19462.240000000002</v>
      </c>
      <c r="H31" s="13">
        <v>7.94</v>
      </c>
    </row>
    <row r="32" spans="1:8">
      <c r="A32" s="14"/>
      <c r="B32" s="16" t="s">
        <v>759</v>
      </c>
      <c r="C32" s="11" t="s">
        <v>580</v>
      </c>
      <c r="D32" s="11" t="s">
        <v>883</v>
      </c>
      <c r="E32" s="11" t="s">
        <v>810</v>
      </c>
      <c r="F32" s="11">
        <v>3000</v>
      </c>
      <c r="G32" s="12">
        <v>14039.69</v>
      </c>
      <c r="H32" s="13">
        <v>5.72</v>
      </c>
    </row>
    <row r="33" spans="1:8">
      <c r="A33" s="14"/>
      <c r="B33" s="16" t="s">
        <v>759</v>
      </c>
      <c r="C33" s="11" t="s">
        <v>884</v>
      </c>
      <c r="D33" s="11" t="s">
        <v>885</v>
      </c>
      <c r="E33" s="11" t="s">
        <v>810</v>
      </c>
      <c r="F33" s="11">
        <v>2600</v>
      </c>
      <c r="G33" s="12">
        <v>12666.89</v>
      </c>
      <c r="H33" s="13">
        <v>5.16</v>
      </c>
    </row>
    <row r="34" spans="1:8">
      <c r="A34" s="14"/>
      <c r="B34" s="16" t="s">
        <v>759</v>
      </c>
      <c r="C34" s="11" t="s">
        <v>884</v>
      </c>
      <c r="D34" s="11" t="s">
        <v>886</v>
      </c>
      <c r="E34" s="11" t="s">
        <v>810</v>
      </c>
      <c r="F34" s="11">
        <v>2500</v>
      </c>
      <c r="G34" s="12">
        <v>11974.81</v>
      </c>
      <c r="H34" s="13">
        <v>4.88</v>
      </c>
    </row>
    <row r="35" spans="1:8">
      <c r="A35" s="14"/>
      <c r="B35" s="16" t="s">
        <v>759</v>
      </c>
      <c r="C35" s="11" t="s">
        <v>873</v>
      </c>
      <c r="D35" s="11" t="s">
        <v>887</v>
      </c>
      <c r="E35" s="11" t="s">
        <v>810</v>
      </c>
      <c r="F35" s="11">
        <v>2200</v>
      </c>
      <c r="G35" s="12">
        <v>10709.27</v>
      </c>
      <c r="H35" s="13">
        <v>4.37</v>
      </c>
    </row>
    <row r="36" spans="1:8">
      <c r="A36" s="14"/>
      <c r="B36" s="16" t="s">
        <v>755</v>
      </c>
      <c r="C36" s="11" t="s">
        <v>888</v>
      </c>
      <c r="D36" s="11" t="s">
        <v>889</v>
      </c>
      <c r="E36" s="11" t="s">
        <v>758</v>
      </c>
      <c r="F36" s="11">
        <v>10000</v>
      </c>
      <c r="G36" s="12">
        <v>9374.3700000000008</v>
      </c>
      <c r="H36" s="13">
        <v>3.82</v>
      </c>
    </row>
    <row r="37" spans="1:8">
      <c r="A37" s="14"/>
      <c r="B37" s="16" t="s">
        <v>759</v>
      </c>
      <c r="C37" s="11" t="s">
        <v>890</v>
      </c>
      <c r="D37" s="11" t="s">
        <v>891</v>
      </c>
      <c r="E37" s="11" t="s">
        <v>810</v>
      </c>
      <c r="F37" s="11">
        <v>1500</v>
      </c>
      <c r="G37" s="12">
        <v>7308.28</v>
      </c>
      <c r="H37" s="13">
        <v>2.98</v>
      </c>
    </row>
    <row r="38" spans="1:8">
      <c r="A38" s="14"/>
      <c r="B38" s="16" t="s">
        <v>759</v>
      </c>
      <c r="C38" s="11" t="s">
        <v>892</v>
      </c>
      <c r="D38" s="11" t="s">
        <v>893</v>
      </c>
      <c r="E38" s="11" t="s">
        <v>894</v>
      </c>
      <c r="F38" s="11">
        <v>1000</v>
      </c>
      <c r="G38" s="12">
        <v>4934.3100000000004</v>
      </c>
      <c r="H38" s="13">
        <v>2.0099999999999998</v>
      </c>
    </row>
    <row r="39" spans="1:8">
      <c r="A39" s="14"/>
      <c r="B39" s="16" t="s">
        <v>759</v>
      </c>
      <c r="C39" s="11" t="s">
        <v>895</v>
      </c>
      <c r="D39" s="11" t="s">
        <v>896</v>
      </c>
      <c r="E39" s="11" t="s">
        <v>810</v>
      </c>
      <c r="F39" s="11">
        <v>1000</v>
      </c>
      <c r="G39" s="12">
        <v>4825.32</v>
      </c>
      <c r="H39" s="13">
        <v>1.97</v>
      </c>
    </row>
    <row r="40" spans="1:8">
      <c r="A40" s="14"/>
      <c r="B40" s="16" t="s">
        <v>759</v>
      </c>
      <c r="C40" s="11" t="s">
        <v>836</v>
      </c>
      <c r="D40" s="11" t="s">
        <v>837</v>
      </c>
      <c r="E40" s="11" t="s">
        <v>758</v>
      </c>
      <c r="F40" s="11">
        <v>600</v>
      </c>
      <c r="G40" s="12">
        <v>2983.82</v>
      </c>
      <c r="H40" s="13">
        <v>1.22</v>
      </c>
    </row>
    <row r="41" spans="1:8">
      <c r="A41" s="14"/>
      <c r="B41" s="16" t="s">
        <v>755</v>
      </c>
      <c r="C41" s="11" t="s">
        <v>897</v>
      </c>
      <c r="D41" s="11" t="s">
        <v>898</v>
      </c>
      <c r="E41" s="11" t="s">
        <v>758</v>
      </c>
      <c r="F41" s="11">
        <v>2500</v>
      </c>
      <c r="G41" s="12">
        <v>2425.7399999999998</v>
      </c>
      <c r="H41" s="13">
        <v>0.99</v>
      </c>
    </row>
    <row r="42" spans="1:8">
      <c r="A42" s="14"/>
      <c r="B42" s="16" t="s">
        <v>759</v>
      </c>
      <c r="C42" s="11" t="s">
        <v>899</v>
      </c>
      <c r="D42" s="11" t="s">
        <v>900</v>
      </c>
      <c r="E42" s="11" t="s">
        <v>810</v>
      </c>
      <c r="F42" s="11">
        <v>500</v>
      </c>
      <c r="G42" s="12">
        <v>2415.39</v>
      </c>
      <c r="H42" s="13">
        <v>0.98</v>
      </c>
    </row>
    <row r="43" spans="1:8">
      <c r="A43" s="14"/>
      <c r="B43" s="16" t="s">
        <v>759</v>
      </c>
      <c r="C43" s="11" t="s">
        <v>884</v>
      </c>
      <c r="D43" s="11" t="s">
        <v>901</v>
      </c>
      <c r="E43" s="11" t="s">
        <v>810</v>
      </c>
      <c r="F43" s="11">
        <v>420</v>
      </c>
      <c r="G43" s="12">
        <v>2058.21</v>
      </c>
      <c r="H43" s="13">
        <v>0.84</v>
      </c>
    </row>
    <row r="44" spans="1:8">
      <c r="A44" s="14"/>
      <c r="B44" s="16" t="s">
        <v>759</v>
      </c>
      <c r="C44" s="11" t="s">
        <v>838</v>
      </c>
      <c r="D44" s="11" t="s">
        <v>902</v>
      </c>
      <c r="E44" s="11" t="s">
        <v>758</v>
      </c>
      <c r="F44" s="11">
        <v>200</v>
      </c>
      <c r="G44" s="12">
        <v>988.63</v>
      </c>
      <c r="H44" s="13">
        <v>0.4</v>
      </c>
    </row>
    <row r="45" spans="1:8">
      <c r="A45" s="14"/>
      <c r="B45" s="16" t="s">
        <v>759</v>
      </c>
      <c r="C45" s="11" t="s">
        <v>672</v>
      </c>
      <c r="D45" s="11" t="s">
        <v>903</v>
      </c>
      <c r="E45" s="11" t="s">
        <v>758</v>
      </c>
      <c r="F45" s="11">
        <v>200</v>
      </c>
      <c r="G45" s="12">
        <v>980.03</v>
      </c>
      <c r="H45" s="13">
        <v>0.4</v>
      </c>
    </row>
    <row r="46" spans="1:8">
      <c r="A46" s="14"/>
      <c r="B46" s="16" t="s">
        <v>755</v>
      </c>
      <c r="C46" s="11" t="s">
        <v>904</v>
      </c>
      <c r="D46" s="11" t="s">
        <v>905</v>
      </c>
      <c r="E46" s="11" t="s">
        <v>758</v>
      </c>
      <c r="F46" s="11">
        <v>750</v>
      </c>
      <c r="G46" s="12">
        <v>734.65</v>
      </c>
      <c r="H46" s="13">
        <v>0.3</v>
      </c>
    </row>
    <row r="47" spans="1:8">
      <c r="A47" s="14"/>
      <c r="B47" s="16" t="s">
        <v>759</v>
      </c>
      <c r="C47" s="11" t="s">
        <v>838</v>
      </c>
      <c r="D47" s="11" t="s">
        <v>842</v>
      </c>
      <c r="E47" s="11" t="s">
        <v>758</v>
      </c>
      <c r="F47" s="11">
        <v>100</v>
      </c>
      <c r="G47" s="12">
        <v>497</v>
      </c>
      <c r="H47" s="13">
        <v>0.2</v>
      </c>
    </row>
    <row r="48" spans="1:8">
      <c r="A48" s="14"/>
      <c r="B48" s="16" t="s">
        <v>755</v>
      </c>
      <c r="C48" s="11" t="s">
        <v>819</v>
      </c>
      <c r="D48" s="11" t="s">
        <v>906</v>
      </c>
      <c r="E48" s="11" t="s">
        <v>758</v>
      </c>
      <c r="F48" s="11">
        <v>500</v>
      </c>
      <c r="G48" s="12">
        <v>495.91</v>
      </c>
      <c r="H48" s="13">
        <v>0.2</v>
      </c>
    </row>
    <row r="49" spans="1:8">
      <c r="A49" s="14"/>
      <c r="B49" s="16" t="s">
        <v>755</v>
      </c>
      <c r="C49" s="11" t="s">
        <v>840</v>
      </c>
      <c r="D49" s="11" t="s">
        <v>907</v>
      </c>
      <c r="E49" s="11" t="s">
        <v>758</v>
      </c>
      <c r="F49" s="11">
        <v>100</v>
      </c>
      <c r="G49" s="12">
        <v>99.75</v>
      </c>
      <c r="H49" s="13">
        <v>0.04</v>
      </c>
    </row>
    <row r="50" spans="1:8" ht="9.75" thickBot="1">
      <c r="A50" s="14"/>
      <c r="B50" s="11"/>
      <c r="C50" s="11"/>
      <c r="D50" s="11"/>
      <c r="E50" s="17" t="s">
        <v>637</v>
      </c>
      <c r="F50" s="11"/>
      <c r="G50" s="18">
        <v>128449.61</v>
      </c>
      <c r="H50" s="19">
        <v>52.36</v>
      </c>
    </row>
    <row r="51" spans="1:8" ht="13.5" thickTop="1">
      <c r="A51" s="14"/>
      <c r="B51" s="149" t="s">
        <v>850</v>
      </c>
      <c r="C51" s="148"/>
      <c r="D51" s="11"/>
      <c r="E51" s="11"/>
      <c r="F51" s="11"/>
      <c r="G51" s="12"/>
      <c r="H51" s="13"/>
    </row>
    <row r="52" spans="1:8">
      <c r="A52" s="14"/>
      <c r="B52" s="16" t="s">
        <v>851</v>
      </c>
      <c r="C52" s="11" t="s">
        <v>908</v>
      </c>
      <c r="D52" s="11" t="s">
        <v>909</v>
      </c>
      <c r="E52" s="11" t="s">
        <v>645</v>
      </c>
      <c r="F52" s="11">
        <v>10000000</v>
      </c>
      <c r="G52" s="12">
        <v>9900.84</v>
      </c>
      <c r="H52" s="13">
        <v>4.04</v>
      </c>
    </row>
    <row r="53" spans="1:8">
      <c r="A53" s="14"/>
      <c r="B53" s="16" t="s">
        <v>851</v>
      </c>
      <c r="C53" s="11" t="s">
        <v>910</v>
      </c>
      <c r="D53" s="11" t="s">
        <v>911</v>
      </c>
      <c r="E53" s="11" t="s">
        <v>645</v>
      </c>
      <c r="F53" s="11">
        <v>10000000</v>
      </c>
      <c r="G53" s="12">
        <v>9883.4</v>
      </c>
      <c r="H53" s="13">
        <v>4.03</v>
      </c>
    </row>
    <row r="54" spans="1:8" ht="9.75" thickBot="1">
      <c r="A54" s="14"/>
      <c r="B54" s="11"/>
      <c r="C54" s="11"/>
      <c r="D54" s="11"/>
      <c r="E54" s="17" t="s">
        <v>637</v>
      </c>
      <c r="F54" s="11"/>
      <c r="G54" s="30">
        <v>19784.240000000002</v>
      </c>
      <c r="H54" s="31">
        <v>8.07</v>
      </c>
    </row>
    <row r="55" spans="1:8" ht="9.75" thickTop="1">
      <c r="A55" s="14"/>
      <c r="B55" s="11"/>
      <c r="C55" s="11"/>
      <c r="D55" s="11"/>
      <c r="E55" s="11"/>
      <c r="F55" s="11"/>
      <c r="G55" s="12"/>
      <c r="H55" s="13"/>
    </row>
    <row r="56" spans="1:8" ht="12.75">
      <c r="A56" s="14"/>
      <c r="B56" s="150" t="s">
        <v>761</v>
      </c>
      <c r="C56" s="148"/>
      <c r="D56" s="11"/>
      <c r="E56" s="11"/>
      <c r="F56" s="11"/>
      <c r="G56" s="12"/>
      <c r="H56" s="13"/>
    </row>
    <row r="57" spans="1:8" ht="12.75">
      <c r="A57" s="14"/>
      <c r="B57" s="149" t="s">
        <v>762</v>
      </c>
      <c r="C57" s="148"/>
      <c r="D57" s="11"/>
      <c r="E57" s="17" t="s">
        <v>763</v>
      </c>
      <c r="F57" s="11"/>
      <c r="G57" s="12"/>
      <c r="H57" s="13"/>
    </row>
    <row r="58" spans="1:8">
      <c r="A58" s="14"/>
      <c r="B58" s="11"/>
      <c r="C58" s="11" t="s">
        <v>764</v>
      </c>
      <c r="D58" s="11"/>
      <c r="E58" s="11" t="s">
        <v>765</v>
      </c>
      <c r="F58" s="11"/>
      <c r="G58" s="12">
        <v>9500</v>
      </c>
      <c r="H58" s="13">
        <v>3.87</v>
      </c>
    </row>
    <row r="59" spans="1:8" ht="9.75" thickBot="1">
      <c r="A59" s="14"/>
      <c r="B59" s="11"/>
      <c r="C59" s="11"/>
      <c r="D59" s="11"/>
      <c r="E59" s="17" t="s">
        <v>637</v>
      </c>
      <c r="F59" s="11"/>
      <c r="G59" s="18">
        <v>9500</v>
      </c>
      <c r="H59" s="19">
        <v>3.87</v>
      </c>
    </row>
    <row r="60" spans="1:8" ht="9.75" thickTop="1">
      <c r="A60" s="14"/>
      <c r="B60" s="16" t="s">
        <v>661</v>
      </c>
      <c r="C60" s="11" t="s">
        <v>662</v>
      </c>
      <c r="D60" s="11"/>
      <c r="E60" s="11" t="s">
        <v>661</v>
      </c>
      <c r="F60" s="11"/>
      <c r="G60" s="12">
        <v>854.85</v>
      </c>
      <c r="H60" s="13">
        <v>0.35</v>
      </c>
    </row>
    <row r="61" spans="1:8" ht="9.75" thickBot="1">
      <c r="A61" s="14"/>
      <c r="B61" s="11"/>
      <c r="C61" s="11"/>
      <c r="D61" s="11"/>
      <c r="E61" s="17" t="s">
        <v>637</v>
      </c>
      <c r="F61" s="11"/>
      <c r="G61" s="18">
        <v>10354.85</v>
      </c>
      <c r="H61" s="19">
        <v>4.22</v>
      </c>
    </row>
    <row r="62" spans="1:8" ht="9.7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20" t="s">
        <v>663</v>
      </c>
      <c r="B63" s="11"/>
      <c r="C63" s="11"/>
      <c r="D63" s="11"/>
      <c r="E63" s="11"/>
      <c r="F63" s="11"/>
      <c r="G63" s="21">
        <v>3538.45</v>
      </c>
      <c r="H63" s="22">
        <v>1.48</v>
      </c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 ht="9.75" thickBot="1">
      <c r="A65" s="14"/>
      <c r="B65" s="11"/>
      <c r="C65" s="11"/>
      <c r="D65" s="11"/>
      <c r="E65" s="17" t="s">
        <v>664</v>
      </c>
      <c r="F65" s="11"/>
      <c r="G65" s="18">
        <v>245253.52</v>
      </c>
      <c r="H65" s="19">
        <v>100</v>
      </c>
    </row>
    <row r="66" spans="1:8" ht="9.7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23" t="s">
        <v>665</v>
      </c>
      <c r="B69" s="11"/>
      <c r="C69" s="11"/>
      <c r="D69" s="11"/>
      <c r="E69" s="11"/>
      <c r="F69" s="11"/>
      <c r="G69" s="12"/>
      <c r="H69" s="13"/>
    </row>
    <row r="70" spans="1:8">
      <c r="A70" s="14">
        <v>1</v>
      </c>
      <c r="B70" s="11" t="s">
        <v>912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2</v>
      </c>
      <c r="B72" s="11" t="s">
        <v>667</v>
      </c>
      <c r="C72" s="11"/>
      <c r="D72" s="11"/>
      <c r="E72" s="11"/>
      <c r="F72" s="11"/>
      <c r="G72" s="12"/>
      <c r="H72" s="13"/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>
      <c r="A74" s="14">
        <v>3</v>
      </c>
      <c r="B74" s="11" t="s">
        <v>668</v>
      </c>
      <c r="C74" s="11"/>
      <c r="D74" s="11"/>
      <c r="E74" s="11"/>
      <c r="F74" s="11"/>
      <c r="G74" s="12"/>
      <c r="H74" s="13"/>
    </row>
    <row r="75" spans="1:8">
      <c r="A75" s="14"/>
      <c r="B75" s="11" t="s">
        <v>669</v>
      </c>
      <c r="C75" s="11"/>
      <c r="D75" s="11"/>
      <c r="E75" s="11"/>
      <c r="F75" s="11"/>
      <c r="G75" s="12"/>
      <c r="H75" s="13"/>
    </row>
    <row r="76" spans="1:8">
      <c r="A76" s="14"/>
      <c r="B76" s="11" t="s">
        <v>670</v>
      </c>
      <c r="C76" s="11"/>
      <c r="D76" s="11"/>
      <c r="E76" s="11"/>
      <c r="F76" s="11"/>
      <c r="G76" s="12"/>
      <c r="H76" s="13"/>
    </row>
    <row r="77" spans="1:8">
      <c r="A77" s="24"/>
      <c r="B77" s="25"/>
      <c r="C77" s="25"/>
      <c r="D77" s="25"/>
      <c r="E77" s="25"/>
      <c r="F77" s="25"/>
      <c r="G77" s="26"/>
      <c r="H77" s="27"/>
    </row>
  </sheetData>
  <mergeCells count="10">
    <mergeCell ref="B29:C29"/>
    <mergeCell ref="B51:C51"/>
    <mergeCell ref="B56:C56"/>
    <mergeCell ref="B57:C57"/>
    <mergeCell ref="B20:C20"/>
    <mergeCell ref="A28:C28"/>
    <mergeCell ref="A2:C2"/>
    <mergeCell ref="A3:C3"/>
    <mergeCell ref="B4:C4"/>
    <mergeCell ref="B5:C5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56"/>
  <sheetViews>
    <sheetView topLeftCell="A38" workbookViewId="0">
      <selection activeCell="C43" sqref="C4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814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0.11849999999999999</v>
      </c>
      <c r="C6" s="11" t="s">
        <v>770</v>
      </c>
      <c r="D6" s="11" t="s">
        <v>815</v>
      </c>
      <c r="E6" s="11" t="s">
        <v>772</v>
      </c>
      <c r="F6" s="11">
        <v>250</v>
      </c>
      <c r="G6" s="12">
        <v>2501.94</v>
      </c>
      <c r="H6" s="13">
        <v>0.85</v>
      </c>
    </row>
    <row r="7" spans="1:8" ht="9.75" thickBot="1">
      <c r="A7" s="14"/>
      <c r="B7" s="11"/>
      <c r="C7" s="11"/>
      <c r="D7" s="11"/>
      <c r="E7" s="17" t="s">
        <v>637</v>
      </c>
      <c r="F7" s="11"/>
      <c r="G7" s="18">
        <v>2501.94</v>
      </c>
      <c r="H7" s="19">
        <v>0.85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47" t="s">
        <v>753</v>
      </c>
      <c r="B9" s="148"/>
      <c r="C9" s="148"/>
      <c r="D9" s="11"/>
      <c r="E9" s="11"/>
      <c r="F9" s="11"/>
      <c r="G9" s="12"/>
      <c r="H9" s="13"/>
    </row>
    <row r="10" spans="1:8" ht="12.75">
      <c r="A10" s="14"/>
      <c r="B10" s="149" t="s">
        <v>754</v>
      </c>
      <c r="C10" s="148"/>
      <c r="D10" s="11"/>
      <c r="E10" s="11"/>
      <c r="F10" s="11"/>
      <c r="G10" s="12"/>
      <c r="H10" s="13"/>
    </row>
    <row r="11" spans="1:8">
      <c r="A11" s="14"/>
      <c r="B11" s="16" t="s">
        <v>759</v>
      </c>
      <c r="C11" s="11" t="s">
        <v>731</v>
      </c>
      <c r="D11" s="11" t="s">
        <v>816</v>
      </c>
      <c r="E11" s="11" t="s">
        <v>758</v>
      </c>
      <c r="F11" s="11">
        <v>5400</v>
      </c>
      <c r="G11" s="12">
        <v>26818.97</v>
      </c>
      <c r="H11" s="13">
        <v>9.16</v>
      </c>
    </row>
    <row r="12" spans="1:8">
      <c r="A12" s="14"/>
      <c r="B12" s="16" t="s">
        <v>759</v>
      </c>
      <c r="C12" s="11" t="s">
        <v>817</v>
      </c>
      <c r="D12" s="11" t="s">
        <v>818</v>
      </c>
      <c r="E12" s="11" t="s">
        <v>810</v>
      </c>
      <c r="F12" s="11">
        <v>5000</v>
      </c>
      <c r="G12" s="12">
        <v>24830.77</v>
      </c>
      <c r="H12" s="13">
        <v>8.48</v>
      </c>
    </row>
    <row r="13" spans="1:8">
      <c r="A13" s="14"/>
      <c r="B13" s="16" t="s">
        <v>755</v>
      </c>
      <c r="C13" s="11" t="s">
        <v>819</v>
      </c>
      <c r="D13" s="11" t="s">
        <v>820</v>
      </c>
      <c r="E13" s="11" t="s">
        <v>758</v>
      </c>
      <c r="F13" s="11">
        <v>22000</v>
      </c>
      <c r="G13" s="12">
        <v>21874.639999999999</v>
      </c>
      <c r="H13" s="13">
        <v>7.47</v>
      </c>
    </row>
    <row r="14" spans="1:8">
      <c r="A14" s="14"/>
      <c r="B14" s="16" t="s">
        <v>759</v>
      </c>
      <c r="C14" s="11" t="s">
        <v>821</v>
      </c>
      <c r="D14" s="11" t="s">
        <v>822</v>
      </c>
      <c r="E14" s="11" t="s">
        <v>758</v>
      </c>
      <c r="F14" s="11">
        <v>4000</v>
      </c>
      <c r="G14" s="12">
        <v>19927.54</v>
      </c>
      <c r="H14" s="13">
        <v>6.81</v>
      </c>
    </row>
    <row r="15" spans="1:8">
      <c r="A15" s="14"/>
      <c r="B15" s="16" t="s">
        <v>759</v>
      </c>
      <c r="C15" s="11" t="s">
        <v>821</v>
      </c>
      <c r="D15" s="11" t="s">
        <v>823</v>
      </c>
      <c r="E15" s="11" t="s">
        <v>758</v>
      </c>
      <c r="F15" s="11">
        <v>4000</v>
      </c>
      <c r="G15" s="12">
        <v>19843.259999999998</v>
      </c>
      <c r="H15" s="13">
        <v>6.78</v>
      </c>
    </row>
    <row r="16" spans="1:8">
      <c r="A16" s="14"/>
      <c r="B16" s="16" t="s">
        <v>755</v>
      </c>
      <c r="C16" s="11" t="s">
        <v>824</v>
      </c>
      <c r="D16" s="11" t="s">
        <v>825</v>
      </c>
      <c r="E16" s="11" t="s">
        <v>758</v>
      </c>
      <c r="F16" s="11">
        <v>20000</v>
      </c>
      <c r="G16" s="12">
        <v>19705.12</v>
      </c>
      <c r="H16" s="13">
        <v>6.73</v>
      </c>
    </row>
    <row r="17" spans="1:8">
      <c r="A17" s="14"/>
      <c r="B17" s="16" t="s">
        <v>755</v>
      </c>
      <c r="C17" s="11" t="s">
        <v>756</v>
      </c>
      <c r="D17" s="11" t="s">
        <v>826</v>
      </c>
      <c r="E17" s="11" t="s">
        <v>758</v>
      </c>
      <c r="F17" s="11">
        <v>20000</v>
      </c>
      <c r="G17" s="12">
        <v>19705.12</v>
      </c>
      <c r="H17" s="13">
        <v>6.73</v>
      </c>
    </row>
    <row r="18" spans="1:8">
      <c r="A18" s="14"/>
      <c r="B18" s="16" t="s">
        <v>759</v>
      </c>
      <c r="C18" s="11" t="s">
        <v>731</v>
      </c>
      <c r="D18" s="11" t="s">
        <v>827</v>
      </c>
      <c r="E18" s="11" t="s">
        <v>758</v>
      </c>
      <c r="F18" s="11">
        <v>3300</v>
      </c>
      <c r="G18" s="12">
        <v>16444.439999999999</v>
      </c>
      <c r="H18" s="13">
        <v>5.62</v>
      </c>
    </row>
    <row r="19" spans="1:8">
      <c r="A19" s="14"/>
      <c r="B19" s="16" t="s">
        <v>759</v>
      </c>
      <c r="C19" s="11" t="s">
        <v>580</v>
      </c>
      <c r="D19" s="11" t="s">
        <v>828</v>
      </c>
      <c r="E19" s="11" t="s">
        <v>810</v>
      </c>
      <c r="F19" s="11">
        <v>1800</v>
      </c>
      <c r="G19" s="12">
        <v>8947.69</v>
      </c>
      <c r="H19" s="13">
        <v>3.06</v>
      </c>
    </row>
    <row r="20" spans="1:8">
      <c r="A20" s="14"/>
      <c r="B20" s="16" t="s">
        <v>759</v>
      </c>
      <c r="C20" s="11" t="s">
        <v>829</v>
      </c>
      <c r="D20" s="11" t="s">
        <v>830</v>
      </c>
      <c r="E20" s="11" t="s">
        <v>758</v>
      </c>
      <c r="F20" s="11">
        <v>1500</v>
      </c>
      <c r="G20" s="12">
        <v>7403.59</v>
      </c>
      <c r="H20" s="13">
        <v>2.5299999999999998</v>
      </c>
    </row>
    <row r="21" spans="1:8">
      <c r="A21" s="14"/>
      <c r="B21" s="16" t="s">
        <v>755</v>
      </c>
      <c r="C21" s="11" t="s">
        <v>831</v>
      </c>
      <c r="D21" s="11" t="s">
        <v>832</v>
      </c>
      <c r="E21" s="11" t="s">
        <v>758</v>
      </c>
      <c r="F21" s="11">
        <v>7500</v>
      </c>
      <c r="G21" s="12">
        <v>7389.61</v>
      </c>
      <c r="H21" s="13">
        <v>2.52</v>
      </c>
    </row>
    <row r="22" spans="1:8">
      <c r="A22" s="14"/>
      <c r="B22" s="16" t="s">
        <v>759</v>
      </c>
      <c r="C22" s="11" t="s">
        <v>833</v>
      </c>
      <c r="D22" s="11" t="s">
        <v>834</v>
      </c>
      <c r="E22" s="11" t="s">
        <v>835</v>
      </c>
      <c r="F22" s="11">
        <v>1000</v>
      </c>
      <c r="G22" s="12">
        <v>4989.3599999999997</v>
      </c>
      <c r="H22" s="13">
        <v>1.7</v>
      </c>
    </row>
    <row r="23" spans="1:8">
      <c r="A23" s="14"/>
      <c r="B23" s="16" t="s">
        <v>759</v>
      </c>
      <c r="C23" s="11" t="s">
        <v>836</v>
      </c>
      <c r="D23" s="11" t="s">
        <v>837</v>
      </c>
      <c r="E23" s="11" t="s">
        <v>758</v>
      </c>
      <c r="F23" s="11">
        <v>900</v>
      </c>
      <c r="G23" s="12">
        <v>4475.74</v>
      </c>
      <c r="H23" s="13">
        <v>1.53</v>
      </c>
    </row>
    <row r="24" spans="1:8">
      <c r="A24" s="14"/>
      <c r="B24" s="16" t="s">
        <v>759</v>
      </c>
      <c r="C24" s="11" t="s">
        <v>838</v>
      </c>
      <c r="D24" s="11" t="s">
        <v>839</v>
      </c>
      <c r="E24" s="11" t="s">
        <v>758</v>
      </c>
      <c r="F24" s="11">
        <v>500</v>
      </c>
      <c r="G24" s="12">
        <v>2491.17</v>
      </c>
      <c r="H24" s="13">
        <v>0.85</v>
      </c>
    </row>
    <row r="25" spans="1:8">
      <c r="A25" s="14"/>
      <c r="B25" s="16" t="s">
        <v>755</v>
      </c>
      <c r="C25" s="11" t="s">
        <v>840</v>
      </c>
      <c r="D25" s="11" t="s">
        <v>841</v>
      </c>
      <c r="E25" s="11" t="s">
        <v>758</v>
      </c>
      <c r="F25" s="11">
        <v>2500</v>
      </c>
      <c r="G25" s="12">
        <v>2485.41</v>
      </c>
      <c r="H25" s="13">
        <v>0.85</v>
      </c>
    </row>
    <row r="26" spans="1:8">
      <c r="A26" s="14"/>
      <c r="B26" s="16" t="s">
        <v>759</v>
      </c>
      <c r="C26" s="11" t="s">
        <v>838</v>
      </c>
      <c r="D26" s="11" t="s">
        <v>842</v>
      </c>
      <c r="E26" s="11" t="s">
        <v>758</v>
      </c>
      <c r="F26" s="11">
        <v>500</v>
      </c>
      <c r="G26" s="12">
        <v>2485.02</v>
      </c>
      <c r="H26" s="13">
        <v>0.85</v>
      </c>
    </row>
    <row r="27" spans="1:8">
      <c r="A27" s="14"/>
      <c r="B27" s="16" t="s">
        <v>759</v>
      </c>
      <c r="C27" s="11" t="s">
        <v>808</v>
      </c>
      <c r="D27" s="11" t="s">
        <v>809</v>
      </c>
      <c r="E27" s="11" t="s">
        <v>810</v>
      </c>
      <c r="F27" s="11">
        <v>500</v>
      </c>
      <c r="G27" s="12">
        <v>2479.5500000000002</v>
      </c>
      <c r="H27" s="13">
        <v>0.85</v>
      </c>
    </row>
    <row r="28" spans="1:8">
      <c r="A28" s="14"/>
      <c r="B28" s="16" t="s">
        <v>759</v>
      </c>
      <c r="C28" s="11" t="s">
        <v>843</v>
      </c>
      <c r="D28" s="11" t="s">
        <v>844</v>
      </c>
      <c r="E28" s="11" t="s">
        <v>758</v>
      </c>
      <c r="F28" s="11">
        <v>500</v>
      </c>
      <c r="G28" s="12">
        <v>2474.84</v>
      </c>
      <c r="H28" s="13">
        <v>0.85</v>
      </c>
    </row>
    <row r="29" spans="1:8">
      <c r="A29" s="14"/>
      <c r="B29" s="16" t="s">
        <v>755</v>
      </c>
      <c r="C29" s="11" t="s">
        <v>840</v>
      </c>
      <c r="D29" s="11" t="s">
        <v>845</v>
      </c>
      <c r="E29" s="11" t="s">
        <v>758</v>
      </c>
      <c r="F29" s="11">
        <v>1500</v>
      </c>
      <c r="G29" s="12">
        <v>1492.36</v>
      </c>
      <c r="H29" s="13">
        <v>0.51</v>
      </c>
    </row>
    <row r="30" spans="1:8">
      <c r="A30" s="14"/>
      <c r="B30" s="16" t="s">
        <v>759</v>
      </c>
      <c r="C30" s="11" t="s">
        <v>846</v>
      </c>
      <c r="D30" s="11" t="s">
        <v>847</v>
      </c>
      <c r="E30" s="11" t="s">
        <v>758</v>
      </c>
      <c r="F30" s="11">
        <v>300</v>
      </c>
      <c r="G30" s="12">
        <v>1491.74</v>
      </c>
      <c r="H30" s="13">
        <v>0.51</v>
      </c>
    </row>
    <row r="31" spans="1:8">
      <c r="A31" s="14"/>
      <c r="B31" s="16" t="s">
        <v>755</v>
      </c>
      <c r="C31" s="11" t="s">
        <v>848</v>
      </c>
      <c r="D31" s="11" t="s">
        <v>849</v>
      </c>
      <c r="E31" s="11" t="s">
        <v>758</v>
      </c>
      <c r="F31" s="11">
        <v>500</v>
      </c>
      <c r="G31" s="12">
        <v>499.44</v>
      </c>
      <c r="H31" s="13">
        <v>0.17</v>
      </c>
    </row>
    <row r="32" spans="1:8" ht="9.75" thickBot="1">
      <c r="A32" s="14"/>
      <c r="B32" s="11"/>
      <c r="C32" s="11"/>
      <c r="D32" s="11"/>
      <c r="E32" s="17" t="s">
        <v>637</v>
      </c>
      <c r="F32" s="11"/>
      <c r="G32" s="18">
        <v>218255.38</v>
      </c>
      <c r="H32" s="19">
        <v>74.56</v>
      </c>
    </row>
    <row r="33" spans="1:8" ht="9.75" thickTop="1">
      <c r="A33" s="14"/>
      <c r="B33" s="149" t="s">
        <v>850</v>
      </c>
      <c r="C33" s="151"/>
      <c r="D33" s="11"/>
      <c r="E33" s="11"/>
      <c r="F33" s="11"/>
      <c r="G33" s="12"/>
      <c r="H33" s="13"/>
    </row>
    <row r="34" spans="1:8">
      <c r="A34" s="14"/>
      <c r="B34" s="16" t="s">
        <v>851</v>
      </c>
      <c r="C34" s="11" t="s">
        <v>852</v>
      </c>
      <c r="D34" s="11" t="s">
        <v>853</v>
      </c>
      <c r="E34" s="11" t="s">
        <v>645</v>
      </c>
      <c r="F34" s="11">
        <v>34995000</v>
      </c>
      <c r="G34" s="12">
        <v>34958.33</v>
      </c>
      <c r="H34" s="13">
        <v>11.94</v>
      </c>
    </row>
    <row r="35" spans="1:8" ht="9.75" thickBot="1">
      <c r="A35" s="14"/>
      <c r="B35" s="11"/>
      <c r="C35" s="11"/>
      <c r="D35" s="11"/>
      <c r="E35" s="17" t="s">
        <v>637</v>
      </c>
      <c r="F35" s="11"/>
      <c r="G35" s="30">
        <v>34958.33</v>
      </c>
      <c r="H35" s="31">
        <v>11.94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 ht="12.75">
      <c r="A37" s="14"/>
      <c r="B37" s="150" t="s">
        <v>761</v>
      </c>
      <c r="C37" s="148"/>
      <c r="D37" s="11"/>
      <c r="E37" s="11"/>
      <c r="F37" s="11"/>
      <c r="G37" s="12"/>
      <c r="H37" s="13"/>
    </row>
    <row r="38" spans="1:8" ht="12.75">
      <c r="A38" s="14"/>
      <c r="B38" s="149" t="s">
        <v>762</v>
      </c>
      <c r="C38" s="148"/>
      <c r="D38" s="11"/>
      <c r="E38" s="17" t="s">
        <v>763</v>
      </c>
      <c r="F38" s="11"/>
      <c r="G38" s="12"/>
      <c r="H38" s="13"/>
    </row>
    <row r="39" spans="1:8">
      <c r="A39" s="14"/>
      <c r="B39" s="11"/>
      <c r="C39" s="11" t="s">
        <v>764</v>
      </c>
      <c r="D39" s="11"/>
      <c r="E39" s="11" t="s">
        <v>765</v>
      </c>
      <c r="F39" s="11"/>
      <c r="G39" s="12">
        <v>19000</v>
      </c>
      <c r="H39" s="13">
        <v>6.49</v>
      </c>
    </row>
    <row r="40" spans="1:8">
      <c r="A40" s="14"/>
      <c r="B40" s="11"/>
      <c r="C40" s="11" t="s">
        <v>854</v>
      </c>
      <c r="D40" s="11"/>
      <c r="E40" s="11" t="s">
        <v>855</v>
      </c>
      <c r="F40" s="11"/>
      <c r="G40" s="12">
        <v>15000</v>
      </c>
      <c r="H40" s="13">
        <v>5.12</v>
      </c>
    </row>
    <row r="41" spans="1:8" ht="9.75" thickBot="1">
      <c r="A41" s="14"/>
      <c r="B41" s="11"/>
      <c r="C41" s="11"/>
      <c r="D41" s="11"/>
      <c r="E41" s="17" t="s">
        <v>637</v>
      </c>
      <c r="F41" s="11"/>
      <c r="G41" s="18">
        <v>34000</v>
      </c>
      <c r="H41" s="19">
        <v>11.61</v>
      </c>
    </row>
    <row r="42" spans="1:8" ht="9.75" thickTop="1">
      <c r="A42" s="14"/>
      <c r="B42" s="16" t="s">
        <v>661</v>
      </c>
      <c r="C42" s="11" t="s">
        <v>662</v>
      </c>
      <c r="D42" s="11"/>
      <c r="E42" s="11" t="s">
        <v>661</v>
      </c>
      <c r="F42" s="11"/>
      <c r="G42" s="12">
        <v>1979.6</v>
      </c>
      <c r="H42" s="13">
        <v>0.68</v>
      </c>
    </row>
    <row r="43" spans="1:8" ht="9.75" thickBot="1">
      <c r="A43" s="14"/>
      <c r="B43" s="11"/>
      <c r="C43" s="11"/>
      <c r="D43" s="11"/>
      <c r="E43" s="17" t="s">
        <v>637</v>
      </c>
      <c r="F43" s="11"/>
      <c r="G43" s="18">
        <v>35979.599999999999</v>
      </c>
      <c r="H43" s="19">
        <v>12.29</v>
      </c>
    </row>
    <row r="44" spans="1:8" ht="9.75" thickTop="1">
      <c r="A44" s="14"/>
      <c r="B44" s="11"/>
      <c r="C44" s="11"/>
      <c r="D44" s="11"/>
      <c r="E44" s="11"/>
      <c r="F44" s="11"/>
      <c r="G44" s="12"/>
      <c r="H44" s="13"/>
    </row>
    <row r="45" spans="1:8">
      <c r="A45" s="20" t="s">
        <v>663</v>
      </c>
      <c r="B45" s="11"/>
      <c r="C45" s="11"/>
      <c r="D45" s="11"/>
      <c r="E45" s="11"/>
      <c r="F45" s="11"/>
      <c r="G45" s="21">
        <v>1002.6</v>
      </c>
      <c r="H45" s="22">
        <v>0.36</v>
      </c>
    </row>
    <row r="46" spans="1:8">
      <c r="A46" s="14"/>
      <c r="B46" s="11"/>
      <c r="C46" s="11"/>
      <c r="D46" s="11"/>
      <c r="E46" s="11"/>
      <c r="F46" s="11"/>
      <c r="G46" s="12"/>
      <c r="H46" s="13"/>
    </row>
    <row r="47" spans="1:8" ht="9.75" thickBot="1">
      <c r="A47" s="14"/>
      <c r="B47" s="11"/>
      <c r="C47" s="11"/>
      <c r="D47" s="11"/>
      <c r="E47" s="17" t="s">
        <v>664</v>
      </c>
      <c r="F47" s="11"/>
      <c r="G47" s="18">
        <v>292697.84999999998</v>
      </c>
      <c r="H47" s="19">
        <v>100</v>
      </c>
    </row>
    <row r="48" spans="1:8" ht="9.75" thickTop="1">
      <c r="A48" s="14"/>
      <c r="B48" s="11"/>
      <c r="C48" s="11"/>
      <c r="D48" s="11"/>
      <c r="E48" s="11"/>
      <c r="F48" s="11"/>
      <c r="G48" s="12"/>
      <c r="H48" s="13"/>
    </row>
    <row r="49" spans="1:8">
      <c r="A49" s="23" t="s">
        <v>665</v>
      </c>
      <c r="B49" s="11"/>
      <c r="C49" s="11"/>
      <c r="D49" s="11"/>
      <c r="E49" s="11"/>
      <c r="F49" s="11"/>
      <c r="G49" s="12"/>
      <c r="H49" s="13"/>
    </row>
    <row r="50" spans="1:8">
      <c r="A50" s="14">
        <v>1</v>
      </c>
      <c r="B50" s="11" t="s">
        <v>856</v>
      </c>
      <c r="C50" s="11"/>
      <c r="D50" s="11"/>
      <c r="E50" s="11"/>
      <c r="F50" s="11"/>
      <c r="G50" s="12"/>
      <c r="H50" s="13"/>
    </row>
    <row r="51" spans="1:8">
      <c r="A51" s="14"/>
      <c r="B51" s="11"/>
      <c r="C51" s="11"/>
      <c r="D51" s="11"/>
      <c r="E51" s="11"/>
      <c r="F51" s="11"/>
      <c r="G51" s="12"/>
      <c r="H51" s="13"/>
    </row>
    <row r="52" spans="1:8">
      <c r="A52" s="14">
        <v>2</v>
      </c>
      <c r="B52" s="11" t="s">
        <v>667</v>
      </c>
      <c r="C52" s="11"/>
      <c r="D52" s="11"/>
      <c r="E52" s="11"/>
      <c r="F52" s="11"/>
      <c r="G52" s="12"/>
      <c r="H52" s="13"/>
    </row>
    <row r="53" spans="1:8">
      <c r="A53" s="14"/>
      <c r="B53" s="11"/>
      <c r="C53" s="11"/>
      <c r="D53" s="11"/>
      <c r="E53" s="11"/>
      <c r="F53" s="11"/>
      <c r="G53" s="12"/>
      <c r="H53" s="13"/>
    </row>
    <row r="54" spans="1:8">
      <c r="A54" s="14">
        <v>3</v>
      </c>
      <c r="B54" s="11" t="s">
        <v>668</v>
      </c>
      <c r="C54" s="11"/>
      <c r="D54" s="11"/>
      <c r="E54" s="11"/>
      <c r="F54" s="11"/>
      <c r="G54" s="12"/>
      <c r="H54" s="13"/>
    </row>
    <row r="55" spans="1:8">
      <c r="A55" s="14"/>
      <c r="B55" s="11" t="s">
        <v>669</v>
      </c>
      <c r="C55" s="11"/>
      <c r="D55" s="11"/>
      <c r="E55" s="11"/>
      <c r="F55" s="11"/>
      <c r="G55" s="12"/>
      <c r="H55" s="13"/>
    </row>
    <row r="56" spans="1:8">
      <c r="A56" s="24"/>
      <c r="B56" s="25" t="s">
        <v>670</v>
      </c>
      <c r="C56" s="25"/>
      <c r="D56" s="25"/>
      <c r="E56" s="25"/>
      <c r="F56" s="25"/>
      <c r="G56" s="26"/>
      <c r="H56" s="27"/>
    </row>
  </sheetData>
  <mergeCells count="9">
    <mergeCell ref="B33:C33"/>
    <mergeCell ref="B37:C37"/>
    <mergeCell ref="B38:C38"/>
    <mergeCell ref="A2:C2"/>
    <mergeCell ref="A3:C3"/>
    <mergeCell ref="B4:C4"/>
    <mergeCell ref="B5:C5"/>
    <mergeCell ref="A9:C9"/>
    <mergeCell ref="B10:C10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767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0.109</v>
      </c>
      <c r="C6" s="11" t="s">
        <v>768</v>
      </c>
      <c r="D6" s="11" t="s">
        <v>769</v>
      </c>
      <c r="E6" s="11" t="s">
        <v>596</v>
      </c>
      <c r="F6" s="11">
        <v>1000</v>
      </c>
      <c r="G6" s="12">
        <v>10109.469999999999</v>
      </c>
      <c r="H6" s="13">
        <v>10.87</v>
      </c>
    </row>
    <row r="7" spans="1:8">
      <c r="A7" s="14"/>
      <c r="B7" s="15">
        <v>9.9000000000000005E-2</v>
      </c>
      <c r="C7" s="11" t="s">
        <v>676</v>
      </c>
      <c r="D7" s="11" t="s">
        <v>677</v>
      </c>
      <c r="E7" s="11" t="s">
        <v>624</v>
      </c>
      <c r="F7" s="11">
        <v>650</v>
      </c>
      <c r="G7" s="12">
        <v>6532.21</v>
      </c>
      <c r="H7" s="13">
        <v>7.03</v>
      </c>
    </row>
    <row r="8" spans="1:8">
      <c r="A8" s="14"/>
      <c r="B8" s="15">
        <v>0.11700000000000001</v>
      </c>
      <c r="C8" s="11" t="s">
        <v>770</v>
      </c>
      <c r="D8" s="11" t="s">
        <v>771</v>
      </c>
      <c r="E8" s="11" t="s">
        <v>772</v>
      </c>
      <c r="F8" s="11">
        <v>350</v>
      </c>
      <c r="G8" s="12">
        <v>3530.73</v>
      </c>
      <c r="H8" s="13">
        <v>3.8</v>
      </c>
    </row>
    <row r="9" spans="1:8">
      <c r="A9" s="14"/>
      <c r="B9" s="15">
        <v>9.7199999999999995E-2</v>
      </c>
      <c r="C9" s="11" t="s">
        <v>583</v>
      </c>
      <c r="D9" s="11" t="s">
        <v>584</v>
      </c>
      <c r="E9" s="11" t="s">
        <v>585</v>
      </c>
      <c r="F9" s="11">
        <v>250</v>
      </c>
      <c r="G9" s="12">
        <v>2614.64</v>
      </c>
      <c r="H9" s="13">
        <v>2.81</v>
      </c>
    </row>
    <row r="10" spans="1:8">
      <c r="A10" s="14"/>
      <c r="B10" s="15">
        <v>0.115</v>
      </c>
      <c r="C10" s="11" t="s">
        <v>773</v>
      </c>
      <c r="D10" s="11" t="s">
        <v>774</v>
      </c>
      <c r="E10" s="11" t="s">
        <v>775</v>
      </c>
      <c r="F10" s="11">
        <v>250000</v>
      </c>
      <c r="G10" s="12">
        <v>2535.2399999999998</v>
      </c>
      <c r="H10" s="13">
        <v>2.73</v>
      </c>
    </row>
    <row r="11" spans="1:8">
      <c r="A11" s="14"/>
      <c r="B11" s="15">
        <v>0.1</v>
      </c>
      <c r="C11" s="11" t="s">
        <v>776</v>
      </c>
      <c r="D11" s="11" t="s">
        <v>777</v>
      </c>
      <c r="E11" s="11" t="s">
        <v>576</v>
      </c>
      <c r="F11" s="11">
        <v>250</v>
      </c>
      <c r="G11" s="12">
        <v>2503.2800000000002</v>
      </c>
      <c r="H11" s="13">
        <v>2.69</v>
      </c>
    </row>
    <row r="12" spans="1:8">
      <c r="A12" s="14"/>
      <c r="B12" s="15">
        <v>0.106</v>
      </c>
      <c r="C12" s="11" t="s">
        <v>695</v>
      </c>
      <c r="D12" s="11" t="s">
        <v>696</v>
      </c>
      <c r="E12" s="11" t="s">
        <v>582</v>
      </c>
      <c r="F12" s="11">
        <v>200000</v>
      </c>
      <c r="G12" s="12">
        <v>2009.27</v>
      </c>
      <c r="H12" s="13">
        <v>2.16</v>
      </c>
    </row>
    <row r="13" spans="1:8">
      <c r="A13" s="14"/>
      <c r="B13" s="15">
        <v>0.04</v>
      </c>
      <c r="C13" s="11" t="s">
        <v>571</v>
      </c>
      <c r="D13" s="11" t="s">
        <v>572</v>
      </c>
      <c r="E13" s="11" t="s">
        <v>573</v>
      </c>
      <c r="F13" s="11">
        <v>150</v>
      </c>
      <c r="G13" s="12">
        <v>1910.87</v>
      </c>
      <c r="H13" s="13">
        <v>2.06</v>
      </c>
    </row>
    <row r="14" spans="1:8">
      <c r="A14" s="14"/>
      <c r="B14" s="15">
        <v>9.8000000000000004E-2</v>
      </c>
      <c r="C14" s="11" t="s">
        <v>682</v>
      </c>
      <c r="D14" s="11" t="s">
        <v>683</v>
      </c>
      <c r="E14" s="11" t="s">
        <v>684</v>
      </c>
      <c r="F14" s="11">
        <v>150</v>
      </c>
      <c r="G14" s="12">
        <v>1508.1</v>
      </c>
      <c r="H14" s="13">
        <v>1.62</v>
      </c>
    </row>
    <row r="15" spans="1:8">
      <c r="A15" s="14"/>
      <c r="B15" s="15">
        <v>8.5400000000000004E-2</v>
      </c>
      <c r="C15" s="11" t="s">
        <v>680</v>
      </c>
      <c r="D15" s="11" t="s">
        <v>685</v>
      </c>
      <c r="E15" s="11" t="s">
        <v>624</v>
      </c>
      <c r="F15" s="11">
        <v>103</v>
      </c>
      <c r="G15" s="12">
        <v>1025.23</v>
      </c>
      <c r="H15" s="13">
        <v>1.1000000000000001</v>
      </c>
    </row>
    <row r="16" spans="1:8">
      <c r="A16" s="14"/>
      <c r="B16" s="15">
        <v>8.6699999999999999E-2</v>
      </c>
      <c r="C16" s="11" t="s">
        <v>738</v>
      </c>
      <c r="D16" s="11" t="s">
        <v>778</v>
      </c>
      <c r="E16" s="11" t="s">
        <v>570</v>
      </c>
      <c r="F16" s="11">
        <v>100</v>
      </c>
      <c r="G16" s="12">
        <v>1015.61</v>
      </c>
      <c r="H16" s="13">
        <v>1.0900000000000001</v>
      </c>
    </row>
    <row r="17" spans="1:8">
      <c r="A17" s="14"/>
      <c r="B17" s="15">
        <v>0.12</v>
      </c>
      <c r="C17" s="11" t="s">
        <v>779</v>
      </c>
      <c r="D17" s="11" t="s">
        <v>780</v>
      </c>
      <c r="E17" s="11" t="s">
        <v>781</v>
      </c>
      <c r="F17" s="11">
        <v>90</v>
      </c>
      <c r="G17" s="12">
        <v>920.59</v>
      </c>
      <c r="H17" s="13">
        <v>0.99</v>
      </c>
    </row>
    <row r="18" spans="1:8">
      <c r="A18" s="14"/>
      <c r="B18" s="15">
        <v>0.12</v>
      </c>
      <c r="C18" s="11" t="s">
        <v>779</v>
      </c>
      <c r="D18" s="11" t="s">
        <v>782</v>
      </c>
      <c r="E18" s="11" t="s">
        <v>781</v>
      </c>
      <c r="F18" s="11">
        <v>90</v>
      </c>
      <c r="G18" s="12">
        <v>920.59</v>
      </c>
      <c r="H18" s="13">
        <v>0.99</v>
      </c>
    </row>
    <row r="19" spans="1:8">
      <c r="A19" s="14"/>
      <c r="B19" s="15">
        <v>0.1152</v>
      </c>
      <c r="C19" s="11" t="s">
        <v>783</v>
      </c>
      <c r="D19" s="11" t="s">
        <v>784</v>
      </c>
      <c r="E19" s="11" t="s">
        <v>582</v>
      </c>
      <c r="F19" s="11">
        <v>50000</v>
      </c>
      <c r="G19" s="12">
        <v>521.78</v>
      </c>
      <c r="H19" s="13">
        <v>0.56000000000000005</v>
      </c>
    </row>
    <row r="20" spans="1:8">
      <c r="A20" s="14"/>
      <c r="B20" s="15">
        <v>9.7500000000000003E-2</v>
      </c>
      <c r="C20" s="11" t="s">
        <v>785</v>
      </c>
      <c r="D20" s="11" t="s">
        <v>786</v>
      </c>
      <c r="E20" s="11" t="s">
        <v>576</v>
      </c>
      <c r="F20" s="11">
        <v>230</v>
      </c>
      <c r="G20" s="12">
        <v>23.39</v>
      </c>
      <c r="H20" s="13">
        <v>0.03</v>
      </c>
    </row>
    <row r="21" spans="1:8">
      <c r="A21" s="14"/>
      <c r="B21" s="15">
        <v>0.105</v>
      </c>
      <c r="C21" s="11" t="s">
        <v>603</v>
      </c>
      <c r="D21" s="11" t="s">
        <v>635</v>
      </c>
      <c r="E21" s="11" t="s">
        <v>605</v>
      </c>
      <c r="F21" s="11">
        <v>3346</v>
      </c>
      <c r="G21" s="12">
        <v>6.71</v>
      </c>
      <c r="H21" s="13">
        <v>0.01</v>
      </c>
    </row>
    <row r="22" spans="1:8" ht="9.75" thickBot="1">
      <c r="A22" s="14"/>
      <c r="B22" s="11"/>
      <c r="C22" s="11"/>
      <c r="D22" s="11"/>
      <c r="E22" s="17" t="s">
        <v>637</v>
      </c>
      <c r="F22" s="11"/>
      <c r="G22" s="18">
        <v>37687.71</v>
      </c>
      <c r="H22" s="19">
        <v>40.54</v>
      </c>
    </row>
    <row r="23" spans="1:8" ht="13.5" thickTop="1">
      <c r="A23" s="14"/>
      <c r="B23" s="150" t="s">
        <v>638</v>
      </c>
      <c r="C23" s="148"/>
      <c r="D23" s="11"/>
      <c r="E23" s="11"/>
      <c r="F23" s="11"/>
      <c r="G23" s="12"/>
      <c r="H23" s="13"/>
    </row>
    <row r="24" spans="1:8">
      <c r="A24" s="14"/>
      <c r="B24" s="16" t="s">
        <v>597</v>
      </c>
      <c r="C24" s="11" t="s">
        <v>639</v>
      </c>
      <c r="D24" s="11" t="s">
        <v>787</v>
      </c>
      <c r="E24" s="11" t="s">
        <v>573</v>
      </c>
      <c r="F24" s="11">
        <v>1120</v>
      </c>
      <c r="G24" s="12">
        <v>9935.73</v>
      </c>
      <c r="H24" s="13">
        <v>10.69</v>
      </c>
    </row>
    <row r="25" spans="1:8">
      <c r="A25" s="14"/>
      <c r="B25" s="15">
        <v>8.8999999999999996E-2</v>
      </c>
      <c r="C25" s="11" t="s">
        <v>751</v>
      </c>
      <c r="D25" s="11" t="s">
        <v>752</v>
      </c>
      <c r="E25" s="11" t="s">
        <v>570</v>
      </c>
      <c r="F25" s="11">
        <v>550</v>
      </c>
      <c r="G25" s="12">
        <v>5493.14</v>
      </c>
      <c r="H25" s="13">
        <v>5.91</v>
      </c>
    </row>
    <row r="26" spans="1:8">
      <c r="A26" s="14"/>
      <c r="B26" s="15">
        <v>0.11</v>
      </c>
      <c r="C26" s="11" t="s">
        <v>788</v>
      </c>
      <c r="D26" s="11" t="s">
        <v>789</v>
      </c>
      <c r="E26" s="11"/>
      <c r="F26" s="11">
        <v>500</v>
      </c>
      <c r="G26" s="12">
        <v>5031.6899999999996</v>
      </c>
      <c r="H26" s="13">
        <v>5.41</v>
      </c>
    </row>
    <row r="27" spans="1:8">
      <c r="A27" s="14"/>
      <c r="B27" s="15">
        <v>0.1225</v>
      </c>
      <c r="C27" s="11" t="s">
        <v>790</v>
      </c>
      <c r="D27" s="11" t="s">
        <v>791</v>
      </c>
      <c r="E27" s="11" t="s">
        <v>792</v>
      </c>
      <c r="F27" s="11">
        <v>500</v>
      </c>
      <c r="G27" s="12">
        <v>5030.46</v>
      </c>
      <c r="H27" s="13">
        <v>5.41</v>
      </c>
    </row>
    <row r="28" spans="1:8">
      <c r="A28" s="14"/>
      <c r="B28" s="15">
        <v>0.114</v>
      </c>
      <c r="C28" s="11" t="s">
        <v>793</v>
      </c>
      <c r="D28" s="11" t="s">
        <v>794</v>
      </c>
      <c r="E28" s="11" t="s">
        <v>795</v>
      </c>
      <c r="F28" s="11">
        <v>4200</v>
      </c>
      <c r="G28" s="12">
        <v>4212.1400000000003</v>
      </c>
      <c r="H28" s="13">
        <v>4.53</v>
      </c>
    </row>
    <row r="29" spans="1:8">
      <c r="A29" s="14"/>
      <c r="B29" s="16" t="s">
        <v>597</v>
      </c>
      <c r="C29" s="11" t="s">
        <v>796</v>
      </c>
      <c r="D29" s="11" t="s">
        <v>797</v>
      </c>
      <c r="E29" s="11" t="s">
        <v>792</v>
      </c>
      <c r="F29" s="11">
        <v>350</v>
      </c>
      <c r="G29" s="12">
        <v>3561.58</v>
      </c>
      <c r="H29" s="13">
        <v>3.83</v>
      </c>
    </row>
    <row r="30" spans="1:8">
      <c r="A30" s="14"/>
      <c r="B30" s="15">
        <v>0.111</v>
      </c>
      <c r="C30" s="11" t="s">
        <v>798</v>
      </c>
      <c r="D30" s="11" t="s">
        <v>799</v>
      </c>
      <c r="E30" s="11" t="s">
        <v>792</v>
      </c>
      <c r="F30" s="11">
        <v>16</v>
      </c>
      <c r="G30" s="12">
        <v>1614.82</v>
      </c>
      <c r="H30" s="13">
        <v>1.74</v>
      </c>
    </row>
    <row r="31" spans="1:8">
      <c r="A31" s="14"/>
      <c r="B31" s="15">
        <v>0.111</v>
      </c>
      <c r="C31" s="11" t="s">
        <v>798</v>
      </c>
      <c r="D31" s="11" t="s">
        <v>800</v>
      </c>
      <c r="E31" s="11" t="s">
        <v>792</v>
      </c>
      <c r="F31" s="11">
        <v>16</v>
      </c>
      <c r="G31" s="12">
        <v>1605.03</v>
      </c>
      <c r="H31" s="13">
        <v>1.73</v>
      </c>
    </row>
    <row r="32" spans="1:8">
      <c r="A32" s="14"/>
      <c r="B32" s="15">
        <v>0.10349999999999999</v>
      </c>
      <c r="C32" s="11" t="s">
        <v>749</v>
      </c>
      <c r="D32" s="11" t="s">
        <v>750</v>
      </c>
      <c r="E32" s="11" t="s">
        <v>570</v>
      </c>
      <c r="F32" s="11">
        <v>15</v>
      </c>
      <c r="G32" s="12">
        <v>1504.15</v>
      </c>
      <c r="H32" s="13">
        <v>1.62</v>
      </c>
    </row>
    <row r="33" spans="1:8">
      <c r="A33" s="14"/>
      <c r="B33" s="15">
        <v>8.8999999999999996E-2</v>
      </c>
      <c r="C33" s="11" t="s">
        <v>751</v>
      </c>
      <c r="D33" s="11" t="s">
        <v>801</v>
      </c>
      <c r="E33" s="11" t="s">
        <v>570</v>
      </c>
      <c r="F33" s="11">
        <v>150</v>
      </c>
      <c r="G33" s="12">
        <v>1498.13</v>
      </c>
      <c r="H33" s="13">
        <v>1.61</v>
      </c>
    </row>
    <row r="34" spans="1:8">
      <c r="A34" s="14"/>
      <c r="B34" s="15">
        <v>0.108</v>
      </c>
      <c r="C34" s="11" t="s">
        <v>802</v>
      </c>
      <c r="D34" s="11" t="s">
        <v>803</v>
      </c>
      <c r="E34" s="11" t="s">
        <v>570</v>
      </c>
      <c r="F34" s="11">
        <v>14</v>
      </c>
      <c r="G34" s="12">
        <v>1420.32</v>
      </c>
      <c r="H34" s="13">
        <v>1.53</v>
      </c>
    </row>
    <row r="35" spans="1:8">
      <c r="A35" s="14"/>
      <c r="B35" s="15">
        <v>9.4799999999999995E-2</v>
      </c>
      <c r="C35" s="11" t="s">
        <v>804</v>
      </c>
      <c r="D35" s="11" t="s">
        <v>805</v>
      </c>
      <c r="E35" s="11" t="s">
        <v>806</v>
      </c>
      <c r="F35" s="11">
        <v>100</v>
      </c>
      <c r="G35" s="12">
        <v>999.94</v>
      </c>
      <c r="H35" s="13">
        <v>1.08</v>
      </c>
    </row>
    <row r="36" spans="1:8">
      <c r="A36" s="14"/>
      <c r="B36" s="15">
        <v>0.111</v>
      </c>
      <c r="C36" s="11" t="s">
        <v>798</v>
      </c>
      <c r="D36" s="11" t="s">
        <v>807</v>
      </c>
      <c r="E36" s="11" t="s">
        <v>792</v>
      </c>
      <c r="F36" s="11">
        <v>5</v>
      </c>
      <c r="G36" s="12">
        <v>504.75</v>
      </c>
      <c r="H36" s="13">
        <v>0.54</v>
      </c>
    </row>
    <row r="37" spans="1:8" ht="9.75" thickBot="1">
      <c r="A37" s="14"/>
      <c r="B37" s="11"/>
      <c r="C37" s="11"/>
      <c r="D37" s="11"/>
      <c r="E37" s="17" t="s">
        <v>637</v>
      </c>
      <c r="F37" s="11"/>
      <c r="G37" s="18">
        <v>42411.88</v>
      </c>
      <c r="H37" s="19">
        <v>45.63</v>
      </c>
    </row>
    <row r="38" spans="1:8" ht="9.75" thickTop="1">
      <c r="A38" s="14"/>
      <c r="B38" s="11"/>
      <c r="C38" s="11"/>
      <c r="D38" s="11"/>
      <c r="E38" s="11"/>
      <c r="F38" s="11"/>
      <c r="G38" s="12"/>
      <c r="H38" s="13"/>
    </row>
    <row r="39" spans="1:8" ht="12.75">
      <c r="A39" s="147" t="s">
        <v>753</v>
      </c>
      <c r="B39" s="148"/>
      <c r="C39" s="148"/>
      <c r="D39" s="11"/>
      <c r="E39" s="11"/>
      <c r="F39" s="11"/>
      <c r="G39" s="12"/>
      <c r="H39" s="13"/>
    </row>
    <row r="40" spans="1:8" ht="12.75">
      <c r="A40" s="14"/>
      <c r="B40" s="149" t="s">
        <v>754</v>
      </c>
      <c r="C40" s="148"/>
      <c r="D40" s="11"/>
      <c r="E40" s="11"/>
      <c r="F40" s="11"/>
      <c r="G40" s="12"/>
      <c r="H40" s="13"/>
    </row>
    <row r="41" spans="1:8">
      <c r="A41" s="14"/>
      <c r="B41" s="16" t="s">
        <v>759</v>
      </c>
      <c r="C41" s="11" t="s">
        <v>808</v>
      </c>
      <c r="D41" s="11" t="s">
        <v>809</v>
      </c>
      <c r="E41" s="11" t="s">
        <v>810</v>
      </c>
      <c r="F41" s="11">
        <v>500</v>
      </c>
      <c r="G41" s="12">
        <v>2479.5500000000002</v>
      </c>
      <c r="H41" s="13">
        <v>2.67</v>
      </c>
    </row>
    <row r="42" spans="1:8">
      <c r="A42" s="14"/>
      <c r="B42" s="16" t="s">
        <v>759</v>
      </c>
      <c r="C42" s="11" t="s">
        <v>811</v>
      </c>
      <c r="D42" s="11" t="s">
        <v>812</v>
      </c>
      <c r="E42" s="11" t="s">
        <v>810</v>
      </c>
      <c r="F42" s="11">
        <v>40</v>
      </c>
      <c r="G42" s="12">
        <v>194.32</v>
      </c>
      <c r="H42" s="13">
        <v>0.21</v>
      </c>
    </row>
    <row r="43" spans="1:8" ht="9.75" thickBot="1">
      <c r="A43" s="14"/>
      <c r="B43" s="11"/>
      <c r="C43" s="11"/>
      <c r="D43" s="11"/>
      <c r="E43" s="17" t="s">
        <v>637</v>
      </c>
      <c r="F43" s="11"/>
      <c r="G43" s="18">
        <v>2673.87</v>
      </c>
      <c r="H43" s="19">
        <v>2.88</v>
      </c>
    </row>
    <row r="44" spans="1:8" ht="9.75" thickTop="1">
      <c r="A44" s="14"/>
      <c r="B44" s="11"/>
      <c r="C44" s="11"/>
      <c r="D44" s="11"/>
      <c r="E44" s="11"/>
      <c r="F44" s="11"/>
      <c r="G44" s="12"/>
      <c r="H44" s="13"/>
    </row>
    <row r="45" spans="1:8">
      <c r="A45" s="14"/>
      <c r="B45" s="16" t="s">
        <v>661</v>
      </c>
      <c r="C45" s="11" t="s">
        <v>662</v>
      </c>
      <c r="D45" s="11"/>
      <c r="E45" s="11" t="s">
        <v>661</v>
      </c>
      <c r="F45" s="11"/>
      <c r="G45" s="12">
        <v>8173.27</v>
      </c>
      <c r="H45" s="13">
        <v>8.7899999999999991</v>
      </c>
    </row>
    <row r="46" spans="1:8" ht="9.75" thickBot="1">
      <c r="A46" s="14"/>
      <c r="B46" s="11"/>
      <c r="C46" s="11"/>
      <c r="D46" s="11"/>
      <c r="E46" s="17" t="s">
        <v>637</v>
      </c>
      <c r="F46" s="11"/>
      <c r="G46" s="18">
        <v>8173.27</v>
      </c>
      <c r="H46" s="19">
        <v>8.7899999999999991</v>
      </c>
    </row>
    <row r="47" spans="1:8" ht="9.75" thickTop="1">
      <c r="A47" s="14"/>
      <c r="B47" s="11"/>
      <c r="C47" s="11"/>
      <c r="D47" s="11"/>
      <c r="E47" s="11"/>
      <c r="F47" s="11"/>
      <c r="G47" s="12"/>
      <c r="H47" s="13"/>
    </row>
    <row r="48" spans="1:8">
      <c r="A48" s="20" t="s">
        <v>663</v>
      </c>
      <c r="B48" s="11"/>
      <c r="C48" s="11"/>
      <c r="D48" s="11"/>
      <c r="E48" s="11"/>
      <c r="F48" s="11"/>
      <c r="G48" s="21">
        <v>2029.86</v>
      </c>
      <c r="H48" s="22">
        <v>2.16</v>
      </c>
    </row>
    <row r="49" spans="1:8">
      <c r="A49" s="14"/>
      <c r="B49" s="11"/>
      <c r="C49" s="11"/>
      <c r="D49" s="11"/>
      <c r="E49" s="11"/>
      <c r="F49" s="11"/>
      <c r="G49" s="12"/>
      <c r="H49" s="13"/>
    </row>
    <row r="50" spans="1:8" ht="9.75" thickBot="1">
      <c r="A50" s="14"/>
      <c r="B50" s="11"/>
      <c r="C50" s="11"/>
      <c r="D50" s="11"/>
      <c r="E50" s="17" t="s">
        <v>664</v>
      </c>
      <c r="F50" s="11"/>
      <c r="G50" s="18">
        <v>92976.59</v>
      </c>
      <c r="H50" s="19">
        <v>100</v>
      </c>
    </row>
    <row r="51" spans="1:8" ht="9.75" thickTop="1">
      <c r="A51" s="14"/>
      <c r="B51" s="11"/>
      <c r="C51" s="11"/>
      <c r="D51" s="11"/>
      <c r="E51" s="11"/>
      <c r="F51" s="11"/>
      <c r="G51" s="12"/>
      <c r="H51" s="13"/>
    </row>
    <row r="52" spans="1:8">
      <c r="A52" s="23" t="s">
        <v>665</v>
      </c>
      <c r="B52" s="11"/>
      <c r="C52" s="11"/>
      <c r="D52" s="11"/>
      <c r="E52" s="11"/>
      <c r="F52" s="11"/>
      <c r="G52" s="12"/>
      <c r="H52" s="13"/>
    </row>
    <row r="53" spans="1:8">
      <c r="A53" s="14">
        <v>1</v>
      </c>
      <c r="B53" s="11" t="s">
        <v>813</v>
      </c>
      <c r="C53" s="11"/>
      <c r="D53" s="11"/>
      <c r="E53" s="11"/>
      <c r="F53" s="11"/>
      <c r="G53" s="12"/>
      <c r="H53" s="13"/>
    </row>
    <row r="54" spans="1:8">
      <c r="A54" s="14"/>
      <c r="B54" s="11"/>
      <c r="C54" s="11"/>
      <c r="D54" s="11"/>
      <c r="E54" s="11"/>
      <c r="F54" s="11"/>
      <c r="G54" s="12"/>
      <c r="H54" s="13"/>
    </row>
    <row r="55" spans="1:8">
      <c r="A55" s="14">
        <v>2</v>
      </c>
      <c r="B55" s="11" t="s">
        <v>667</v>
      </c>
      <c r="C55" s="11"/>
      <c r="D55" s="11"/>
      <c r="E55" s="11"/>
      <c r="F55" s="11"/>
      <c r="G55" s="12"/>
      <c r="H55" s="13"/>
    </row>
    <row r="56" spans="1:8">
      <c r="A56" s="14"/>
      <c r="B56" s="11"/>
      <c r="C56" s="11"/>
      <c r="D56" s="11"/>
      <c r="E56" s="11"/>
      <c r="F56" s="11"/>
      <c r="G56" s="12"/>
      <c r="H56" s="13"/>
    </row>
    <row r="57" spans="1:8">
      <c r="A57" s="14">
        <v>3</v>
      </c>
      <c r="B57" s="11" t="s">
        <v>668</v>
      </c>
      <c r="C57" s="11"/>
      <c r="D57" s="11"/>
      <c r="E57" s="11"/>
      <c r="F57" s="11"/>
      <c r="G57" s="12"/>
      <c r="H57" s="13"/>
    </row>
    <row r="58" spans="1:8">
      <c r="A58" s="14"/>
      <c r="B58" s="11" t="s">
        <v>669</v>
      </c>
      <c r="C58" s="11"/>
      <c r="D58" s="11"/>
      <c r="E58" s="11"/>
      <c r="F58" s="11"/>
      <c r="G58" s="12"/>
      <c r="H58" s="13"/>
    </row>
    <row r="59" spans="1:8">
      <c r="A59" s="14"/>
      <c r="B59" s="11" t="s">
        <v>670</v>
      </c>
      <c r="C59" s="11"/>
      <c r="D59" s="11"/>
      <c r="E59" s="11"/>
      <c r="F59" s="11"/>
      <c r="G59" s="12"/>
      <c r="H59" s="13"/>
    </row>
    <row r="60" spans="1:8">
      <c r="A60" s="24"/>
      <c r="B60" s="25"/>
      <c r="C60" s="25"/>
      <c r="D60" s="25"/>
      <c r="E60" s="25"/>
      <c r="F60" s="25"/>
      <c r="G60" s="26"/>
      <c r="H60" s="27"/>
    </row>
  </sheetData>
  <mergeCells count="7">
    <mergeCell ref="B40:C40"/>
    <mergeCell ref="A2:C2"/>
    <mergeCell ref="A3:C3"/>
    <mergeCell ref="B4:C4"/>
    <mergeCell ref="B5:C5"/>
    <mergeCell ref="B23:C23"/>
    <mergeCell ref="A39:C39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activeCell="G94" sqref="G9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671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9.11E-2</v>
      </c>
      <c r="C6" s="11" t="s">
        <v>672</v>
      </c>
      <c r="D6" s="11" t="s">
        <v>673</v>
      </c>
      <c r="E6" s="11" t="s">
        <v>576</v>
      </c>
      <c r="F6" s="11">
        <v>1100</v>
      </c>
      <c r="G6" s="12">
        <v>11188.73</v>
      </c>
      <c r="H6" s="13">
        <v>6.83</v>
      </c>
    </row>
    <row r="7" spans="1:8">
      <c r="A7" s="14"/>
      <c r="B7" s="15">
        <v>9.4E-2</v>
      </c>
      <c r="C7" s="11" t="s">
        <v>674</v>
      </c>
      <c r="D7" s="11" t="s">
        <v>675</v>
      </c>
      <c r="E7" s="11" t="s">
        <v>570</v>
      </c>
      <c r="F7" s="11">
        <v>1000</v>
      </c>
      <c r="G7" s="12">
        <v>10241.01</v>
      </c>
      <c r="H7" s="13">
        <v>6.25</v>
      </c>
    </row>
    <row r="8" spans="1:8">
      <c r="A8" s="14"/>
      <c r="B8" s="15">
        <v>9.9000000000000005E-2</v>
      </c>
      <c r="C8" s="11" t="s">
        <v>676</v>
      </c>
      <c r="D8" s="11" t="s">
        <v>677</v>
      </c>
      <c r="E8" s="11" t="s">
        <v>624</v>
      </c>
      <c r="F8" s="11">
        <v>1000</v>
      </c>
      <c r="G8" s="12">
        <v>10049.56</v>
      </c>
      <c r="H8" s="13">
        <v>6.14</v>
      </c>
    </row>
    <row r="9" spans="1:8">
      <c r="A9" s="14"/>
      <c r="B9" s="15">
        <v>9.6000000000000002E-2</v>
      </c>
      <c r="C9" s="11" t="s">
        <v>678</v>
      </c>
      <c r="D9" s="11" t="s">
        <v>679</v>
      </c>
      <c r="E9" s="11" t="s">
        <v>573</v>
      </c>
      <c r="F9" s="11">
        <v>850</v>
      </c>
      <c r="G9" s="12">
        <v>8758.5300000000007</v>
      </c>
      <c r="H9" s="13">
        <v>5.35</v>
      </c>
    </row>
    <row r="10" spans="1:8">
      <c r="A10" s="14"/>
      <c r="B10" s="15">
        <v>9.5600000000000004E-2</v>
      </c>
      <c r="C10" s="11" t="s">
        <v>680</v>
      </c>
      <c r="D10" s="11" t="s">
        <v>681</v>
      </c>
      <c r="E10" s="11" t="s">
        <v>576</v>
      </c>
      <c r="F10" s="11">
        <v>800</v>
      </c>
      <c r="G10" s="12">
        <v>8022.28</v>
      </c>
      <c r="H10" s="13">
        <v>4.9000000000000004</v>
      </c>
    </row>
    <row r="11" spans="1:8">
      <c r="A11" s="14"/>
      <c r="B11" s="15">
        <v>9.8000000000000004E-2</v>
      </c>
      <c r="C11" s="11" t="s">
        <v>682</v>
      </c>
      <c r="D11" s="11" t="s">
        <v>683</v>
      </c>
      <c r="E11" s="11" t="s">
        <v>684</v>
      </c>
      <c r="F11" s="11">
        <v>600</v>
      </c>
      <c r="G11" s="12">
        <v>6032.38</v>
      </c>
      <c r="H11" s="13">
        <v>3.68</v>
      </c>
    </row>
    <row r="12" spans="1:8">
      <c r="A12" s="14"/>
      <c r="B12" s="15">
        <v>8.5400000000000004E-2</v>
      </c>
      <c r="C12" s="11" t="s">
        <v>680</v>
      </c>
      <c r="D12" s="11" t="s">
        <v>685</v>
      </c>
      <c r="E12" s="11" t="s">
        <v>624</v>
      </c>
      <c r="F12" s="11">
        <v>570</v>
      </c>
      <c r="G12" s="12">
        <v>5673.62</v>
      </c>
      <c r="H12" s="13">
        <v>3.46</v>
      </c>
    </row>
    <row r="13" spans="1:8">
      <c r="A13" s="14"/>
      <c r="B13" s="15">
        <v>9.69E-2</v>
      </c>
      <c r="C13" s="11" t="s">
        <v>598</v>
      </c>
      <c r="D13" s="11" t="s">
        <v>686</v>
      </c>
      <c r="E13" s="11" t="s">
        <v>576</v>
      </c>
      <c r="F13" s="11">
        <v>550</v>
      </c>
      <c r="G13" s="12">
        <v>5607.42</v>
      </c>
      <c r="H13" s="13">
        <v>3.42</v>
      </c>
    </row>
    <row r="14" spans="1:8">
      <c r="A14" s="14"/>
      <c r="B14" s="15">
        <v>9.5000000000000001E-2</v>
      </c>
      <c r="C14" s="11" t="s">
        <v>674</v>
      </c>
      <c r="D14" s="11" t="s">
        <v>687</v>
      </c>
      <c r="E14" s="11" t="s">
        <v>576</v>
      </c>
      <c r="F14" s="11">
        <v>530</v>
      </c>
      <c r="G14" s="12">
        <v>5305.3</v>
      </c>
      <c r="H14" s="13">
        <v>3.24</v>
      </c>
    </row>
    <row r="15" spans="1:8">
      <c r="A15" s="14"/>
      <c r="B15" s="15">
        <v>8.8099999999999998E-2</v>
      </c>
      <c r="C15" s="11" t="s">
        <v>680</v>
      </c>
      <c r="D15" s="11" t="s">
        <v>688</v>
      </c>
      <c r="E15" s="11" t="s">
        <v>576</v>
      </c>
      <c r="F15" s="11">
        <v>515</v>
      </c>
      <c r="G15" s="12">
        <v>5137.43</v>
      </c>
      <c r="H15" s="13">
        <v>3.14</v>
      </c>
    </row>
    <row r="16" spans="1:8">
      <c r="A16" s="14"/>
      <c r="B16" s="15">
        <v>8.9499999999999996E-2</v>
      </c>
      <c r="C16" s="11" t="s">
        <v>577</v>
      </c>
      <c r="D16" s="11" t="s">
        <v>689</v>
      </c>
      <c r="E16" s="11" t="s">
        <v>576</v>
      </c>
      <c r="F16" s="11">
        <v>500</v>
      </c>
      <c r="G16" s="12">
        <v>5025.68</v>
      </c>
      <c r="H16" s="13">
        <v>3.07</v>
      </c>
    </row>
    <row r="17" spans="1:8">
      <c r="A17" s="14"/>
      <c r="B17" s="15">
        <v>9.8500000000000004E-2</v>
      </c>
      <c r="C17" s="11" t="s">
        <v>603</v>
      </c>
      <c r="D17" s="11" t="s">
        <v>690</v>
      </c>
      <c r="E17" s="11" t="s">
        <v>596</v>
      </c>
      <c r="F17" s="11">
        <v>400000</v>
      </c>
      <c r="G17" s="12">
        <v>4049.62</v>
      </c>
      <c r="H17" s="13">
        <v>2.4700000000000002</v>
      </c>
    </row>
    <row r="18" spans="1:8">
      <c r="A18" s="14"/>
      <c r="B18" s="15">
        <v>9.1999999999999998E-2</v>
      </c>
      <c r="C18" s="11" t="s">
        <v>691</v>
      </c>
      <c r="D18" s="11" t="s">
        <v>692</v>
      </c>
      <c r="E18" s="11" t="s">
        <v>576</v>
      </c>
      <c r="F18" s="11">
        <v>300</v>
      </c>
      <c r="G18" s="12">
        <v>3002.32</v>
      </c>
      <c r="H18" s="13">
        <v>1.83</v>
      </c>
    </row>
    <row r="19" spans="1:8">
      <c r="A19" s="14"/>
      <c r="B19" s="15">
        <v>9.2499999999999999E-2</v>
      </c>
      <c r="C19" s="11" t="s">
        <v>577</v>
      </c>
      <c r="D19" s="11" t="s">
        <v>578</v>
      </c>
      <c r="E19" s="11" t="s">
        <v>576</v>
      </c>
      <c r="F19" s="11">
        <v>250</v>
      </c>
      <c r="G19" s="12">
        <v>2558.61</v>
      </c>
      <c r="H19" s="13">
        <v>1.56</v>
      </c>
    </row>
    <row r="20" spans="1:8">
      <c r="A20" s="14"/>
      <c r="B20" s="15">
        <v>9.2499999999999999E-2</v>
      </c>
      <c r="C20" s="11" t="s">
        <v>631</v>
      </c>
      <c r="D20" s="11" t="s">
        <v>693</v>
      </c>
      <c r="E20" s="11" t="s">
        <v>576</v>
      </c>
      <c r="F20" s="11">
        <v>125</v>
      </c>
      <c r="G20" s="12">
        <v>1278.54</v>
      </c>
      <c r="H20" s="13">
        <v>0.78</v>
      </c>
    </row>
    <row r="21" spans="1:8">
      <c r="A21" s="14"/>
      <c r="B21" s="15">
        <v>0.11</v>
      </c>
      <c r="C21" s="11" t="s">
        <v>565</v>
      </c>
      <c r="D21" s="11" t="s">
        <v>566</v>
      </c>
      <c r="E21" s="11" t="s">
        <v>567</v>
      </c>
      <c r="F21" s="11">
        <v>100</v>
      </c>
      <c r="G21" s="12">
        <v>1095.3599999999999</v>
      </c>
      <c r="H21" s="13">
        <v>0.67</v>
      </c>
    </row>
    <row r="22" spans="1:8">
      <c r="A22" s="14"/>
      <c r="B22" s="15">
        <v>9.5200000000000007E-2</v>
      </c>
      <c r="C22" s="11" t="s">
        <v>631</v>
      </c>
      <c r="D22" s="11" t="s">
        <v>694</v>
      </c>
      <c r="E22" s="11" t="s">
        <v>576</v>
      </c>
      <c r="F22" s="11">
        <v>100</v>
      </c>
      <c r="G22" s="12">
        <v>1025.24</v>
      </c>
      <c r="H22" s="13">
        <v>0.63</v>
      </c>
    </row>
    <row r="23" spans="1:8">
      <c r="A23" s="14"/>
      <c r="B23" s="15">
        <v>0.106</v>
      </c>
      <c r="C23" s="11" t="s">
        <v>695</v>
      </c>
      <c r="D23" s="11" t="s">
        <v>696</v>
      </c>
      <c r="E23" s="11" t="s">
        <v>582</v>
      </c>
      <c r="F23" s="11">
        <v>100000</v>
      </c>
      <c r="G23" s="12">
        <v>1004.64</v>
      </c>
      <c r="H23" s="13">
        <v>0.61</v>
      </c>
    </row>
    <row r="24" spans="1:8">
      <c r="A24" s="14"/>
      <c r="B24" s="15">
        <v>9.6699999999999994E-2</v>
      </c>
      <c r="C24" s="11" t="s">
        <v>631</v>
      </c>
      <c r="D24" s="11" t="s">
        <v>697</v>
      </c>
      <c r="E24" s="11" t="s">
        <v>576</v>
      </c>
      <c r="F24" s="11">
        <v>50</v>
      </c>
      <c r="G24" s="12">
        <v>513.85</v>
      </c>
      <c r="H24" s="13">
        <v>0.31</v>
      </c>
    </row>
    <row r="25" spans="1:8">
      <c r="A25" s="14"/>
      <c r="B25" s="16" t="s">
        <v>698</v>
      </c>
      <c r="C25" s="11" t="s">
        <v>609</v>
      </c>
      <c r="D25" s="11" t="s">
        <v>699</v>
      </c>
      <c r="E25" s="11" t="s">
        <v>611</v>
      </c>
      <c r="F25" s="11">
        <v>306</v>
      </c>
      <c r="G25" s="12">
        <v>307.35000000000002</v>
      </c>
      <c r="H25" s="13">
        <v>0.19</v>
      </c>
    </row>
    <row r="26" spans="1:8">
      <c r="A26" s="14"/>
      <c r="B26" s="16" t="s">
        <v>698</v>
      </c>
      <c r="C26" s="11" t="s">
        <v>609</v>
      </c>
      <c r="D26" s="11" t="s">
        <v>700</v>
      </c>
      <c r="E26" s="11" t="s">
        <v>611</v>
      </c>
      <c r="F26" s="11">
        <v>306</v>
      </c>
      <c r="G26" s="12">
        <v>307.02</v>
      </c>
      <c r="H26" s="13">
        <v>0.19</v>
      </c>
    </row>
    <row r="27" spans="1:8">
      <c r="A27" s="14"/>
      <c r="B27" s="15">
        <v>0.111</v>
      </c>
      <c r="C27" s="11" t="s">
        <v>701</v>
      </c>
      <c r="D27" s="11" t="s">
        <v>702</v>
      </c>
      <c r="E27" s="11" t="s">
        <v>576</v>
      </c>
      <c r="F27" s="11">
        <v>30</v>
      </c>
      <c r="G27" s="12">
        <v>300.70999999999998</v>
      </c>
      <c r="H27" s="13">
        <v>0.18</v>
      </c>
    </row>
    <row r="28" spans="1:8">
      <c r="A28" s="14"/>
      <c r="B28" s="15">
        <v>9.8430000000000004E-2</v>
      </c>
      <c r="C28" s="11" t="s">
        <v>609</v>
      </c>
      <c r="D28" s="11" t="s">
        <v>703</v>
      </c>
      <c r="E28" s="11" t="s">
        <v>611</v>
      </c>
      <c r="F28" s="11">
        <v>289</v>
      </c>
      <c r="G28" s="12">
        <v>291.92</v>
      </c>
      <c r="H28" s="13">
        <v>0.18</v>
      </c>
    </row>
    <row r="29" spans="1:8">
      <c r="A29" s="14"/>
      <c r="B29" s="15">
        <v>9.8430000000000004E-2</v>
      </c>
      <c r="C29" s="11" t="s">
        <v>609</v>
      </c>
      <c r="D29" s="11" t="s">
        <v>704</v>
      </c>
      <c r="E29" s="11" t="s">
        <v>611</v>
      </c>
      <c r="F29" s="11">
        <v>272</v>
      </c>
      <c r="G29" s="12">
        <v>279.45999999999998</v>
      </c>
      <c r="H29" s="13">
        <v>0.17</v>
      </c>
    </row>
    <row r="30" spans="1:8">
      <c r="A30" s="14"/>
      <c r="B30" s="15">
        <v>9.8430000000000004E-2</v>
      </c>
      <c r="C30" s="11" t="s">
        <v>609</v>
      </c>
      <c r="D30" s="11" t="s">
        <v>705</v>
      </c>
      <c r="E30" s="11" t="s">
        <v>611</v>
      </c>
      <c r="F30" s="11">
        <v>272</v>
      </c>
      <c r="G30" s="12">
        <v>279</v>
      </c>
      <c r="H30" s="13">
        <v>0.17</v>
      </c>
    </row>
    <row r="31" spans="1:8">
      <c r="A31" s="14"/>
      <c r="B31" s="15">
        <v>9.8430000000000004E-2</v>
      </c>
      <c r="C31" s="11" t="s">
        <v>609</v>
      </c>
      <c r="D31" s="11" t="s">
        <v>706</v>
      </c>
      <c r="E31" s="11" t="s">
        <v>611</v>
      </c>
      <c r="F31" s="11">
        <v>272</v>
      </c>
      <c r="G31" s="12">
        <v>278.12</v>
      </c>
      <c r="H31" s="13">
        <v>0.17</v>
      </c>
    </row>
    <row r="32" spans="1:8">
      <c r="A32" s="14"/>
      <c r="B32" s="15">
        <v>9.8430000000000004E-2</v>
      </c>
      <c r="C32" s="11" t="s">
        <v>609</v>
      </c>
      <c r="D32" s="11" t="s">
        <v>707</v>
      </c>
      <c r="E32" s="11" t="s">
        <v>611</v>
      </c>
      <c r="F32" s="11">
        <v>272</v>
      </c>
      <c r="G32" s="12">
        <v>275.39999999999998</v>
      </c>
      <c r="H32" s="13">
        <v>0.17</v>
      </c>
    </row>
    <row r="33" spans="1:8">
      <c r="A33" s="14"/>
      <c r="B33" s="15">
        <v>9.8430000000000004E-2</v>
      </c>
      <c r="C33" s="11" t="s">
        <v>609</v>
      </c>
      <c r="D33" s="11" t="s">
        <v>708</v>
      </c>
      <c r="E33" s="11" t="s">
        <v>611</v>
      </c>
      <c r="F33" s="11">
        <v>255</v>
      </c>
      <c r="G33" s="12">
        <v>264.45</v>
      </c>
      <c r="H33" s="13">
        <v>0.16</v>
      </c>
    </row>
    <row r="34" spans="1:8">
      <c r="A34" s="14"/>
      <c r="B34" s="15">
        <v>9.8430000000000004E-2</v>
      </c>
      <c r="C34" s="11" t="s">
        <v>609</v>
      </c>
      <c r="D34" s="11" t="s">
        <v>709</v>
      </c>
      <c r="E34" s="11" t="s">
        <v>611</v>
      </c>
      <c r="F34" s="11">
        <v>238</v>
      </c>
      <c r="G34" s="12">
        <v>249.43</v>
      </c>
      <c r="H34" s="13">
        <v>0.15</v>
      </c>
    </row>
    <row r="35" spans="1:8">
      <c r="A35" s="14"/>
      <c r="B35" s="15">
        <v>9.8430000000000004E-2</v>
      </c>
      <c r="C35" s="11" t="s">
        <v>609</v>
      </c>
      <c r="D35" s="11" t="s">
        <v>710</v>
      </c>
      <c r="E35" s="11" t="s">
        <v>611</v>
      </c>
      <c r="F35" s="11">
        <v>238</v>
      </c>
      <c r="G35" s="12">
        <v>249.04</v>
      </c>
      <c r="H35" s="13">
        <v>0.15</v>
      </c>
    </row>
    <row r="36" spans="1:8">
      <c r="A36" s="14"/>
      <c r="B36" s="15">
        <v>9.8430000000000004E-2</v>
      </c>
      <c r="C36" s="11" t="s">
        <v>609</v>
      </c>
      <c r="D36" s="11" t="s">
        <v>711</v>
      </c>
      <c r="E36" s="11" t="s">
        <v>611</v>
      </c>
      <c r="F36" s="11">
        <v>238</v>
      </c>
      <c r="G36" s="12">
        <v>248.7</v>
      </c>
      <c r="H36" s="13">
        <v>0.15</v>
      </c>
    </row>
    <row r="37" spans="1:8">
      <c r="A37" s="14"/>
      <c r="B37" s="15">
        <v>9.8430000000000004E-2</v>
      </c>
      <c r="C37" s="11" t="s">
        <v>609</v>
      </c>
      <c r="D37" s="11" t="s">
        <v>712</v>
      </c>
      <c r="E37" s="11" t="s">
        <v>611</v>
      </c>
      <c r="F37" s="11">
        <v>238</v>
      </c>
      <c r="G37" s="12">
        <v>248.31</v>
      </c>
      <c r="H37" s="13">
        <v>0.15</v>
      </c>
    </row>
    <row r="38" spans="1:8">
      <c r="A38" s="14"/>
      <c r="B38" s="15">
        <v>9.8430000000000004E-2</v>
      </c>
      <c r="C38" s="11" t="s">
        <v>609</v>
      </c>
      <c r="D38" s="11" t="s">
        <v>713</v>
      </c>
      <c r="E38" s="11" t="s">
        <v>611</v>
      </c>
      <c r="F38" s="11">
        <v>238</v>
      </c>
      <c r="G38" s="12">
        <v>247.94</v>
      </c>
      <c r="H38" s="13">
        <v>0.15</v>
      </c>
    </row>
    <row r="39" spans="1:8">
      <c r="A39" s="14"/>
      <c r="B39" s="15">
        <v>9.8430000000000004E-2</v>
      </c>
      <c r="C39" s="11" t="s">
        <v>609</v>
      </c>
      <c r="D39" s="11" t="s">
        <v>714</v>
      </c>
      <c r="E39" s="11" t="s">
        <v>611</v>
      </c>
      <c r="F39" s="11">
        <v>238</v>
      </c>
      <c r="G39" s="12">
        <v>247.55</v>
      </c>
      <c r="H39" s="13">
        <v>0.15</v>
      </c>
    </row>
    <row r="40" spans="1:8">
      <c r="A40" s="14"/>
      <c r="B40" s="15">
        <v>9.8430000000000004E-2</v>
      </c>
      <c r="C40" s="11" t="s">
        <v>609</v>
      </c>
      <c r="D40" s="11" t="s">
        <v>715</v>
      </c>
      <c r="E40" s="11" t="s">
        <v>611</v>
      </c>
      <c r="F40" s="11">
        <v>238</v>
      </c>
      <c r="G40" s="12">
        <v>247.21</v>
      </c>
      <c r="H40" s="13">
        <v>0.15</v>
      </c>
    </row>
    <row r="41" spans="1:8">
      <c r="A41" s="14"/>
      <c r="B41" s="15">
        <v>9.8430000000000004E-2</v>
      </c>
      <c r="C41" s="11" t="s">
        <v>609</v>
      </c>
      <c r="D41" s="11" t="s">
        <v>716</v>
      </c>
      <c r="E41" s="11" t="s">
        <v>611</v>
      </c>
      <c r="F41" s="11">
        <v>221</v>
      </c>
      <c r="G41" s="12">
        <v>232.56</v>
      </c>
      <c r="H41" s="13">
        <v>0.14000000000000001</v>
      </c>
    </row>
    <row r="42" spans="1:8">
      <c r="A42" s="14"/>
      <c r="B42" s="15">
        <v>9.8430000000000004E-2</v>
      </c>
      <c r="C42" s="11" t="s">
        <v>609</v>
      </c>
      <c r="D42" s="11" t="s">
        <v>717</v>
      </c>
      <c r="E42" s="11" t="s">
        <v>611</v>
      </c>
      <c r="F42" s="11">
        <v>221</v>
      </c>
      <c r="G42" s="12">
        <v>232.22</v>
      </c>
      <c r="H42" s="13">
        <v>0.14000000000000001</v>
      </c>
    </row>
    <row r="43" spans="1:8">
      <c r="A43" s="14"/>
      <c r="B43" s="15">
        <v>9.8430000000000004E-2</v>
      </c>
      <c r="C43" s="11" t="s">
        <v>609</v>
      </c>
      <c r="D43" s="11" t="s">
        <v>718</v>
      </c>
      <c r="E43" s="11" t="s">
        <v>611</v>
      </c>
      <c r="F43" s="11">
        <v>221</v>
      </c>
      <c r="G43" s="12">
        <v>231.98</v>
      </c>
      <c r="H43" s="13">
        <v>0.14000000000000001</v>
      </c>
    </row>
    <row r="44" spans="1:8">
      <c r="A44" s="14"/>
      <c r="B44" s="15">
        <v>9.8430000000000004E-2</v>
      </c>
      <c r="C44" s="11" t="s">
        <v>609</v>
      </c>
      <c r="D44" s="11" t="s">
        <v>719</v>
      </c>
      <c r="E44" s="11" t="s">
        <v>611</v>
      </c>
      <c r="F44" s="11">
        <v>221</v>
      </c>
      <c r="G44" s="12">
        <v>231.88</v>
      </c>
      <c r="H44" s="13">
        <v>0.14000000000000001</v>
      </c>
    </row>
    <row r="45" spans="1:8">
      <c r="A45" s="14"/>
      <c r="B45" s="15">
        <v>9.8430000000000004E-2</v>
      </c>
      <c r="C45" s="11" t="s">
        <v>609</v>
      </c>
      <c r="D45" s="11" t="s">
        <v>720</v>
      </c>
      <c r="E45" s="11" t="s">
        <v>611</v>
      </c>
      <c r="F45" s="11">
        <v>221</v>
      </c>
      <c r="G45" s="12">
        <v>231.54</v>
      </c>
      <c r="H45" s="13">
        <v>0.14000000000000001</v>
      </c>
    </row>
    <row r="46" spans="1:8">
      <c r="A46" s="14"/>
      <c r="B46" s="15">
        <v>9.8430000000000004E-2</v>
      </c>
      <c r="C46" s="11" t="s">
        <v>609</v>
      </c>
      <c r="D46" s="11" t="s">
        <v>721</v>
      </c>
      <c r="E46" s="11" t="s">
        <v>611</v>
      </c>
      <c r="F46" s="11">
        <v>204</v>
      </c>
      <c r="G46" s="12">
        <v>214.7</v>
      </c>
      <c r="H46" s="13">
        <v>0.13</v>
      </c>
    </row>
    <row r="47" spans="1:8">
      <c r="A47" s="14"/>
      <c r="B47" s="15">
        <v>9.8430000000000004E-2</v>
      </c>
      <c r="C47" s="11" t="s">
        <v>609</v>
      </c>
      <c r="D47" s="11" t="s">
        <v>722</v>
      </c>
      <c r="E47" s="11" t="s">
        <v>611</v>
      </c>
      <c r="F47" s="11">
        <v>204</v>
      </c>
      <c r="G47" s="12">
        <v>214.43</v>
      </c>
      <c r="H47" s="13">
        <v>0.13</v>
      </c>
    </row>
    <row r="48" spans="1:8">
      <c r="A48" s="14"/>
      <c r="B48" s="15">
        <v>0.105</v>
      </c>
      <c r="C48" s="11" t="s">
        <v>603</v>
      </c>
      <c r="D48" s="11" t="s">
        <v>723</v>
      </c>
      <c r="E48" s="11" t="s">
        <v>596</v>
      </c>
      <c r="F48" s="11">
        <v>20000</v>
      </c>
      <c r="G48" s="12">
        <v>205.49</v>
      </c>
      <c r="H48" s="13">
        <v>0.13</v>
      </c>
    </row>
    <row r="49" spans="1:8">
      <c r="A49" s="14"/>
      <c r="B49" s="15">
        <v>9.8430000000000004E-2</v>
      </c>
      <c r="C49" s="11" t="s">
        <v>609</v>
      </c>
      <c r="D49" s="11" t="s">
        <v>724</v>
      </c>
      <c r="E49" s="11" t="s">
        <v>611</v>
      </c>
      <c r="F49" s="11">
        <v>187</v>
      </c>
      <c r="G49" s="12">
        <v>197.34</v>
      </c>
      <c r="H49" s="13">
        <v>0.12</v>
      </c>
    </row>
    <row r="50" spans="1:8">
      <c r="A50" s="14"/>
      <c r="B50" s="15">
        <v>9.8430000000000004E-2</v>
      </c>
      <c r="C50" s="11" t="s">
        <v>609</v>
      </c>
      <c r="D50" s="11" t="s">
        <v>725</v>
      </c>
      <c r="E50" s="11" t="s">
        <v>611</v>
      </c>
      <c r="F50" s="11">
        <v>187</v>
      </c>
      <c r="G50" s="12">
        <v>197.08</v>
      </c>
      <c r="H50" s="13">
        <v>0.12</v>
      </c>
    </row>
    <row r="51" spans="1:8">
      <c r="A51" s="14"/>
      <c r="B51" s="15">
        <v>9.8430000000000004E-2</v>
      </c>
      <c r="C51" s="11" t="s">
        <v>609</v>
      </c>
      <c r="D51" s="11" t="s">
        <v>726</v>
      </c>
      <c r="E51" s="11" t="s">
        <v>611</v>
      </c>
      <c r="F51" s="11">
        <v>188</v>
      </c>
      <c r="G51" s="12">
        <v>194.62</v>
      </c>
      <c r="H51" s="13">
        <v>0.12</v>
      </c>
    </row>
    <row r="52" spans="1:8">
      <c r="A52" s="14"/>
      <c r="B52" s="15">
        <v>9.4E-2</v>
      </c>
      <c r="C52" s="11" t="s">
        <v>727</v>
      </c>
      <c r="D52" s="11" t="s">
        <v>728</v>
      </c>
      <c r="E52" s="11" t="s">
        <v>576</v>
      </c>
      <c r="F52" s="11">
        <v>19</v>
      </c>
      <c r="G52" s="12">
        <v>190.85</v>
      </c>
      <c r="H52" s="13">
        <v>0.12</v>
      </c>
    </row>
    <row r="53" spans="1:8">
      <c r="A53" s="14"/>
      <c r="B53" s="16" t="s">
        <v>698</v>
      </c>
      <c r="C53" s="11" t="s">
        <v>609</v>
      </c>
      <c r="D53" s="11" t="s">
        <v>729</v>
      </c>
      <c r="E53" s="11" t="s">
        <v>611</v>
      </c>
      <c r="F53" s="11">
        <v>170</v>
      </c>
      <c r="G53" s="12">
        <v>182.13</v>
      </c>
      <c r="H53" s="13">
        <v>0.11</v>
      </c>
    </row>
    <row r="54" spans="1:8">
      <c r="A54" s="14"/>
      <c r="B54" s="16" t="s">
        <v>698</v>
      </c>
      <c r="C54" s="11" t="s">
        <v>609</v>
      </c>
      <c r="D54" s="11" t="s">
        <v>730</v>
      </c>
      <c r="E54" s="11" t="s">
        <v>611</v>
      </c>
      <c r="F54" s="11">
        <v>170</v>
      </c>
      <c r="G54" s="12">
        <v>179.65</v>
      </c>
      <c r="H54" s="13">
        <v>0.11</v>
      </c>
    </row>
    <row r="55" spans="1:8">
      <c r="A55" s="14"/>
      <c r="B55" s="15">
        <v>9.7000000000000003E-2</v>
      </c>
      <c r="C55" s="11" t="s">
        <v>731</v>
      </c>
      <c r="D55" s="11" t="s">
        <v>732</v>
      </c>
      <c r="E55" s="11" t="s">
        <v>576</v>
      </c>
      <c r="F55" s="11">
        <v>17</v>
      </c>
      <c r="G55" s="12">
        <v>178.47</v>
      </c>
      <c r="H55" s="13">
        <v>0.11</v>
      </c>
    </row>
    <row r="56" spans="1:8">
      <c r="A56" s="14"/>
      <c r="B56" s="16" t="s">
        <v>698</v>
      </c>
      <c r="C56" s="11" t="s">
        <v>609</v>
      </c>
      <c r="D56" s="11" t="s">
        <v>733</v>
      </c>
      <c r="E56" s="11" t="s">
        <v>611</v>
      </c>
      <c r="F56" s="11">
        <v>153</v>
      </c>
      <c r="G56" s="12">
        <v>163.69</v>
      </c>
      <c r="H56" s="13">
        <v>0.1</v>
      </c>
    </row>
    <row r="57" spans="1:8">
      <c r="A57" s="14"/>
      <c r="B57" s="16" t="s">
        <v>698</v>
      </c>
      <c r="C57" s="11" t="s">
        <v>609</v>
      </c>
      <c r="D57" s="11" t="s">
        <v>734</v>
      </c>
      <c r="E57" s="11" t="s">
        <v>611</v>
      </c>
      <c r="F57" s="11">
        <v>153</v>
      </c>
      <c r="G57" s="12">
        <v>163.49</v>
      </c>
      <c r="H57" s="13">
        <v>0.1</v>
      </c>
    </row>
    <row r="58" spans="1:8">
      <c r="A58" s="14"/>
      <c r="B58" s="16" t="s">
        <v>698</v>
      </c>
      <c r="C58" s="11" t="s">
        <v>609</v>
      </c>
      <c r="D58" s="11" t="s">
        <v>735</v>
      </c>
      <c r="E58" s="11" t="s">
        <v>611</v>
      </c>
      <c r="F58" s="11">
        <v>153</v>
      </c>
      <c r="G58" s="12">
        <v>163.26</v>
      </c>
      <c r="H58" s="13">
        <v>0.1</v>
      </c>
    </row>
    <row r="59" spans="1:8">
      <c r="A59" s="14"/>
      <c r="B59" s="15">
        <v>8.1000000000000003E-2</v>
      </c>
      <c r="C59" s="11" t="s">
        <v>731</v>
      </c>
      <c r="D59" s="11" t="s">
        <v>736</v>
      </c>
      <c r="E59" s="11" t="s">
        <v>576</v>
      </c>
      <c r="F59" s="11">
        <v>15</v>
      </c>
      <c r="G59" s="12">
        <v>149.41999999999999</v>
      </c>
      <c r="H59" s="13">
        <v>0.09</v>
      </c>
    </row>
    <row r="60" spans="1:8">
      <c r="A60" s="14"/>
      <c r="B60" s="15">
        <v>9.7500000000000003E-2</v>
      </c>
      <c r="C60" s="11" t="s">
        <v>603</v>
      </c>
      <c r="D60" s="11" t="s">
        <v>737</v>
      </c>
      <c r="E60" s="11" t="s">
        <v>596</v>
      </c>
      <c r="F60" s="11">
        <v>325000</v>
      </c>
      <c r="G60" s="12">
        <v>130.06</v>
      </c>
      <c r="H60" s="13">
        <v>0.08</v>
      </c>
    </row>
    <row r="61" spans="1:8">
      <c r="A61" s="14"/>
      <c r="B61" s="15">
        <v>8.4900000000000003E-2</v>
      </c>
      <c r="C61" s="11" t="s">
        <v>738</v>
      </c>
      <c r="D61" s="11" t="s">
        <v>739</v>
      </c>
      <c r="E61" s="11" t="s">
        <v>570</v>
      </c>
      <c r="F61" s="11">
        <v>10</v>
      </c>
      <c r="G61" s="12">
        <v>100.11</v>
      </c>
      <c r="H61" s="13">
        <v>0.06</v>
      </c>
    </row>
    <row r="62" spans="1:8">
      <c r="A62" s="14"/>
      <c r="B62" s="15">
        <v>9.1999999999999998E-2</v>
      </c>
      <c r="C62" s="11" t="s">
        <v>738</v>
      </c>
      <c r="D62" s="11" t="s">
        <v>740</v>
      </c>
      <c r="E62" s="11" t="s">
        <v>570</v>
      </c>
      <c r="F62" s="11">
        <v>10</v>
      </c>
      <c r="G62" s="12">
        <v>100</v>
      </c>
      <c r="H62" s="13">
        <v>0.06</v>
      </c>
    </row>
    <row r="63" spans="1:8">
      <c r="A63" s="14"/>
      <c r="B63" s="15">
        <v>8.2900000000000001E-2</v>
      </c>
      <c r="C63" s="11" t="s">
        <v>672</v>
      </c>
      <c r="D63" s="11" t="s">
        <v>741</v>
      </c>
      <c r="E63" s="11" t="s">
        <v>576</v>
      </c>
      <c r="F63" s="11">
        <v>10</v>
      </c>
      <c r="G63" s="12">
        <v>99.74</v>
      </c>
      <c r="H63" s="13">
        <v>0.06</v>
      </c>
    </row>
    <row r="64" spans="1:8">
      <c r="A64" s="14"/>
      <c r="B64" s="15">
        <v>7.2999999999999995E-2</v>
      </c>
      <c r="C64" s="11" t="s">
        <v>631</v>
      </c>
      <c r="D64" s="11" t="s">
        <v>742</v>
      </c>
      <c r="E64" s="11" t="s">
        <v>576</v>
      </c>
      <c r="F64" s="11">
        <v>10</v>
      </c>
      <c r="G64" s="12">
        <v>99.34</v>
      </c>
      <c r="H64" s="13">
        <v>0.06</v>
      </c>
    </row>
    <row r="65" spans="1:8">
      <c r="A65" s="14"/>
      <c r="B65" s="16" t="s">
        <v>597</v>
      </c>
      <c r="C65" s="11" t="s">
        <v>727</v>
      </c>
      <c r="D65" s="11" t="s">
        <v>743</v>
      </c>
      <c r="E65" s="11" t="s">
        <v>576</v>
      </c>
      <c r="F65" s="11">
        <v>570</v>
      </c>
      <c r="G65" s="12">
        <v>86.7</v>
      </c>
      <c r="H65" s="13">
        <v>0.05</v>
      </c>
    </row>
    <row r="66" spans="1:8">
      <c r="A66" s="14"/>
      <c r="B66" s="15">
        <v>0.107</v>
      </c>
      <c r="C66" s="11" t="s">
        <v>744</v>
      </c>
      <c r="D66" s="11" t="s">
        <v>745</v>
      </c>
      <c r="E66" s="11" t="s">
        <v>602</v>
      </c>
      <c r="F66" s="11">
        <v>6</v>
      </c>
      <c r="G66" s="12">
        <v>61.49</v>
      </c>
      <c r="H66" s="13">
        <v>0.04</v>
      </c>
    </row>
    <row r="67" spans="1:8">
      <c r="A67" s="14"/>
      <c r="B67" s="16" t="s">
        <v>698</v>
      </c>
      <c r="C67" s="11" t="s">
        <v>609</v>
      </c>
      <c r="D67" s="11" t="s">
        <v>746</v>
      </c>
      <c r="E67" s="11" t="s">
        <v>611</v>
      </c>
      <c r="F67" s="11">
        <v>52</v>
      </c>
      <c r="G67" s="12">
        <v>53.87</v>
      </c>
      <c r="H67" s="13">
        <v>0.03</v>
      </c>
    </row>
    <row r="68" spans="1:8">
      <c r="A68" s="14"/>
      <c r="B68" s="15">
        <v>8.9499999999999996E-2</v>
      </c>
      <c r="C68" s="11" t="s">
        <v>672</v>
      </c>
      <c r="D68" s="11" t="s">
        <v>747</v>
      </c>
      <c r="E68" s="11" t="s">
        <v>576</v>
      </c>
      <c r="F68" s="11">
        <v>4</v>
      </c>
      <c r="G68" s="12">
        <v>40.72</v>
      </c>
      <c r="H68" s="13">
        <v>0.02</v>
      </c>
    </row>
    <row r="69" spans="1:8">
      <c r="A69" s="14"/>
      <c r="B69" s="15">
        <v>8.9700000000000002E-2</v>
      </c>
      <c r="C69" s="11" t="s">
        <v>631</v>
      </c>
      <c r="D69" s="11" t="s">
        <v>632</v>
      </c>
      <c r="E69" s="11" t="s">
        <v>624</v>
      </c>
      <c r="F69" s="11">
        <v>2</v>
      </c>
      <c r="G69" s="12">
        <v>20.22</v>
      </c>
      <c r="H69" s="13">
        <v>0.01</v>
      </c>
    </row>
    <row r="70" spans="1:8">
      <c r="A70" s="14"/>
      <c r="B70" s="15">
        <v>9.3799999999999994E-2</v>
      </c>
      <c r="C70" s="11" t="s">
        <v>680</v>
      </c>
      <c r="D70" s="11" t="s">
        <v>748</v>
      </c>
      <c r="E70" s="11" t="s">
        <v>576</v>
      </c>
      <c r="F70" s="11">
        <v>1</v>
      </c>
      <c r="G70" s="12">
        <v>10.06</v>
      </c>
      <c r="H70" s="13">
        <v>0.01</v>
      </c>
    </row>
    <row r="71" spans="1:8" ht="9.75" thickBot="1">
      <c r="A71" s="14"/>
      <c r="B71" s="11"/>
      <c r="C71" s="11"/>
      <c r="D71" s="11"/>
      <c r="E71" s="17" t="s">
        <v>637</v>
      </c>
      <c r="F71" s="11"/>
      <c r="G71" s="18">
        <v>104448.84</v>
      </c>
      <c r="H71" s="19">
        <v>63.739999999999903</v>
      </c>
    </row>
    <row r="72" spans="1:8" ht="13.5" thickTop="1">
      <c r="A72" s="14"/>
      <c r="B72" s="150" t="s">
        <v>638</v>
      </c>
      <c r="C72" s="148"/>
      <c r="D72" s="11"/>
      <c r="E72" s="11"/>
      <c r="F72" s="11"/>
      <c r="G72" s="12"/>
      <c r="H72" s="13"/>
    </row>
    <row r="73" spans="1:8">
      <c r="A73" s="14"/>
      <c r="B73" s="15">
        <v>0.10349999999999999</v>
      </c>
      <c r="C73" s="11" t="s">
        <v>749</v>
      </c>
      <c r="D73" s="11" t="s">
        <v>750</v>
      </c>
      <c r="E73" s="11" t="s">
        <v>570</v>
      </c>
      <c r="F73" s="11">
        <v>150</v>
      </c>
      <c r="G73" s="12">
        <v>15041.51</v>
      </c>
      <c r="H73" s="13">
        <v>9.19</v>
      </c>
    </row>
    <row r="74" spans="1:8">
      <c r="A74" s="14"/>
      <c r="B74" s="15">
        <v>8.8999999999999996E-2</v>
      </c>
      <c r="C74" s="11" t="s">
        <v>751</v>
      </c>
      <c r="D74" s="11" t="s">
        <v>752</v>
      </c>
      <c r="E74" s="11" t="s">
        <v>570</v>
      </c>
      <c r="F74" s="11">
        <v>50</v>
      </c>
      <c r="G74" s="12">
        <v>499.38</v>
      </c>
      <c r="H74" s="13">
        <v>0.3</v>
      </c>
    </row>
    <row r="75" spans="1:8" ht="9.75" thickBot="1">
      <c r="A75" s="14"/>
      <c r="B75" s="11"/>
      <c r="C75" s="11"/>
      <c r="D75" s="11"/>
      <c r="E75" s="17" t="s">
        <v>637</v>
      </c>
      <c r="F75" s="11"/>
      <c r="G75" s="18">
        <v>15540.89</v>
      </c>
      <c r="H75" s="19">
        <v>9.49</v>
      </c>
    </row>
    <row r="76" spans="1:8" ht="13.5" thickTop="1">
      <c r="A76" s="14"/>
      <c r="B76" s="149" t="s">
        <v>642</v>
      </c>
      <c r="C76" s="148"/>
      <c r="D76" s="11"/>
      <c r="E76" s="11"/>
      <c r="F76" s="11"/>
      <c r="G76" s="12"/>
      <c r="H76" s="13"/>
    </row>
    <row r="77" spans="1:8" ht="12.75">
      <c r="A77" s="14"/>
      <c r="B77" s="150" t="s">
        <v>564</v>
      </c>
      <c r="C77" s="148"/>
      <c r="D77" s="11"/>
      <c r="E77" s="11"/>
      <c r="F77" s="11"/>
      <c r="G77" s="12"/>
      <c r="H77" s="13"/>
    </row>
    <row r="78" spans="1:8">
      <c r="A78" s="14"/>
      <c r="B78" s="15">
        <v>8.1500000000000003E-2</v>
      </c>
      <c r="C78" s="11" t="s">
        <v>643</v>
      </c>
      <c r="D78" s="11" t="s">
        <v>644</v>
      </c>
      <c r="E78" s="11" t="s">
        <v>645</v>
      </c>
      <c r="F78" s="11">
        <v>3000000</v>
      </c>
      <c r="G78" s="12">
        <v>3120.03</v>
      </c>
      <c r="H78" s="13">
        <v>1.91</v>
      </c>
    </row>
    <row r="79" spans="1:8" ht="9.75" thickBot="1">
      <c r="A79" s="14"/>
      <c r="B79" s="11"/>
      <c r="C79" s="11"/>
      <c r="D79" s="11"/>
      <c r="E79" s="17" t="s">
        <v>637</v>
      </c>
      <c r="F79" s="11"/>
      <c r="G79" s="18">
        <v>3120.03</v>
      </c>
      <c r="H79" s="19">
        <v>1.91</v>
      </c>
    </row>
    <row r="80" spans="1:8" ht="13.5" thickTop="1">
      <c r="A80" s="14"/>
      <c r="B80" s="150" t="s">
        <v>638</v>
      </c>
      <c r="C80" s="148"/>
      <c r="D80" s="11"/>
      <c r="E80" s="11"/>
      <c r="F80" s="11"/>
      <c r="G80" s="12"/>
      <c r="H80" s="13"/>
    </row>
    <row r="81" spans="1:8">
      <c r="A81" s="14"/>
      <c r="B81" s="15">
        <v>8.4000000000000005E-2</v>
      </c>
      <c r="C81" s="11" t="s">
        <v>654</v>
      </c>
      <c r="D81" s="11" t="s">
        <v>655</v>
      </c>
      <c r="E81" s="11" t="s">
        <v>645</v>
      </c>
      <c r="F81" s="11">
        <v>2500000</v>
      </c>
      <c r="G81" s="12">
        <v>2617.85</v>
      </c>
      <c r="H81" s="13">
        <v>1.6</v>
      </c>
    </row>
    <row r="82" spans="1:8">
      <c r="A82" s="14"/>
      <c r="B82" s="15">
        <v>1.44E-2</v>
      </c>
      <c r="C82" s="11" t="s">
        <v>652</v>
      </c>
      <c r="D82" s="11" t="s">
        <v>658</v>
      </c>
      <c r="E82" s="11" t="s">
        <v>645</v>
      </c>
      <c r="F82" s="11">
        <v>3000000</v>
      </c>
      <c r="G82" s="12">
        <v>2600.41</v>
      </c>
      <c r="H82" s="13">
        <v>1.59</v>
      </c>
    </row>
    <row r="83" spans="1:8" ht="9.75" thickBot="1">
      <c r="A83" s="14"/>
      <c r="B83" s="11"/>
      <c r="C83" s="11"/>
      <c r="D83" s="11"/>
      <c r="E83" s="17" t="s">
        <v>637</v>
      </c>
      <c r="F83" s="11"/>
      <c r="G83" s="18">
        <v>5218.26</v>
      </c>
      <c r="H83" s="19">
        <v>3.19</v>
      </c>
    </row>
    <row r="84" spans="1:8" ht="9.75" thickTop="1">
      <c r="A84" s="14"/>
      <c r="B84" s="11"/>
      <c r="C84" s="11"/>
      <c r="D84" s="11"/>
      <c r="E84" s="11"/>
      <c r="F84" s="11"/>
      <c r="G84" s="12"/>
      <c r="H84" s="13"/>
    </row>
    <row r="85" spans="1:8" ht="12.75">
      <c r="A85" s="147" t="s">
        <v>753</v>
      </c>
      <c r="B85" s="148"/>
      <c r="C85" s="148"/>
      <c r="D85" s="11"/>
      <c r="E85" s="11"/>
      <c r="F85" s="11"/>
      <c r="G85" s="12"/>
      <c r="H85" s="13"/>
    </row>
    <row r="86" spans="1:8" ht="12.75">
      <c r="A86" s="14"/>
      <c r="B86" s="149" t="s">
        <v>754</v>
      </c>
      <c r="C86" s="148"/>
      <c r="D86" s="11"/>
      <c r="E86" s="11"/>
      <c r="F86" s="11"/>
      <c r="G86" s="12"/>
      <c r="H86" s="13"/>
    </row>
    <row r="87" spans="1:8">
      <c r="A87" s="14"/>
      <c r="B87" s="16" t="s">
        <v>755</v>
      </c>
      <c r="C87" s="11" t="s">
        <v>756</v>
      </c>
      <c r="D87" s="11" t="s">
        <v>757</v>
      </c>
      <c r="E87" s="11" t="s">
        <v>758</v>
      </c>
      <c r="F87" s="11">
        <v>2500</v>
      </c>
      <c r="G87" s="12">
        <v>2429.84</v>
      </c>
      <c r="H87" s="13">
        <v>1.48</v>
      </c>
    </row>
    <row r="88" spans="1:8">
      <c r="A88" s="14"/>
      <c r="B88" s="16" t="s">
        <v>759</v>
      </c>
      <c r="C88" s="11" t="s">
        <v>625</v>
      </c>
      <c r="D88" s="11" t="s">
        <v>760</v>
      </c>
      <c r="E88" s="11" t="s">
        <v>576</v>
      </c>
      <c r="F88" s="11">
        <v>500</v>
      </c>
      <c r="G88" s="12">
        <v>2321.13</v>
      </c>
      <c r="H88" s="13">
        <v>1.42</v>
      </c>
    </row>
    <row r="89" spans="1:8" ht="9.75" thickBot="1">
      <c r="A89" s="14"/>
      <c r="B89" s="11"/>
      <c r="C89" s="11"/>
      <c r="D89" s="11"/>
      <c r="E89" s="17" t="s">
        <v>637</v>
      </c>
      <c r="F89" s="11"/>
      <c r="G89" s="30">
        <v>4750.97</v>
      </c>
      <c r="H89" s="31">
        <v>2.9</v>
      </c>
    </row>
    <row r="90" spans="1:8" ht="13.5" thickTop="1">
      <c r="A90" s="14"/>
      <c r="B90" s="150" t="s">
        <v>761</v>
      </c>
      <c r="C90" s="148"/>
      <c r="D90" s="11"/>
      <c r="E90" s="11"/>
      <c r="F90" s="11"/>
      <c r="G90" s="12"/>
      <c r="H90" s="13"/>
    </row>
    <row r="91" spans="1:8" ht="12.75">
      <c r="A91" s="14"/>
      <c r="B91" s="149" t="s">
        <v>762</v>
      </c>
      <c r="C91" s="148"/>
      <c r="D91" s="11"/>
      <c r="E91" s="17" t="s">
        <v>763</v>
      </c>
      <c r="F91" s="11"/>
      <c r="G91" s="12"/>
      <c r="H91" s="13"/>
    </row>
    <row r="92" spans="1:8">
      <c r="A92" s="14"/>
      <c r="B92" s="11"/>
      <c r="C92" s="11" t="s">
        <v>764</v>
      </c>
      <c r="D92" s="11"/>
      <c r="E92" s="11" t="s">
        <v>765</v>
      </c>
      <c r="F92" s="11"/>
      <c r="G92" s="12">
        <v>15000</v>
      </c>
      <c r="H92" s="13">
        <v>9.16</v>
      </c>
    </row>
    <row r="93" spans="1:8" ht="9.75" thickBot="1">
      <c r="A93" s="14"/>
      <c r="B93" s="11"/>
      <c r="C93" s="11"/>
      <c r="D93" s="11"/>
      <c r="E93" s="17" t="s">
        <v>637</v>
      </c>
      <c r="F93" s="11"/>
      <c r="G93" s="18">
        <v>15000</v>
      </c>
      <c r="H93" s="19">
        <v>9.16</v>
      </c>
    </row>
    <row r="94" spans="1:8" ht="9.75" thickTop="1">
      <c r="A94" s="14"/>
      <c r="B94" s="16" t="s">
        <v>661</v>
      </c>
      <c r="C94" s="11" t="s">
        <v>662</v>
      </c>
      <c r="D94" s="11"/>
      <c r="E94" s="11" t="s">
        <v>661</v>
      </c>
      <c r="F94" s="11"/>
      <c r="G94" s="12">
        <v>8678.26</v>
      </c>
      <c r="H94" s="13">
        <v>5.3</v>
      </c>
    </row>
    <row r="95" spans="1:8" ht="9.75" thickBot="1">
      <c r="A95" s="14"/>
      <c r="B95" s="11"/>
      <c r="C95" s="11"/>
      <c r="D95" s="11"/>
      <c r="E95" s="17" t="s">
        <v>637</v>
      </c>
      <c r="F95" s="11"/>
      <c r="G95" s="18">
        <v>23678.26</v>
      </c>
      <c r="H95" s="19">
        <v>14.46</v>
      </c>
    </row>
    <row r="96" spans="1:8" ht="9.75" thickTop="1">
      <c r="A96" s="14"/>
      <c r="B96" s="11"/>
      <c r="C96" s="11"/>
      <c r="D96" s="11"/>
      <c r="E96" s="11"/>
      <c r="F96" s="11"/>
      <c r="G96" s="12"/>
      <c r="H96" s="13"/>
    </row>
    <row r="97" spans="1:8">
      <c r="A97" s="20" t="s">
        <v>663</v>
      </c>
      <c r="B97" s="11"/>
      <c r="C97" s="11"/>
      <c r="D97" s="11"/>
      <c r="E97" s="11"/>
      <c r="F97" s="11"/>
      <c r="G97" s="21">
        <v>6996.28</v>
      </c>
      <c r="H97" s="22">
        <v>4.3099999999999996</v>
      </c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 ht="9.75" thickBot="1">
      <c r="A99" s="14"/>
      <c r="B99" s="11"/>
      <c r="C99" s="11"/>
      <c r="D99" s="11"/>
      <c r="E99" s="17" t="s">
        <v>664</v>
      </c>
      <c r="F99" s="11"/>
      <c r="G99" s="18">
        <v>163753.53</v>
      </c>
      <c r="H99" s="19">
        <v>100</v>
      </c>
    </row>
    <row r="100" spans="1:8" ht="9.75" thickTop="1">
      <c r="A100" s="14"/>
      <c r="B100" s="11"/>
      <c r="C100" s="11"/>
      <c r="D100" s="11"/>
      <c r="E100" s="11"/>
      <c r="F100" s="11"/>
      <c r="G100" s="12"/>
      <c r="H100" s="13"/>
    </row>
    <row r="101" spans="1:8">
      <c r="A101" s="14"/>
      <c r="B101" s="11"/>
      <c r="C101" s="11"/>
      <c r="D101" s="11"/>
      <c r="E101" s="11"/>
      <c r="F101" s="11"/>
      <c r="G101" s="12"/>
      <c r="H101" s="13"/>
    </row>
    <row r="102" spans="1:8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23" t="s">
        <v>665</v>
      </c>
      <c r="B103" s="11"/>
      <c r="C103" s="11"/>
      <c r="D103" s="11"/>
      <c r="E103" s="11"/>
      <c r="F103" s="11"/>
      <c r="G103" s="12"/>
      <c r="H103" s="13"/>
    </row>
    <row r="104" spans="1:8">
      <c r="A104" s="14">
        <v>1</v>
      </c>
      <c r="B104" s="11" t="s">
        <v>766</v>
      </c>
      <c r="C104" s="11"/>
      <c r="D104" s="11"/>
      <c r="E104" s="11"/>
      <c r="F104" s="11"/>
      <c r="G104" s="12"/>
      <c r="H104" s="13"/>
    </row>
    <row r="105" spans="1:8">
      <c r="A105" s="14"/>
      <c r="B105" s="11"/>
      <c r="C105" s="11"/>
      <c r="D105" s="11"/>
      <c r="E105" s="11"/>
      <c r="F105" s="11"/>
      <c r="G105" s="12"/>
      <c r="H105" s="13"/>
    </row>
    <row r="106" spans="1:8">
      <c r="A106" s="14">
        <v>2</v>
      </c>
      <c r="B106" s="11" t="s">
        <v>667</v>
      </c>
      <c r="C106" s="11"/>
      <c r="D106" s="11"/>
      <c r="E106" s="11"/>
      <c r="F106" s="11"/>
      <c r="G106" s="12"/>
      <c r="H106" s="13"/>
    </row>
    <row r="107" spans="1:8">
      <c r="A107" s="14"/>
      <c r="B107" s="11"/>
      <c r="C107" s="11"/>
      <c r="D107" s="11"/>
      <c r="E107" s="11"/>
      <c r="F107" s="11"/>
      <c r="G107" s="12"/>
      <c r="H107" s="13"/>
    </row>
    <row r="108" spans="1:8">
      <c r="A108" s="14">
        <v>3</v>
      </c>
      <c r="B108" s="11" t="s">
        <v>668</v>
      </c>
      <c r="C108" s="11"/>
      <c r="D108" s="11"/>
      <c r="E108" s="11"/>
      <c r="F108" s="11"/>
      <c r="G108" s="12"/>
      <c r="H108" s="13"/>
    </row>
    <row r="109" spans="1:8">
      <c r="A109" s="14"/>
      <c r="B109" s="11" t="s">
        <v>669</v>
      </c>
      <c r="C109" s="11"/>
      <c r="D109" s="11"/>
      <c r="E109" s="11"/>
      <c r="F109" s="11"/>
      <c r="G109" s="12"/>
      <c r="H109" s="13"/>
    </row>
    <row r="110" spans="1:8">
      <c r="A110" s="14"/>
      <c r="B110" s="11" t="s">
        <v>670</v>
      </c>
      <c r="C110" s="11"/>
      <c r="D110" s="11"/>
      <c r="E110" s="11"/>
      <c r="F110" s="11"/>
      <c r="G110" s="12"/>
      <c r="H110" s="13"/>
    </row>
    <row r="111" spans="1:8">
      <c r="A111" s="24"/>
      <c r="B111" s="25"/>
      <c r="C111" s="25"/>
      <c r="D111" s="25"/>
      <c r="E111" s="25"/>
      <c r="F111" s="25"/>
      <c r="G111" s="26"/>
      <c r="H111" s="27"/>
    </row>
  </sheetData>
  <mergeCells count="12">
    <mergeCell ref="A85:C85"/>
    <mergeCell ref="B86:C86"/>
    <mergeCell ref="B90:C90"/>
    <mergeCell ref="B91:C91"/>
    <mergeCell ref="A2:C2"/>
    <mergeCell ref="A3:C3"/>
    <mergeCell ref="B4:C4"/>
    <mergeCell ref="B5:C5"/>
    <mergeCell ref="B72:C72"/>
    <mergeCell ref="B76:C76"/>
    <mergeCell ref="B77:C77"/>
    <mergeCell ref="B80:C80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82"/>
  <sheetViews>
    <sheetView topLeftCell="A50" workbookViewId="0">
      <selection activeCell="I56" sqref="I5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555</v>
      </c>
      <c r="D1" s="2"/>
      <c r="E1" s="2"/>
      <c r="F1" s="2"/>
      <c r="G1" s="4"/>
      <c r="H1" s="5"/>
    </row>
    <row r="2" spans="1:8" ht="36.75">
      <c r="A2" s="145" t="s">
        <v>556</v>
      </c>
      <c r="B2" s="146"/>
      <c r="C2" s="146"/>
      <c r="D2" s="7" t="s">
        <v>557</v>
      </c>
      <c r="E2" s="7" t="s">
        <v>558</v>
      </c>
      <c r="F2" s="8" t="s">
        <v>559</v>
      </c>
      <c r="G2" s="9" t="s">
        <v>560</v>
      </c>
      <c r="H2" s="10" t="s">
        <v>561</v>
      </c>
    </row>
    <row r="3" spans="1:8" ht="12.75">
      <c r="A3" s="147" t="s">
        <v>562</v>
      </c>
      <c r="B3" s="148"/>
      <c r="C3" s="148"/>
      <c r="D3" s="11"/>
      <c r="E3" s="11"/>
      <c r="F3" s="11"/>
      <c r="G3" s="12"/>
      <c r="H3" s="13"/>
    </row>
    <row r="4" spans="1:8" ht="12.75">
      <c r="A4" s="14"/>
      <c r="B4" s="149" t="s">
        <v>563</v>
      </c>
      <c r="C4" s="148"/>
      <c r="D4" s="11"/>
      <c r="E4" s="11"/>
      <c r="F4" s="11"/>
      <c r="G4" s="12"/>
      <c r="H4" s="13"/>
    </row>
    <row r="5" spans="1:8" ht="12.75">
      <c r="A5" s="14"/>
      <c r="B5" s="150" t="s">
        <v>564</v>
      </c>
      <c r="C5" s="148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565</v>
      </c>
      <c r="D6" s="11" t="s">
        <v>566</v>
      </c>
      <c r="E6" s="11" t="s">
        <v>567</v>
      </c>
      <c r="F6" s="11">
        <v>1381</v>
      </c>
      <c r="G6" s="12">
        <v>15126.94</v>
      </c>
      <c r="H6" s="13">
        <v>3.14</v>
      </c>
    </row>
    <row r="7" spans="1:8">
      <c r="A7" s="14"/>
      <c r="B7" s="15">
        <v>8.2900000000000001E-2</v>
      </c>
      <c r="C7" s="11" t="s">
        <v>568</v>
      </c>
      <c r="D7" s="11" t="s">
        <v>569</v>
      </c>
      <c r="E7" s="11" t="s">
        <v>570</v>
      </c>
      <c r="F7" s="11">
        <v>1475</v>
      </c>
      <c r="G7" s="12">
        <v>14757.6</v>
      </c>
      <c r="H7" s="13">
        <v>3.07</v>
      </c>
    </row>
    <row r="8" spans="1:8">
      <c r="A8" s="14"/>
      <c r="B8" s="15">
        <v>0.04</v>
      </c>
      <c r="C8" s="11" t="s">
        <v>571</v>
      </c>
      <c r="D8" s="11" t="s">
        <v>572</v>
      </c>
      <c r="E8" s="11" t="s">
        <v>573</v>
      </c>
      <c r="F8" s="11">
        <v>850</v>
      </c>
      <c r="G8" s="12">
        <v>10828.25</v>
      </c>
      <c r="H8" s="13">
        <v>2.25</v>
      </c>
    </row>
    <row r="9" spans="1:8">
      <c r="A9" s="14"/>
      <c r="B9" s="15">
        <v>8.9499999999999996E-2</v>
      </c>
      <c r="C9" s="11" t="s">
        <v>574</v>
      </c>
      <c r="D9" s="11" t="s">
        <v>575</v>
      </c>
      <c r="E9" s="11" t="s">
        <v>576</v>
      </c>
      <c r="F9" s="11">
        <v>1047</v>
      </c>
      <c r="G9" s="12">
        <v>10410.719999999999</v>
      </c>
      <c r="H9" s="13">
        <v>2.16</v>
      </c>
    </row>
    <row r="10" spans="1:8">
      <c r="A10" s="14"/>
      <c r="B10" s="15">
        <v>9.2499999999999999E-2</v>
      </c>
      <c r="C10" s="11" t="s">
        <v>577</v>
      </c>
      <c r="D10" s="11" t="s">
        <v>578</v>
      </c>
      <c r="E10" s="11" t="s">
        <v>576</v>
      </c>
      <c r="F10" s="11">
        <v>750</v>
      </c>
      <c r="G10" s="12">
        <v>7675.82</v>
      </c>
      <c r="H10" s="13">
        <v>1.59</v>
      </c>
    </row>
    <row r="11" spans="1:8">
      <c r="A11" s="14"/>
      <c r="B11" s="15">
        <v>0.04</v>
      </c>
      <c r="C11" s="11" t="s">
        <v>571</v>
      </c>
      <c r="D11" s="11" t="s">
        <v>579</v>
      </c>
      <c r="E11" s="11" t="s">
        <v>573</v>
      </c>
      <c r="F11" s="11">
        <v>550</v>
      </c>
      <c r="G11" s="12">
        <v>6940.34</v>
      </c>
      <c r="H11" s="13">
        <v>1.44</v>
      </c>
    </row>
    <row r="12" spans="1:8">
      <c r="A12" s="14"/>
      <c r="B12" s="15">
        <v>0.1075</v>
      </c>
      <c r="C12" s="11" t="s">
        <v>580</v>
      </c>
      <c r="D12" s="11" t="s">
        <v>581</v>
      </c>
      <c r="E12" s="11" t="s">
        <v>582</v>
      </c>
      <c r="F12" s="11">
        <v>372</v>
      </c>
      <c r="G12" s="12">
        <v>3970.28</v>
      </c>
      <c r="H12" s="13">
        <v>0.82</v>
      </c>
    </row>
    <row r="13" spans="1:8">
      <c r="A13" s="14"/>
      <c r="B13" s="15">
        <v>9.7199999999999995E-2</v>
      </c>
      <c r="C13" s="11" t="s">
        <v>583</v>
      </c>
      <c r="D13" s="11" t="s">
        <v>584</v>
      </c>
      <c r="E13" s="11" t="s">
        <v>585</v>
      </c>
      <c r="F13" s="11">
        <v>200</v>
      </c>
      <c r="G13" s="12">
        <v>2091.71</v>
      </c>
      <c r="H13" s="13">
        <v>0.43</v>
      </c>
    </row>
    <row r="14" spans="1:8">
      <c r="A14" s="14"/>
      <c r="B14" s="15">
        <v>9.9000000000000005E-2</v>
      </c>
      <c r="C14" s="11" t="s">
        <v>586</v>
      </c>
      <c r="D14" s="11" t="s">
        <v>587</v>
      </c>
      <c r="E14" s="11" t="s">
        <v>573</v>
      </c>
      <c r="F14" s="11">
        <v>190</v>
      </c>
      <c r="G14" s="12">
        <v>1945.85</v>
      </c>
      <c r="H14" s="13">
        <v>0.4</v>
      </c>
    </row>
    <row r="15" spans="1:8">
      <c r="A15" s="14"/>
      <c r="B15" s="15">
        <v>0.1075</v>
      </c>
      <c r="C15" s="11" t="s">
        <v>588</v>
      </c>
      <c r="D15" s="11" t="s">
        <v>589</v>
      </c>
      <c r="E15" s="11" t="s">
        <v>582</v>
      </c>
      <c r="F15" s="11">
        <v>178</v>
      </c>
      <c r="G15" s="12">
        <v>1895.44</v>
      </c>
      <c r="H15" s="13">
        <v>0.39</v>
      </c>
    </row>
    <row r="16" spans="1:8">
      <c r="A16" s="14"/>
      <c r="B16" s="15">
        <v>0.04</v>
      </c>
      <c r="C16" s="11" t="s">
        <v>571</v>
      </c>
      <c r="D16" s="11" t="s">
        <v>590</v>
      </c>
      <c r="E16" s="11" t="s">
        <v>573</v>
      </c>
      <c r="F16" s="11">
        <v>150</v>
      </c>
      <c r="G16" s="12">
        <v>1875.72</v>
      </c>
      <c r="H16" s="13">
        <v>0.39</v>
      </c>
    </row>
    <row r="17" spans="1:8">
      <c r="A17" s="14"/>
      <c r="B17" s="15">
        <v>8.4500000000000006E-2</v>
      </c>
      <c r="C17" s="11" t="s">
        <v>591</v>
      </c>
      <c r="D17" s="11" t="s">
        <v>592</v>
      </c>
      <c r="E17" s="11" t="s">
        <v>576</v>
      </c>
      <c r="F17" s="11">
        <v>150</v>
      </c>
      <c r="G17" s="12">
        <v>1467.89</v>
      </c>
      <c r="H17" s="13">
        <v>0.3</v>
      </c>
    </row>
    <row r="18" spans="1:8">
      <c r="A18" s="14"/>
      <c r="B18" s="15">
        <v>9.7500000000000003E-2</v>
      </c>
      <c r="C18" s="11" t="s">
        <v>574</v>
      </c>
      <c r="D18" s="11" t="s">
        <v>593</v>
      </c>
      <c r="E18" s="11" t="s">
        <v>576</v>
      </c>
      <c r="F18" s="11">
        <v>140</v>
      </c>
      <c r="G18" s="12">
        <v>1462.09</v>
      </c>
      <c r="H18" s="13">
        <v>0.3</v>
      </c>
    </row>
    <row r="19" spans="1:8">
      <c r="A19" s="14"/>
      <c r="B19" s="15">
        <v>9.6000000000000002E-2</v>
      </c>
      <c r="C19" s="11" t="s">
        <v>594</v>
      </c>
      <c r="D19" s="11" t="s">
        <v>595</v>
      </c>
      <c r="E19" s="11" t="s">
        <v>596</v>
      </c>
      <c r="F19" s="11">
        <v>120</v>
      </c>
      <c r="G19" s="12">
        <v>1205.08</v>
      </c>
      <c r="H19" s="13">
        <v>0.25</v>
      </c>
    </row>
    <row r="20" spans="1:8">
      <c r="A20" s="14"/>
      <c r="B20" s="16" t="s">
        <v>597</v>
      </c>
      <c r="C20" s="11" t="s">
        <v>598</v>
      </c>
      <c r="D20" s="11" t="s">
        <v>599</v>
      </c>
      <c r="E20" s="11" t="s">
        <v>576</v>
      </c>
      <c r="F20" s="11">
        <v>70</v>
      </c>
      <c r="G20" s="12">
        <v>873.38</v>
      </c>
      <c r="H20" s="13">
        <v>0.18</v>
      </c>
    </row>
    <row r="21" spans="1:8">
      <c r="A21" s="14"/>
      <c r="B21" s="15">
        <v>9.2499999999999999E-2</v>
      </c>
      <c r="C21" s="11" t="s">
        <v>600</v>
      </c>
      <c r="D21" s="11" t="s">
        <v>601</v>
      </c>
      <c r="E21" s="11" t="s">
        <v>602</v>
      </c>
      <c r="F21" s="11">
        <v>50</v>
      </c>
      <c r="G21" s="12">
        <v>507.59</v>
      </c>
      <c r="H21" s="13">
        <v>0.11</v>
      </c>
    </row>
    <row r="22" spans="1:8">
      <c r="A22" s="14"/>
      <c r="B22" s="15">
        <v>0.1</v>
      </c>
      <c r="C22" s="11" t="s">
        <v>603</v>
      </c>
      <c r="D22" s="11" t="s">
        <v>604</v>
      </c>
      <c r="E22" s="11" t="s">
        <v>605</v>
      </c>
      <c r="F22" s="11">
        <v>50</v>
      </c>
      <c r="G22" s="12">
        <v>506.74</v>
      </c>
      <c r="H22" s="13">
        <v>0.11</v>
      </c>
    </row>
    <row r="23" spans="1:8">
      <c r="A23" s="14"/>
      <c r="B23" s="15">
        <v>9.1499999999999998E-2</v>
      </c>
      <c r="C23" s="11" t="s">
        <v>606</v>
      </c>
      <c r="D23" s="11" t="s">
        <v>607</v>
      </c>
      <c r="E23" s="11" t="s">
        <v>576</v>
      </c>
      <c r="F23" s="11">
        <v>30</v>
      </c>
      <c r="G23" s="12">
        <v>306.27999999999997</v>
      </c>
      <c r="H23" s="13">
        <v>0.06</v>
      </c>
    </row>
    <row r="24" spans="1:8">
      <c r="A24" s="14"/>
      <c r="B24" s="15">
        <v>0.06</v>
      </c>
      <c r="C24" s="11" t="s">
        <v>580</v>
      </c>
      <c r="D24" s="11" t="s">
        <v>608</v>
      </c>
      <c r="E24" s="11" t="s">
        <v>582</v>
      </c>
      <c r="F24" s="11">
        <v>71</v>
      </c>
      <c r="G24" s="12">
        <v>253.37</v>
      </c>
      <c r="H24" s="13">
        <v>0.05</v>
      </c>
    </row>
    <row r="25" spans="1:8">
      <c r="A25" s="14"/>
      <c r="B25" s="15">
        <v>9.8430000000000004E-2</v>
      </c>
      <c r="C25" s="11" t="s">
        <v>609</v>
      </c>
      <c r="D25" s="11" t="s">
        <v>610</v>
      </c>
      <c r="E25" s="11" t="s">
        <v>611</v>
      </c>
      <c r="F25" s="11">
        <v>170</v>
      </c>
      <c r="G25" s="12">
        <v>182.37</v>
      </c>
      <c r="H25" s="13">
        <v>0.04</v>
      </c>
    </row>
    <row r="26" spans="1:8">
      <c r="A26" s="14"/>
      <c r="B26" s="15">
        <v>9.8430000000000004E-2</v>
      </c>
      <c r="C26" s="11" t="s">
        <v>609</v>
      </c>
      <c r="D26" s="11" t="s">
        <v>612</v>
      </c>
      <c r="E26" s="11" t="s">
        <v>611</v>
      </c>
      <c r="F26" s="11">
        <v>153</v>
      </c>
      <c r="G26" s="12">
        <v>166.58</v>
      </c>
      <c r="H26" s="13">
        <v>0.03</v>
      </c>
    </row>
    <row r="27" spans="1:8">
      <c r="A27" s="14"/>
      <c r="B27" s="15">
        <v>9.8430000000000004E-2</v>
      </c>
      <c r="C27" s="11" t="s">
        <v>609</v>
      </c>
      <c r="D27" s="11" t="s">
        <v>613</v>
      </c>
      <c r="E27" s="11" t="s">
        <v>611</v>
      </c>
      <c r="F27" s="11">
        <v>153</v>
      </c>
      <c r="G27" s="12">
        <v>165.7</v>
      </c>
      <c r="H27" s="13">
        <v>0.03</v>
      </c>
    </row>
    <row r="28" spans="1:8">
      <c r="A28" s="14"/>
      <c r="B28" s="15">
        <v>9.8430000000000004E-2</v>
      </c>
      <c r="C28" s="11" t="s">
        <v>609</v>
      </c>
      <c r="D28" s="11" t="s">
        <v>614</v>
      </c>
      <c r="E28" s="11" t="s">
        <v>611</v>
      </c>
      <c r="F28" s="11">
        <v>153</v>
      </c>
      <c r="G28" s="12">
        <v>165.69</v>
      </c>
      <c r="H28" s="13">
        <v>0.03</v>
      </c>
    </row>
    <row r="29" spans="1:8">
      <c r="A29" s="14"/>
      <c r="B29" s="15">
        <v>9.8430000000000004E-2</v>
      </c>
      <c r="C29" s="11" t="s">
        <v>609</v>
      </c>
      <c r="D29" s="11" t="s">
        <v>615</v>
      </c>
      <c r="E29" s="11" t="s">
        <v>611</v>
      </c>
      <c r="F29" s="11">
        <v>153</v>
      </c>
      <c r="G29" s="12">
        <v>165.48</v>
      </c>
      <c r="H29" s="13">
        <v>0.03</v>
      </c>
    </row>
    <row r="30" spans="1:8">
      <c r="A30" s="14"/>
      <c r="B30" s="15">
        <v>9.8430000000000004E-2</v>
      </c>
      <c r="C30" s="11" t="s">
        <v>609</v>
      </c>
      <c r="D30" s="11" t="s">
        <v>616</v>
      </c>
      <c r="E30" s="11" t="s">
        <v>611</v>
      </c>
      <c r="F30" s="11">
        <v>153</v>
      </c>
      <c r="G30" s="12">
        <v>165.26</v>
      </c>
      <c r="H30" s="13">
        <v>0.03</v>
      </c>
    </row>
    <row r="31" spans="1:8">
      <c r="A31" s="14"/>
      <c r="B31" s="15">
        <v>9.8430000000000004E-2</v>
      </c>
      <c r="C31" s="11" t="s">
        <v>609</v>
      </c>
      <c r="D31" s="11" t="s">
        <v>617</v>
      </c>
      <c r="E31" s="11" t="s">
        <v>611</v>
      </c>
      <c r="F31" s="11">
        <v>153</v>
      </c>
      <c r="G31" s="12">
        <v>165.04</v>
      </c>
      <c r="H31" s="13">
        <v>0.03</v>
      </c>
    </row>
    <row r="32" spans="1:8">
      <c r="A32" s="14"/>
      <c r="B32" s="15">
        <v>9.8430000000000004E-2</v>
      </c>
      <c r="C32" s="11" t="s">
        <v>609</v>
      </c>
      <c r="D32" s="11" t="s">
        <v>618</v>
      </c>
      <c r="E32" s="11" t="s">
        <v>611</v>
      </c>
      <c r="F32" s="11">
        <v>153</v>
      </c>
      <c r="G32" s="12">
        <v>164.81</v>
      </c>
      <c r="H32" s="13">
        <v>0.03</v>
      </c>
    </row>
    <row r="33" spans="1:8">
      <c r="A33" s="14"/>
      <c r="B33" s="15">
        <v>9.8430000000000004E-2</v>
      </c>
      <c r="C33" s="11" t="s">
        <v>609</v>
      </c>
      <c r="D33" s="11" t="s">
        <v>619</v>
      </c>
      <c r="E33" s="11" t="s">
        <v>611</v>
      </c>
      <c r="F33" s="11">
        <v>153</v>
      </c>
      <c r="G33" s="12">
        <v>164.58</v>
      </c>
      <c r="H33" s="13">
        <v>0.03</v>
      </c>
    </row>
    <row r="34" spans="1:8">
      <c r="A34" s="14"/>
      <c r="B34" s="15">
        <v>9.8430000000000004E-2</v>
      </c>
      <c r="C34" s="11" t="s">
        <v>609</v>
      </c>
      <c r="D34" s="11" t="s">
        <v>620</v>
      </c>
      <c r="E34" s="11" t="s">
        <v>611</v>
      </c>
      <c r="F34" s="11">
        <v>136</v>
      </c>
      <c r="G34" s="12">
        <v>147.47999999999999</v>
      </c>
      <c r="H34" s="13">
        <v>0.03</v>
      </c>
    </row>
    <row r="35" spans="1:8">
      <c r="A35" s="14"/>
      <c r="B35" s="15">
        <v>9.2499999999999999E-2</v>
      </c>
      <c r="C35" s="11" t="s">
        <v>598</v>
      </c>
      <c r="D35" s="11" t="s">
        <v>621</v>
      </c>
      <c r="E35" s="11" t="s">
        <v>576</v>
      </c>
      <c r="F35" s="11">
        <v>8</v>
      </c>
      <c r="G35" s="12">
        <v>83.14</v>
      </c>
      <c r="H35" s="13">
        <v>0.02</v>
      </c>
    </row>
    <row r="36" spans="1:8">
      <c r="A36" s="14"/>
      <c r="B36" s="15">
        <v>8.72E-2</v>
      </c>
      <c r="C36" s="11" t="s">
        <v>622</v>
      </c>
      <c r="D36" s="11" t="s">
        <v>623</v>
      </c>
      <c r="E36" s="11" t="s">
        <v>624</v>
      </c>
      <c r="F36" s="11">
        <v>8</v>
      </c>
      <c r="G36" s="12">
        <v>81.69</v>
      </c>
      <c r="H36" s="13">
        <v>0.02</v>
      </c>
    </row>
    <row r="37" spans="1:8">
      <c r="A37" s="14"/>
      <c r="B37" s="15">
        <v>8.9800000000000005E-2</v>
      </c>
      <c r="C37" s="11" t="s">
        <v>625</v>
      </c>
      <c r="D37" s="11" t="s">
        <v>626</v>
      </c>
      <c r="E37" s="11" t="s">
        <v>576</v>
      </c>
      <c r="F37" s="11">
        <v>7</v>
      </c>
      <c r="G37" s="12">
        <v>71.3</v>
      </c>
      <c r="H37" s="13">
        <v>0.01</v>
      </c>
    </row>
    <row r="38" spans="1:8">
      <c r="A38" s="14"/>
      <c r="B38" s="16" t="s">
        <v>597</v>
      </c>
      <c r="C38" s="11" t="s">
        <v>625</v>
      </c>
      <c r="D38" s="11" t="s">
        <v>627</v>
      </c>
      <c r="E38" s="11" t="s">
        <v>576</v>
      </c>
      <c r="F38" s="11">
        <v>5</v>
      </c>
      <c r="G38" s="12">
        <v>67.36</v>
      </c>
      <c r="H38" s="13">
        <v>0.01</v>
      </c>
    </row>
    <row r="39" spans="1:8">
      <c r="A39" s="14"/>
      <c r="B39" s="15">
        <v>9.5000000000000001E-2</v>
      </c>
      <c r="C39" s="11" t="s">
        <v>598</v>
      </c>
      <c r="D39" s="11" t="s">
        <v>628</v>
      </c>
      <c r="E39" s="11" t="s">
        <v>576</v>
      </c>
      <c r="F39" s="11">
        <v>6</v>
      </c>
      <c r="G39" s="12">
        <v>60.53</v>
      </c>
      <c r="H39" s="13">
        <v>0.01</v>
      </c>
    </row>
    <row r="40" spans="1:8">
      <c r="A40" s="14"/>
      <c r="B40" s="15">
        <v>9.5600000000000004E-2</v>
      </c>
      <c r="C40" s="11" t="s">
        <v>598</v>
      </c>
      <c r="D40" s="11" t="s">
        <v>629</v>
      </c>
      <c r="E40" s="11" t="s">
        <v>576</v>
      </c>
      <c r="F40" s="11">
        <v>5</v>
      </c>
      <c r="G40" s="12">
        <v>50.81</v>
      </c>
      <c r="H40" s="13">
        <v>0.01</v>
      </c>
    </row>
    <row r="41" spans="1:8">
      <c r="A41" s="14"/>
      <c r="B41" s="15">
        <v>8.7900000000000006E-2</v>
      </c>
      <c r="C41" s="11" t="s">
        <v>625</v>
      </c>
      <c r="D41" s="11" t="s">
        <v>630</v>
      </c>
      <c r="E41" s="11" t="s">
        <v>576</v>
      </c>
      <c r="F41" s="11">
        <v>4</v>
      </c>
      <c r="G41" s="12">
        <v>40.369999999999997</v>
      </c>
      <c r="H41" s="13">
        <v>0.01</v>
      </c>
    </row>
    <row r="42" spans="1:8">
      <c r="A42" s="14"/>
      <c r="B42" s="15">
        <v>8.9700000000000002E-2</v>
      </c>
      <c r="C42" s="11" t="s">
        <v>631</v>
      </c>
      <c r="D42" s="11" t="s">
        <v>632</v>
      </c>
      <c r="E42" s="11" t="s">
        <v>624</v>
      </c>
      <c r="F42" s="11">
        <v>1</v>
      </c>
      <c r="G42" s="12">
        <v>10.11</v>
      </c>
      <c r="H42" s="13">
        <v>0</v>
      </c>
    </row>
    <row r="43" spans="1:8">
      <c r="A43" s="14"/>
      <c r="B43" s="15">
        <v>0.10630000000000001</v>
      </c>
      <c r="C43" s="11" t="s">
        <v>609</v>
      </c>
      <c r="D43" s="11" t="s">
        <v>633</v>
      </c>
      <c r="E43" s="11" t="s">
        <v>576</v>
      </c>
      <c r="F43" s="11">
        <v>8.0620000000000012</v>
      </c>
      <c r="G43" s="12">
        <v>8.66</v>
      </c>
      <c r="H43" s="13">
        <v>0</v>
      </c>
    </row>
    <row r="44" spans="1:8">
      <c r="A44" s="14"/>
      <c r="B44" s="15">
        <v>0.10630000000000001</v>
      </c>
      <c r="C44" s="11" t="s">
        <v>609</v>
      </c>
      <c r="D44" s="11" t="s">
        <v>634</v>
      </c>
      <c r="E44" s="11" t="s">
        <v>576</v>
      </c>
      <c r="F44" s="11">
        <v>2.0249999999999999</v>
      </c>
      <c r="G44" s="12">
        <v>2.1800000000000002</v>
      </c>
      <c r="H44" s="13">
        <v>0</v>
      </c>
    </row>
    <row r="45" spans="1:8">
      <c r="A45" s="14"/>
      <c r="B45" s="15">
        <v>0.105</v>
      </c>
      <c r="C45" s="11" t="s">
        <v>603</v>
      </c>
      <c r="D45" s="11" t="s">
        <v>635</v>
      </c>
      <c r="E45" s="11" t="s">
        <v>605</v>
      </c>
      <c r="F45" s="11">
        <v>655</v>
      </c>
      <c r="G45" s="12">
        <v>1.31</v>
      </c>
      <c r="H45" s="13">
        <v>0</v>
      </c>
    </row>
    <row r="46" spans="1:8">
      <c r="A46" s="14"/>
      <c r="B46" s="15">
        <v>0.10630000000000001</v>
      </c>
      <c r="C46" s="11" t="s">
        <v>609</v>
      </c>
      <c r="D46" s="11" t="s">
        <v>636</v>
      </c>
      <c r="E46" s="11" t="s">
        <v>576</v>
      </c>
      <c r="F46" s="11">
        <v>1</v>
      </c>
      <c r="G46" s="12">
        <v>1.07</v>
      </c>
      <c r="H46" s="13">
        <v>0</v>
      </c>
    </row>
    <row r="47" spans="1:8" ht="9.75" thickBot="1">
      <c r="A47" s="14"/>
      <c r="B47" s="11"/>
      <c r="C47" s="11"/>
      <c r="D47" s="11"/>
      <c r="E47" s="17" t="s">
        <v>637</v>
      </c>
      <c r="F47" s="11"/>
      <c r="G47" s="18">
        <v>86232.61</v>
      </c>
      <c r="H47" s="19">
        <v>17.84</v>
      </c>
    </row>
    <row r="48" spans="1:8" ht="13.5" thickTop="1">
      <c r="A48" s="14"/>
      <c r="B48" s="150" t="s">
        <v>638</v>
      </c>
      <c r="C48" s="148"/>
      <c r="D48" s="11"/>
      <c r="E48" s="11"/>
      <c r="F48" s="11"/>
      <c r="G48" s="12"/>
      <c r="H48" s="13"/>
    </row>
    <row r="49" spans="1:8">
      <c r="A49" s="14"/>
      <c r="B49" s="15">
        <v>0.04</v>
      </c>
      <c r="C49" s="11" t="s">
        <v>639</v>
      </c>
      <c r="D49" s="11" t="s">
        <v>640</v>
      </c>
      <c r="E49" s="11" t="s">
        <v>573</v>
      </c>
      <c r="F49" s="11">
        <v>850</v>
      </c>
      <c r="G49" s="12">
        <v>10866.71</v>
      </c>
      <c r="H49" s="13">
        <v>2.2599999999999998</v>
      </c>
    </row>
    <row r="50" spans="1:8">
      <c r="A50" s="14"/>
      <c r="B50" s="15">
        <v>0.04</v>
      </c>
      <c r="C50" s="11" t="s">
        <v>639</v>
      </c>
      <c r="D50" s="11" t="s">
        <v>641</v>
      </c>
      <c r="E50" s="11" t="s">
        <v>573</v>
      </c>
      <c r="F50" s="11">
        <v>350</v>
      </c>
      <c r="G50" s="12">
        <v>4431.09</v>
      </c>
      <c r="H50" s="13">
        <v>0.92</v>
      </c>
    </row>
    <row r="51" spans="1:8" ht="9.75" thickBot="1">
      <c r="A51" s="14"/>
      <c r="B51" s="11"/>
      <c r="C51" s="11"/>
      <c r="D51" s="11"/>
      <c r="E51" s="17" t="s">
        <v>637</v>
      </c>
      <c r="F51" s="11"/>
      <c r="G51" s="18">
        <v>15297.8</v>
      </c>
      <c r="H51" s="19">
        <v>3.18</v>
      </c>
    </row>
    <row r="52" spans="1:8" ht="13.5" thickTop="1">
      <c r="A52" s="14"/>
      <c r="B52" s="149" t="s">
        <v>642</v>
      </c>
      <c r="C52" s="148"/>
      <c r="D52" s="11"/>
      <c r="E52" s="11"/>
      <c r="F52" s="11"/>
      <c r="G52" s="12"/>
      <c r="H52" s="13"/>
    </row>
    <row r="53" spans="1:8" ht="12.75">
      <c r="A53" s="14"/>
      <c r="B53" s="150" t="s">
        <v>564</v>
      </c>
      <c r="C53" s="148"/>
      <c r="D53" s="11"/>
      <c r="E53" s="11"/>
      <c r="F53" s="11"/>
      <c r="G53" s="12"/>
      <c r="H53" s="13"/>
    </row>
    <row r="54" spans="1:8">
      <c r="A54" s="14"/>
      <c r="B54" s="15">
        <v>8.4000000000000005E-2</v>
      </c>
      <c r="C54" s="11" t="s">
        <v>654</v>
      </c>
      <c r="D54" s="11" t="s">
        <v>655</v>
      </c>
      <c r="E54" s="11" t="s">
        <v>645</v>
      </c>
      <c r="F54" s="11">
        <v>101800000</v>
      </c>
      <c r="G54" s="12">
        <v>106598.65</v>
      </c>
      <c r="H54" s="13">
        <v>22.14</v>
      </c>
    </row>
    <row r="55" spans="1:8">
      <c r="A55" s="14"/>
      <c r="B55" s="15">
        <v>8.1500000000000003E-2</v>
      </c>
      <c r="C55" s="11" t="s">
        <v>643</v>
      </c>
      <c r="D55" s="11" t="s">
        <v>644</v>
      </c>
      <c r="E55" s="11" t="s">
        <v>645</v>
      </c>
      <c r="F55" s="11">
        <v>62500000</v>
      </c>
      <c r="G55" s="12">
        <v>65000.56</v>
      </c>
      <c r="H55" s="13">
        <v>13.5</v>
      </c>
    </row>
    <row r="56" spans="1:8">
      <c r="A56" s="14"/>
      <c r="B56" s="15">
        <v>9.2299999999999993E-2</v>
      </c>
      <c r="C56" s="11" t="s">
        <v>656</v>
      </c>
      <c r="D56" s="11" t="s">
        <v>657</v>
      </c>
      <c r="E56" s="11" t="s">
        <v>645</v>
      </c>
      <c r="F56" s="11">
        <v>40500000</v>
      </c>
      <c r="G56" s="12">
        <v>47263.7</v>
      </c>
      <c r="H56" s="13">
        <v>9.82</v>
      </c>
    </row>
    <row r="57" spans="1:8">
      <c r="A57" s="14"/>
      <c r="B57" s="15">
        <v>8.3199999999999996E-2</v>
      </c>
      <c r="C57" s="11" t="s">
        <v>646</v>
      </c>
      <c r="D57" s="11" t="s">
        <v>647</v>
      </c>
      <c r="E57" s="11" t="s">
        <v>645</v>
      </c>
      <c r="F57" s="11">
        <v>41150000</v>
      </c>
      <c r="G57" s="12">
        <v>43413.21</v>
      </c>
      <c r="H57" s="13">
        <v>9.02</v>
      </c>
    </row>
    <row r="58" spans="1:8">
      <c r="A58" s="14"/>
      <c r="B58" s="15">
        <v>9.1999999999999998E-2</v>
      </c>
      <c r="C58" s="11" t="s">
        <v>648</v>
      </c>
      <c r="D58" s="11" t="s">
        <v>649</v>
      </c>
      <c r="E58" s="11" t="s">
        <v>645</v>
      </c>
      <c r="F58" s="11">
        <v>32000000</v>
      </c>
      <c r="G58" s="12">
        <v>36077.120000000003</v>
      </c>
      <c r="H58" s="13">
        <v>7.49</v>
      </c>
    </row>
    <row r="59" spans="1:8">
      <c r="A59" s="14"/>
      <c r="B59" s="15">
        <v>8.3000000000000004E-2</v>
      </c>
      <c r="C59" s="11" t="s">
        <v>650</v>
      </c>
      <c r="D59" s="11" t="s">
        <v>651</v>
      </c>
      <c r="E59" s="11" t="s">
        <v>645</v>
      </c>
      <c r="F59" s="11">
        <v>30000000</v>
      </c>
      <c r="G59" s="12">
        <v>31914.12</v>
      </c>
      <c r="H59" s="13">
        <v>6.63</v>
      </c>
    </row>
    <row r="60" spans="1:8">
      <c r="A60" s="14"/>
      <c r="B60" s="15">
        <v>1.44E-2</v>
      </c>
      <c r="C60" s="11" t="s">
        <v>652</v>
      </c>
      <c r="D60" s="11" t="s">
        <v>658</v>
      </c>
      <c r="E60" s="11" t="s">
        <v>645</v>
      </c>
      <c r="F60" s="11">
        <v>24000000</v>
      </c>
      <c r="G60" s="12">
        <v>20803.27</v>
      </c>
      <c r="H60" s="13">
        <v>4.32</v>
      </c>
    </row>
    <row r="61" spans="1:8">
      <c r="A61" s="14"/>
      <c r="B61" s="15">
        <v>8.1699999999999995E-2</v>
      </c>
      <c r="C61" s="11" t="s">
        <v>659</v>
      </c>
      <c r="D61" s="11" t="s">
        <v>660</v>
      </c>
      <c r="E61" s="11" t="s">
        <v>645</v>
      </c>
      <c r="F61" s="11">
        <v>9000000</v>
      </c>
      <c r="G61" s="12">
        <v>9495.0499999999993</v>
      </c>
      <c r="H61" s="13">
        <v>1.97</v>
      </c>
    </row>
    <row r="62" spans="1:8">
      <c r="A62" s="14"/>
      <c r="B62" s="15">
        <v>8.72E-2</v>
      </c>
      <c r="C62" s="11" t="s">
        <v>652</v>
      </c>
      <c r="D62" s="11" t="s">
        <v>653</v>
      </c>
      <c r="E62" s="11" t="s">
        <v>645</v>
      </c>
      <c r="F62" s="11">
        <v>25000</v>
      </c>
      <c r="G62" s="12">
        <v>25.89</v>
      </c>
      <c r="H62" s="13">
        <v>0.01</v>
      </c>
    </row>
    <row r="63" spans="1:8" ht="9.75" thickBot="1">
      <c r="A63" s="14"/>
      <c r="B63" s="11"/>
      <c r="C63" s="11"/>
      <c r="D63" s="11"/>
      <c r="E63" s="17" t="s">
        <v>637</v>
      </c>
      <c r="F63" s="11"/>
      <c r="G63" s="18">
        <f>SUM(G54:G62)</f>
        <v>360591.57</v>
      </c>
      <c r="H63" s="19">
        <f>SUM(H54:H62)</f>
        <v>74.90000000000002</v>
      </c>
    </row>
    <row r="64" spans="1:8" ht="9.7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6" t="s">
        <v>661</v>
      </c>
      <c r="C65" s="11" t="s">
        <v>662</v>
      </c>
      <c r="D65" s="11"/>
      <c r="E65" s="11" t="s">
        <v>661</v>
      </c>
      <c r="F65" s="11"/>
      <c r="G65" s="12">
        <v>6268.76</v>
      </c>
      <c r="H65" s="13">
        <v>1.3</v>
      </c>
    </row>
    <row r="66" spans="1:8" ht="9.75" thickBot="1">
      <c r="A66" s="14"/>
      <c r="B66" s="11"/>
      <c r="C66" s="11"/>
      <c r="D66" s="11"/>
      <c r="E66" s="17" t="s">
        <v>637</v>
      </c>
      <c r="F66" s="11"/>
      <c r="G66" s="18">
        <v>6268.76</v>
      </c>
      <c r="H66" s="19">
        <v>1.3</v>
      </c>
    </row>
    <row r="67" spans="1:8" ht="9.7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20" t="s">
        <v>663</v>
      </c>
      <c r="B68" s="11"/>
      <c r="C68" s="11"/>
      <c r="D68" s="11"/>
      <c r="E68" s="11"/>
      <c r="F68" s="11"/>
      <c r="G68" s="21">
        <v>13041.02</v>
      </c>
      <c r="H68" s="22">
        <v>2.78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 ht="9.75" thickBot="1">
      <c r="A70" s="14"/>
      <c r="B70" s="11"/>
      <c r="C70" s="11"/>
      <c r="D70" s="11"/>
      <c r="E70" s="17" t="s">
        <v>664</v>
      </c>
      <c r="F70" s="11"/>
      <c r="G70" s="18">
        <v>481431.76</v>
      </c>
      <c r="H70" s="19">
        <v>100</v>
      </c>
    </row>
    <row r="71" spans="1:8" ht="9.7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>
      <c r="A74" s="23" t="s">
        <v>665</v>
      </c>
      <c r="B74" s="11"/>
      <c r="C74" s="11"/>
      <c r="D74" s="11"/>
      <c r="E74" s="11"/>
      <c r="F74" s="11"/>
      <c r="G74" s="12"/>
      <c r="H74" s="13"/>
    </row>
    <row r="75" spans="1:8">
      <c r="A75" s="14">
        <v>1</v>
      </c>
      <c r="B75" s="11" t="s">
        <v>666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2</v>
      </c>
      <c r="B77" s="11" t="s">
        <v>667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>
      <c r="A80" s="14">
        <v>3</v>
      </c>
      <c r="B80" s="11" t="s">
        <v>668</v>
      </c>
      <c r="C80" s="11"/>
      <c r="D80" s="11"/>
      <c r="E80" s="11"/>
      <c r="F80" s="11"/>
      <c r="G80" s="12"/>
      <c r="H80" s="13"/>
    </row>
    <row r="81" spans="1:8">
      <c r="A81" s="14"/>
      <c r="B81" s="11" t="s">
        <v>669</v>
      </c>
      <c r="C81" s="11"/>
      <c r="D81" s="11"/>
      <c r="E81" s="11"/>
      <c r="F81" s="11"/>
      <c r="G81" s="12"/>
      <c r="H81" s="13"/>
    </row>
    <row r="82" spans="1:8">
      <c r="A82" s="24"/>
      <c r="B82" s="25" t="s">
        <v>670</v>
      </c>
      <c r="C82" s="25"/>
      <c r="D82" s="25"/>
      <c r="E82" s="25"/>
      <c r="F82" s="25"/>
      <c r="G82" s="26"/>
      <c r="H82" s="27"/>
    </row>
  </sheetData>
  <mergeCells count="7">
    <mergeCell ref="B53:C53"/>
    <mergeCell ref="A2:C2"/>
    <mergeCell ref="A3:C3"/>
    <mergeCell ref="B4:C4"/>
    <mergeCell ref="B5:C5"/>
    <mergeCell ref="B48:C48"/>
    <mergeCell ref="B52:C52"/>
  </mergeCells>
  <phoneticPr fontId="16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STF</vt:lpstr>
      <vt:lpstr>SEF</vt:lpstr>
      <vt:lpstr>NTF</vt:lpstr>
      <vt:lpstr>MID</vt:lpstr>
      <vt:lpstr>MAA</vt:lpstr>
      <vt:lpstr>KWS</vt:lpstr>
      <vt:lpstr>KUS</vt:lpstr>
      <vt:lpstr>KSF</vt:lpstr>
      <vt:lpstr>KOP</vt:lpstr>
      <vt:lpstr>KIP</vt:lpstr>
      <vt:lpstr>KIE</vt:lpstr>
      <vt:lpstr>K30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CLASSIC EQUITY</vt:lpstr>
      <vt:lpstr>BTF</vt:lpstr>
      <vt:lpstr>BEF</vt:lpstr>
      <vt:lpstr>BAL</vt:lpstr>
      <vt:lpstr>T63</vt:lpstr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I3A</vt:lpstr>
      <vt:lpstr>FLX</vt:lpstr>
      <vt:lpstr>FLT</vt:lpstr>
      <vt:lpstr>FLR</vt:lpstr>
      <vt:lpstr>CRO</vt:lpstr>
      <vt:lpstr>BST</vt:lpstr>
      <vt:lpstr>BON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2015-02-12T06:03:43Z</dcterms:modified>
</cp:coreProperties>
</file>