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98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9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Override PartName="/xl/worksheets/sheet10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99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75" windowWidth="15195" windowHeight="8130"/>
  </bookViews>
  <sheets>
    <sheet name="SEF" sheetId="101" r:id="rId1"/>
    <sheet name="NTF" sheetId="100" r:id="rId2"/>
    <sheet name="MAA" sheetId="99" r:id="rId3"/>
    <sheet name="KWS" sheetId="98" r:id="rId4"/>
    <sheet name="KUS" sheetId="97" r:id="rId5"/>
    <sheet name="KSF" sheetId="96" r:id="rId6"/>
    <sheet name="KOP" sheetId="95" r:id="rId7"/>
    <sheet name="KIP" sheetId="94" r:id="rId8"/>
    <sheet name="KIE" sheetId="93" r:id="rId9"/>
    <sheet name="K30" sheetId="92" r:id="rId10"/>
    <sheet name="IG1" sheetId="91" r:id="rId11"/>
    <sheet name="H02" sheetId="90" r:id="rId12"/>
    <sheet name="GEM" sheetId="88" r:id="rId13"/>
    <sheet name="FOF" sheetId="87" r:id="rId14"/>
    <sheet name="EME" sheetId="86" r:id="rId15"/>
    <sheet name="ELS" sheetId="85" r:id="rId16"/>
    <sheet name="CPL" sheetId="84" r:id="rId17"/>
    <sheet name="CLASSIC EQUITY" sheetId="83" r:id="rId18"/>
    <sheet name="BTF" sheetId="82" r:id="rId19"/>
    <sheet name="BEF" sheetId="81" r:id="rId20"/>
    <sheet name="BAL" sheetId="80" r:id="rId21"/>
    <sheet name="STF" sheetId="79" r:id="rId22"/>
    <sheet name="T76" sheetId="78" r:id="rId23"/>
    <sheet name="T59" sheetId="77" r:id="rId24"/>
    <sheet name="T54" sheetId="76" r:id="rId25"/>
    <sheet name="T49" sheetId="75" r:id="rId26"/>
    <sheet name="T45" sheetId="74" r:id="rId27"/>
    <sheet name="T40" sheetId="73" r:id="rId28"/>
    <sheet name="T33" sheetId="72" r:id="rId29"/>
    <sheet name="T28" sheetId="71" r:id="rId30"/>
    <sheet name="T19" sheetId="70" r:id="rId31"/>
    <sheet name="T15" sheetId="69" r:id="rId32"/>
    <sheet name="T11" sheetId="68" r:id="rId33"/>
    <sheet name="T06" sheetId="67" r:id="rId34"/>
    <sheet name="P3G" sheetId="66" r:id="rId35"/>
    <sheet name="P3B" sheetId="65" r:id="rId36"/>
    <sheet name="KGS" sheetId="64" r:id="rId37"/>
    <sheet name="FLX" sheetId="63" r:id="rId38"/>
    <sheet name="T50" sheetId="62" r:id="rId39"/>
    <sheet name="T46" sheetId="61" r:id="rId40"/>
    <sheet name="T41" sheetId="60" r:id="rId41"/>
    <sheet name="T56" sheetId="59" r:id="rId42"/>
    <sheet name="T29" sheetId="58" r:id="rId43"/>
    <sheet name="T22" sheetId="57" r:id="rId44"/>
    <sheet name="T16" sheetId="56" r:id="rId45"/>
    <sheet name="T35" sheetId="55" r:id="rId46"/>
    <sheet name="T08" sheetId="54" r:id="rId47"/>
    <sheet name="T12" sheetId="53" r:id="rId48"/>
    <sheet name="P3D" sheetId="52" r:id="rId49"/>
    <sheet name="P3I" sheetId="51" r:id="rId50"/>
    <sheet name="LIQ" sheetId="50" r:id="rId51"/>
    <sheet name="I3A" sheetId="49" r:id="rId52"/>
    <sheet name="CRO" sheetId="48" r:id="rId53"/>
    <sheet name="MDF" sheetId="47" r:id="rId54"/>
    <sheet name="KCB" sheetId="46" r:id="rId55"/>
    <sheet name="FLR" sheetId="45" r:id="rId56"/>
    <sheet name="T09" sheetId="44" r:id="rId57"/>
    <sheet name="P3E" sheetId="43" r:id="rId58"/>
    <sheet name="T17" sheetId="42" r:id="rId59"/>
    <sheet name="T13" sheetId="41" r:id="rId60"/>
    <sheet name="T24" sheetId="40" r:id="rId61"/>
    <sheet name="T31" sheetId="39" r:id="rId62"/>
    <sheet name="T36" sheetId="38" r:id="rId63"/>
    <sheet name="T42" sheetId="37" r:id="rId64"/>
    <sheet name="T47" sheetId="36" r:id="rId65"/>
    <sheet name="FLT" sheetId="35" r:id="rId66"/>
    <sheet name="KGI" sheetId="34" r:id="rId67"/>
    <sheet name="MID" sheetId="33" r:id="rId68"/>
    <sheet name="P3F" sheetId="32" r:id="rId69"/>
    <sheet name="T05" sheetId="31" r:id="rId70"/>
    <sheet name="T10" sheetId="30" r:id="rId71"/>
    <sheet name="T14" sheetId="29" r:id="rId72"/>
    <sheet name="T18" sheetId="28" r:id="rId73"/>
    <sheet name="T27" sheetId="27" r:id="rId74"/>
    <sheet name="T32" sheetId="26" r:id="rId75"/>
    <sheet name="T37" sheetId="25" r:id="rId76"/>
    <sheet name="T43" sheetId="24" r:id="rId77"/>
    <sheet name="T48" sheetId="23" r:id="rId78"/>
    <sheet name="T58" sheetId="22" r:id="rId79"/>
    <sheet name="T53" sheetId="21" r:id="rId80"/>
    <sheet name="T57" sheetId="20" r:id="rId81"/>
    <sheet name="T51" sheetId="19" r:id="rId82"/>
    <sheet name="T72" sheetId="18" r:id="rId83"/>
    <sheet name="T71" sheetId="17" r:id="rId84"/>
    <sheet name="T63" sheetId="16" r:id="rId85"/>
    <sheet name="T62" sheetId="15" r:id="rId86"/>
    <sheet name="T61" sheetId="14" r:id="rId87"/>
    <sheet name="T60" sheetId="13" r:id="rId88"/>
    <sheet name="T75" sheetId="12" r:id="rId89"/>
    <sheet name="T07" sheetId="11" r:id="rId90"/>
    <sheet name="P3C" sheetId="10" r:id="rId91"/>
    <sheet name="P3H" sheetId="9" r:id="rId92"/>
    <sheet name="GOF" sheetId="8" r:id="rId93"/>
    <sheet name="GTF" sheetId="7" r:id="rId94"/>
    <sheet name="KLD" sheetId="6" r:id="rId95"/>
    <sheet name="BON" sheetId="5" r:id="rId96"/>
    <sheet name="BST" sheetId="4" r:id="rId97"/>
    <sheet name="Dividend Details" sheetId="102" r:id="rId98"/>
    <sheet name="NAV Details" sheetId="103" r:id="rId99"/>
    <sheet name="Common Notes" sheetId="104" r:id="rId100"/>
  </sheets>
  <definedNames>
    <definedName name="_xlnm._FilterDatabase" localSheetId="96" hidden="1">BST!$B$61:$H$64</definedName>
  </definedNames>
  <calcPr calcId="144525"/>
</workbook>
</file>

<file path=xl/calcChain.xml><?xml version="1.0" encoding="utf-8"?>
<calcChain xmlns="http://schemas.openxmlformats.org/spreadsheetml/2006/main">
  <c r="H66" i="101"/>
  <c r="G66"/>
  <c r="H24" i="61"/>
  <c r="G24"/>
  <c r="H31" i="60"/>
  <c r="G31"/>
  <c r="H19" i="59"/>
  <c r="G19"/>
  <c r="H20" i="38"/>
  <c r="G20"/>
  <c r="H21" i="37"/>
  <c r="G21"/>
  <c r="H19" i="36"/>
  <c r="G19"/>
  <c r="H18" i="19"/>
  <c r="G18"/>
  <c r="G7" i="7"/>
  <c r="F7"/>
  <c r="H45" i="5"/>
  <c r="G45"/>
  <c r="H65" i="4"/>
  <c r="G65"/>
</calcChain>
</file>

<file path=xl/sharedStrings.xml><?xml version="1.0" encoding="utf-8"?>
<sst xmlns="http://schemas.openxmlformats.org/spreadsheetml/2006/main" count="10182" uniqueCount="1965">
  <si>
    <t>Portfolio of Kotak Bond Short Term Plan as on 31-Jul-2015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</si>
  <si>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</si>
  <si>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</si>
  <si>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</si>
  <si>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</si>
  <si>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</si>
  <si>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</si>
  <si>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</si>
  <si>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</si>
  <si>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</si>
  <si>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Dewan Housing Finance Corporation Ltd.</t>
  </si>
  <si>
    <t>INE202B07FG5</t>
  </si>
  <si>
    <t>CARE AAA</t>
  </si>
  <si>
    <t>Nabha Power Ltd.</t>
  </si>
  <si>
    <t>INE445L08177</t>
  </si>
  <si>
    <t>ICRA AAA</t>
  </si>
  <si>
    <t>Shriram Transport Finance Co Ltd.</t>
  </si>
  <si>
    <t>INE721A07HH0</t>
  </si>
  <si>
    <t>CRISIL AA</t>
  </si>
  <si>
    <t>Power Finance Corporation Ltd.</t>
  </si>
  <si>
    <t>INE134E08FY5</t>
  </si>
  <si>
    <t>CRISIL AAA</t>
  </si>
  <si>
    <t>Kotak Mahindra Prime Ltd.</t>
  </si>
  <si>
    <t>INE916DA7GX3</t>
  </si>
  <si>
    <t>Mahindra &amp; Mahindra Financial Services Ltd.</t>
  </si>
  <si>
    <t>INE774D07LV6</t>
  </si>
  <si>
    <t>FITCH AAA(IND)</t>
  </si>
  <si>
    <t>INE134E08HL8</t>
  </si>
  <si>
    <t>Tata Capital Financial Services Limited</t>
  </si>
  <si>
    <t>INE306N07GU8</t>
  </si>
  <si>
    <t>CRISIL AA+</t>
  </si>
  <si>
    <t>INE134E08GE5</t>
  </si>
  <si>
    <t>Fullerton India Credit Co. Ltd.</t>
  </si>
  <si>
    <t>INE535H07654</t>
  </si>
  <si>
    <t>Reliance Jio Infocomm Limited</t>
  </si>
  <si>
    <t>INE110L08045</t>
  </si>
  <si>
    <t>HDB Financial Services Ltd.</t>
  </si>
  <si>
    <t>INE756I07548</t>
  </si>
  <si>
    <t>ECL Finance Limited</t>
  </si>
  <si>
    <t>INE804I07ZJ5</t>
  </si>
  <si>
    <t>CARE AA</t>
  </si>
  <si>
    <t>INE110L08052</t>
  </si>
  <si>
    <t>Rural Electrification Corporation Ltd.</t>
  </si>
  <si>
    <t>INE020B08823</t>
  </si>
  <si>
    <t>Piramal Enterprises Limited</t>
  </si>
  <si>
    <t>INE140A08SQ9</t>
  </si>
  <si>
    <t>ICRA AA</t>
  </si>
  <si>
    <t>INE445L08128</t>
  </si>
  <si>
    <t>Steel Authority of India Ltd.</t>
  </si>
  <si>
    <t>INE114A07893</t>
  </si>
  <si>
    <t>INE756I07266</t>
  </si>
  <si>
    <t>INE445L08144</t>
  </si>
  <si>
    <t>INE020B07IY8</t>
  </si>
  <si>
    <t>INE134E08HB9</t>
  </si>
  <si>
    <t>INE140A08SR7</t>
  </si>
  <si>
    <t>INE134E08HN4</t>
  </si>
  <si>
    <t>Tata Motors Finance Ltd</t>
  </si>
  <si>
    <t>INE909H07AP4</t>
  </si>
  <si>
    <t>HDFC Ltd.</t>
  </si>
  <si>
    <t>INE001A07NS2</t>
  </si>
  <si>
    <t>L &amp; T Finance Limited</t>
  </si>
  <si>
    <t>INE523E07BJ1</t>
  </si>
  <si>
    <t>CARE AA+</t>
  </si>
  <si>
    <t>IOT Utkal Energy Services Ltd.</t>
  </si>
  <si>
    <t>INE310L07159</t>
  </si>
  <si>
    <t>CRISIL AAA(SO)</t>
  </si>
  <si>
    <t>INE310L07142</t>
  </si>
  <si>
    <t>INE310L07308</t>
  </si>
  <si>
    <t>INE310L07290</t>
  </si>
  <si>
    <t>INE310L07282</t>
  </si>
  <si>
    <t>INE310L07324</t>
  </si>
  <si>
    <t>INE310L07316</t>
  </si>
  <si>
    <t>INE721A07DM9</t>
  </si>
  <si>
    <t>INE310L07514</t>
  </si>
  <si>
    <t>INE310L07506</t>
  </si>
  <si>
    <t>INE310L07589</t>
  </si>
  <si>
    <t>INE310L07571</t>
  </si>
  <si>
    <t>INE310L07563</t>
  </si>
  <si>
    <t>INE310L07597</t>
  </si>
  <si>
    <t>INE310L07555</t>
  </si>
  <si>
    <t>INE310L07548</t>
  </si>
  <si>
    <t>INE310L07530</t>
  </si>
  <si>
    <t>INE310L07498</t>
  </si>
  <si>
    <t>INE310L07605</t>
  </si>
  <si>
    <t>IDFC Limited</t>
  </si>
  <si>
    <t>INE043D07EV1</t>
  </si>
  <si>
    <t>INE134E08FK4</t>
  </si>
  <si>
    <t>Total</t>
  </si>
  <si>
    <t>Privately placed / Unlisted</t>
  </si>
  <si>
    <t>Adani Power Ltd</t>
  </si>
  <si>
    <t>INE814H07034</t>
  </si>
  <si>
    <t>BRICKWORK BWR A1+ (SO)</t>
  </si>
  <si>
    <t>Mandava Holdings Private Limited</t>
  </si>
  <si>
    <t>INE689L07057</t>
  </si>
  <si>
    <t>Government Dated Securities</t>
  </si>
  <si>
    <t>Government Stock - 2024</t>
  </si>
  <si>
    <t>IN0020090034</t>
  </si>
  <si>
    <t>SOV</t>
  </si>
  <si>
    <t>Government Stock - 2032</t>
  </si>
  <si>
    <t>IN0020020106</t>
  </si>
  <si>
    <t>Government Stock - 2023</t>
  </si>
  <si>
    <t>IN0020130046</t>
  </si>
  <si>
    <t>Government Stock - 2027</t>
  </si>
  <si>
    <t>IN0020070069</t>
  </si>
  <si>
    <t>Money Market Instruments</t>
  </si>
  <si>
    <t>Commercial Paper (CP)/Certificate of Deposits (CD)**</t>
  </si>
  <si>
    <t>CP</t>
  </si>
  <si>
    <t>INE140A14GY6</t>
  </si>
  <si>
    <t>ICRA A1+</t>
  </si>
  <si>
    <t>INE020B14268</t>
  </si>
  <si>
    <t>CRISIL A1+</t>
  </si>
  <si>
    <t>INE114A14BS4</t>
  </si>
  <si>
    <t>Treasury Bills**</t>
  </si>
  <si>
    <t>TB</t>
  </si>
  <si>
    <t>91 Days Treasury Bill 15/10/2015</t>
  </si>
  <si>
    <t>IN002015X167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</si>
  <si>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</si>
  <si>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</si>
  <si>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</si>
  <si>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</si>
  <si>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</si>
  <si>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2.99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</si>
  <si>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</si>
  <si>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</si>
  <si>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</si>
  <si>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</si>
  <si>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Bond as on 31-Jul-2015</t>
  </si>
  <si>
    <t>HPCL Mittal Pipelines Ltd</t>
  </si>
  <si>
    <t>INE803N07043</t>
  </si>
  <si>
    <t>ICRA AA-</t>
  </si>
  <si>
    <t>Bank of India</t>
  </si>
  <si>
    <t>INE084A08052</t>
  </si>
  <si>
    <t>BRICKWORK BWR AAA</t>
  </si>
  <si>
    <t>INE110L08037</t>
  </si>
  <si>
    <t>Tamil Nadu Generation &amp; Distribution Corporation Ltd</t>
  </si>
  <si>
    <t>INE340M08129</t>
  </si>
  <si>
    <t>ICRA A-(SO)</t>
  </si>
  <si>
    <t>INE803N07035</t>
  </si>
  <si>
    <t>Reliance Utilities And Power Private Limited</t>
  </si>
  <si>
    <t>INE936D07067</t>
  </si>
  <si>
    <t>IOT Utkal Energy Services Ltd</t>
  </si>
  <si>
    <t>INE310L07639</t>
  </si>
  <si>
    <t>Ultratech Cement Ltd</t>
  </si>
  <si>
    <t>INE481G07109</t>
  </si>
  <si>
    <t>LIC Housing Finance Ltd.</t>
  </si>
  <si>
    <t>INE115A07DD3</t>
  </si>
  <si>
    <t>HDFC Ltd</t>
  </si>
  <si>
    <t>INE001A07FW0</t>
  </si>
  <si>
    <t>LIC Housing Finance Ltd</t>
  </si>
  <si>
    <t>INE115A07AO6</t>
  </si>
  <si>
    <t>INE001A07FR0</t>
  </si>
  <si>
    <t>INE310L07993</t>
  </si>
  <si>
    <t>INE310L07AB7</t>
  </si>
  <si>
    <t>INE310L07AA9</t>
  </si>
  <si>
    <t>HPCL Mittal Energy Ltd.</t>
  </si>
  <si>
    <t>INE137K07034</t>
  </si>
  <si>
    <t>INE137K07026</t>
  </si>
  <si>
    <t>Government Stock - 2040</t>
  </si>
  <si>
    <t>IN0020100031</t>
  </si>
  <si>
    <t>Government Stock - 2030</t>
  </si>
  <si>
    <t>IN0020150028</t>
  </si>
  <si>
    <t>Government Stock - 2042</t>
  </si>
  <si>
    <t>IN0020120062</t>
  </si>
  <si>
    <t>Government Stock - 2044</t>
  </si>
  <si>
    <t>IN0020140078</t>
  </si>
  <si>
    <t>IN0020130053</t>
  </si>
  <si>
    <t>Government Stock - 2026</t>
  </si>
  <si>
    <t>IN0020140060</t>
  </si>
  <si>
    <t>Government Stock - 2033</t>
  </si>
  <si>
    <t>IN0020140052</t>
  </si>
  <si>
    <t>Government Stock - 2028</t>
  </si>
  <si>
    <t>IN2920140216</t>
  </si>
  <si>
    <t>IN0020130061</t>
  </si>
  <si>
    <t>Government Stock - 2020</t>
  </si>
  <si>
    <t>IN0020120054</t>
  </si>
  <si>
    <t>IN0020130012</t>
  </si>
  <si>
    <t>IN1020120185</t>
  </si>
  <si>
    <t>Government Stock - 2025</t>
  </si>
  <si>
    <t>IN0020150036</t>
  </si>
  <si>
    <t>Average Maturity of the portfolio : 16.19 Years</t>
  </si>
  <si>
    <t>Portfolio of Kotak Low Duration Fund as on 31-Jul-2015</t>
  </si>
  <si>
    <t>Dalmia Bharat Ltd</t>
  </si>
  <si>
    <t>INE755K07173</t>
  </si>
  <si>
    <t>INE202B07746</t>
  </si>
  <si>
    <t>Indiabulls Housing Finance Limited</t>
  </si>
  <si>
    <t>INE148I07CG2</t>
  </si>
  <si>
    <t>ZCB</t>
  </si>
  <si>
    <t>Lands End Properties Private Limited</t>
  </si>
  <si>
    <t>INE776K07021</t>
  </si>
  <si>
    <t>CARE AA+(SO)</t>
  </si>
  <si>
    <t>INE756I07514</t>
  </si>
  <si>
    <t>GE Capital Services India.</t>
  </si>
  <si>
    <t>INE587B07TP1</t>
  </si>
  <si>
    <t>INE148I07399</t>
  </si>
  <si>
    <t>INE202B07AK8</t>
  </si>
  <si>
    <t>Tata Capital Housing Finance Ltd;</t>
  </si>
  <si>
    <t>INE033L07660</t>
  </si>
  <si>
    <t>Tata Motors Ltd.</t>
  </si>
  <si>
    <t>INE155A08159</t>
  </si>
  <si>
    <t>INE155A08167</t>
  </si>
  <si>
    <t>INE535H07209</t>
  </si>
  <si>
    <t>ICRA AA+</t>
  </si>
  <si>
    <t>INE137K08016</t>
  </si>
  <si>
    <t>Pune Solapur Expressways Pvt. Ltd.</t>
  </si>
  <si>
    <t>INE598K07011</t>
  </si>
  <si>
    <t>ICRA A</t>
  </si>
  <si>
    <t>Shivprasad Realty Pvt Ltd</t>
  </si>
  <si>
    <t>INE785Q07029</t>
  </si>
  <si>
    <t>Suraksha Reality Ltd</t>
  </si>
  <si>
    <t>INE959P07014</t>
  </si>
  <si>
    <t>Unrated</t>
  </si>
  <si>
    <t>Emami Realty Ltd</t>
  </si>
  <si>
    <t>INE716J07052</t>
  </si>
  <si>
    <t>BRICKWORK BWR AA-(SO)</t>
  </si>
  <si>
    <t>Hero Realty Ltd</t>
  </si>
  <si>
    <t>INE829Q07033</t>
  </si>
  <si>
    <t>ICRA A+</t>
  </si>
  <si>
    <t>INE829Q07025</t>
  </si>
  <si>
    <t>INE598K07029</t>
  </si>
  <si>
    <t>Muthoot Finance Ltd</t>
  </si>
  <si>
    <t>INE414G14CN4</t>
  </si>
  <si>
    <t>INE001A14NH1</t>
  </si>
  <si>
    <t>Edelweiss Commodities Services Ltd.</t>
  </si>
  <si>
    <t>INE657N14AH0</t>
  </si>
  <si>
    <t>ICICI Home Finance Company Limited</t>
  </si>
  <si>
    <t>INE071G14815</t>
  </si>
  <si>
    <t>Average Maturity of the portfolio : 0.61 Years</t>
  </si>
  <si>
    <t>Portfolio of Kotak Gold ETF as on 31-Jul-2015</t>
  </si>
  <si>
    <t>Industry</t>
  </si>
  <si>
    <t>Equity &amp; Equity related</t>
  </si>
  <si>
    <t>Gold</t>
  </si>
  <si>
    <t>Gold Fineness99.5</t>
  </si>
  <si>
    <t>Portfolio of Kotak Gold Fund as on 31-Jul-2015</t>
  </si>
  <si>
    <t>Mutual Fund Units</t>
  </si>
  <si>
    <t>Exchange Traded Funds</t>
  </si>
  <si>
    <t>Kotak Gold ETF</t>
  </si>
  <si>
    <t>INF373I01049</t>
  </si>
  <si>
    <t>Portfolio of Kotak Quarterly Interval Plan - Series 8 as on 31-Jul-2015</t>
  </si>
  <si>
    <t>Portfolio of Kotak Quarterly Interval Plan - Series 3 as on 31-Jul-2015</t>
  </si>
  <si>
    <t>Portfolio of Kotak FMP Series 107 as on 31-Jul-2015</t>
  </si>
  <si>
    <t>INE020B07IX0</t>
  </si>
  <si>
    <t>INE134E08GB1</t>
  </si>
  <si>
    <t>Power Grid Corporation of India Ltd.</t>
  </si>
  <si>
    <t>INE752E07HE4</t>
  </si>
  <si>
    <t>Bajaj Finance Limited</t>
  </si>
  <si>
    <t>INE296A07BM6</t>
  </si>
  <si>
    <t>INE033L07967</t>
  </si>
  <si>
    <t>INE115A07FM9</t>
  </si>
  <si>
    <t>INE756I07449</t>
  </si>
  <si>
    <t>National Bank for Agriculture and Rural Developmen</t>
  </si>
  <si>
    <t>INE261F09GG6</t>
  </si>
  <si>
    <t>INE261F09GL6</t>
  </si>
  <si>
    <t>Average Maturity of the portfolio : 0.90 Years</t>
  </si>
  <si>
    <t>Portfolio of Kotak FMP Series 175 as on 31-Jul-2015</t>
  </si>
  <si>
    <t>INE445L08185</t>
  </si>
  <si>
    <t>INE296A07HA8</t>
  </si>
  <si>
    <t>INE114A07901</t>
  </si>
  <si>
    <t>INE261F08493</t>
  </si>
  <si>
    <t>INE523E07CO9</t>
  </si>
  <si>
    <t>INE774D07LJ1</t>
  </si>
  <si>
    <t>INE261F08469</t>
  </si>
  <si>
    <t>INE310L07399</t>
  </si>
  <si>
    <t>INE310L07381</t>
  </si>
  <si>
    <t>INE310L07407</t>
  </si>
  <si>
    <t>INE445L08193</t>
  </si>
  <si>
    <t>Average Maturity of the portfolio : 2.67 Years</t>
  </si>
  <si>
    <t>Portfolio of Kotak FMP Series 160 as on 31-Jul-2015</t>
  </si>
  <si>
    <t>INE134E08ED2</t>
  </si>
  <si>
    <t>Sundaram Finance Ltd.</t>
  </si>
  <si>
    <t>INE660A07KQ5</t>
  </si>
  <si>
    <t>INE261F09HE9</t>
  </si>
  <si>
    <t>INE752E07FK5</t>
  </si>
  <si>
    <t>INE001A07HU0</t>
  </si>
  <si>
    <t>INE020B08658</t>
  </si>
  <si>
    <t>INE020B07IB6</t>
  </si>
  <si>
    <t>INE756I07373</t>
  </si>
  <si>
    <t>Export-Import Bank of India.</t>
  </si>
  <si>
    <t>INE514E08357</t>
  </si>
  <si>
    <t>INE752E07GH9</t>
  </si>
  <si>
    <t>INE774D07KZ9</t>
  </si>
  <si>
    <t>INE134E08FC1</t>
  </si>
  <si>
    <t>Tata Sons Ltd.</t>
  </si>
  <si>
    <t>INE895D07420</t>
  </si>
  <si>
    <t>Government Stock - 2016</t>
  </si>
  <si>
    <t>IN1520120115</t>
  </si>
  <si>
    <t>Average Maturity of the portfolio : 1.52 Years</t>
  </si>
  <si>
    <t>Portfolio of Kotak FMP Series 161 as on 31-Jul-2015</t>
  </si>
  <si>
    <t>INE306N07FU0</t>
  </si>
  <si>
    <t>INE020B08609</t>
  </si>
  <si>
    <t>INE916DA7HQ5</t>
  </si>
  <si>
    <t>INE033L07BZ2</t>
  </si>
  <si>
    <t>IN1920120038</t>
  </si>
  <si>
    <t>CD</t>
  </si>
  <si>
    <t>Vijaya Bank</t>
  </si>
  <si>
    <t>INE705A16LH6</t>
  </si>
  <si>
    <t>Average Maturity of the portfolio : 1.18 Years</t>
  </si>
  <si>
    <t>Portfolio of Kotak FMP Series 162 as on 31-Jul-2015</t>
  </si>
  <si>
    <t>INE310L07274</t>
  </si>
  <si>
    <t>INE310L07167</t>
  </si>
  <si>
    <t>INE804I07SG6</t>
  </si>
  <si>
    <t>INE916DA7HR3</t>
  </si>
  <si>
    <t>Government Stock - 2017</t>
  </si>
  <si>
    <t>IN3320060020</t>
  </si>
  <si>
    <t>Average Maturity of the portfolio : 1.50 Years</t>
  </si>
  <si>
    <t>Portfolio of Kotak FMP Series 163 as on 31-Jul-2015</t>
  </si>
  <si>
    <t>Ultratech Cement Ltd.</t>
  </si>
  <si>
    <t>INE114A07836</t>
  </si>
  <si>
    <t>INE296A07CN2</t>
  </si>
  <si>
    <t>INE115A07FR8</t>
  </si>
  <si>
    <t>INE660A07LR1</t>
  </si>
  <si>
    <t>INE916DA7FF2</t>
  </si>
  <si>
    <t>INE752E07IN3</t>
  </si>
  <si>
    <t>Average Maturity of the portfolio : 1.93 Years</t>
  </si>
  <si>
    <t>Portfolio of Kotak FMP Series 171 as on 31-Jul-2015</t>
  </si>
  <si>
    <t>INE020B08815</t>
  </si>
  <si>
    <t>Airports Authority of India</t>
  </si>
  <si>
    <t>INE309K08029</t>
  </si>
  <si>
    <t>INE296A07FB0</t>
  </si>
  <si>
    <t>INE001A07JZ5</t>
  </si>
  <si>
    <t>INE033L07BD9</t>
  </si>
  <si>
    <t>INE134E08GP1</t>
  </si>
  <si>
    <t>INE134E08AI9</t>
  </si>
  <si>
    <t>INE895D07404</t>
  </si>
  <si>
    <t>Average Maturity of the portfolio : 2.34 Years</t>
  </si>
  <si>
    <t>Portfolio of Kotak FMP Series 172 as on 31-Jul-2015</t>
  </si>
  <si>
    <t>Prestige Estates Projects Limited</t>
  </si>
  <si>
    <t>INE811K07034</t>
  </si>
  <si>
    <t>India Infoline Housing Finance Ltd.</t>
  </si>
  <si>
    <t>INE477L07313</t>
  </si>
  <si>
    <t>Manappuram Finance Ltd</t>
  </si>
  <si>
    <t>INE522D07867</t>
  </si>
  <si>
    <t>CRISIL A+</t>
  </si>
  <si>
    <t>INE522D07438</t>
  </si>
  <si>
    <t>BRICKWORK BWR AA-</t>
  </si>
  <si>
    <t>National Housing Bank</t>
  </si>
  <si>
    <t>INE557F08EW1</t>
  </si>
  <si>
    <t>Aasan Developers and Constructions Private Limited</t>
  </si>
  <si>
    <t>INE081T08017</t>
  </si>
  <si>
    <t>Bhanu Vyapaar Private Limited</t>
  </si>
  <si>
    <t>INE575S07020</t>
  </si>
  <si>
    <t>FITCH AA-(IND)</t>
  </si>
  <si>
    <t>Emami Enclave Markets Pvt Ltd.</t>
  </si>
  <si>
    <t>INE576S07010</t>
  </si>
  <si>
    <t>Sneha Abasan Pvt Ltd</t>
  </si>
  <si>
    <t>INE580S07012</t>
  </si>
  <si>
    <t>FITCH AA-(IND)(SO)</t>
  </si>
  <si>
    <t>Sneha Enclave Pvt Ltd</t>
  </si>
  <si>
    <t>INE579S07014</t>
  </si>
  <si>
    <t>INE414G07100</t>
  </si>
  <si>
    <t>CRISIL AA-</t>
  </si>
  <si>
    <t>Grand View Estate Pvt Ltd</t>
  </si>
  <si>
    <t>INE347N08023</t>
  </si>
  <si>
    <t>Average Maturity of the portfolio : 2.09 Years</t>
  </si>
  <si>
    <t>Portfolio of Kotak FMP Series 151 as on 31-Jul-2015</t>
  </si>
  <si>
    <t>INE134E08HJ2</t>
  </si>
  <si>
    <t>INE115A07FG1</t>
  </si>
  <si>
    <t>INE774D07MF7</t>
  </si>
  <si>
    <t>IN1720120071</t>
  </si>
  <si>
    <t>Average Maturity of the portfolio : 1.57 Years</t>
  </si>
  <si>
    <t>Portfolio of Kotak FMP Series 157 as on 31-Jul-2015</t>
  </si>
  <si>
    <t>INE523E07BI3</t>
  </si>
  <si>
    <t>INE916DA7GR5</t>
  </si>
  <si>
    <t>INE310L07266</t>
  </si>
  <si>
    <t>INE020B07II1</t>
  </si>
  <si>
    <t>PNB Housing Finance Ltd.</t>
  </si>
  <si>
    <t>INE572E09031</t>
  </si>
  <si>
    <t>INE310L07225</t>
  </si>
  <si>
    <t>INE310L07217</t>
  </si>
  <si>
    <t>INE804I07UX7</t>
  </si>
  <si>
    <t>Reliance Media Works Limited</t>
  </si>
  <si>
    <t>INE540B07038</t>
  </si>
  <si>
    <t>CARE AAA(SO)</t>
  </si>
  <si>
    <t>INE001A07KY6</t>
  </si>
  <si>
    <t>INE134E08FR9</t>
  </si>
  <si>
    <t>FRD</t>
  </si>
  <si>
    <t>INE310L07134</t>
  </si>
  <si>
    <t>INE310L07126</t>
  </si>
  <si>
    <t>INE310L07118</t>
  </si>
  <si>
    <t>INE310L07100</t>
  </si>
  <si>
    <t>GSPC Distribution Networks Ltd.</t>
  </si>
  <si>
    <t>INE844O08019</t>
  </si>
  <si>
    <t>Average Maturity of the portfolio : 0.64 Years</t>
  </si>
  <si>
    <t>INE774D07LR4</t>
  </si>
  <si>
    <t>INE033L07CG0</t>
  </si>
  <si>
    <t>INE020B07JA6</t>
  </si>
  <si>
    <t>IN1720120063</t>
  </si>
  <si>
    <t>Average Maturity of the portfolio : 1.37 Years</t>
  </si>
  <si>
    <t>INE033L07BX7</t>
  </si>
  <si>
    <t>INE310L07258</t>
  </si>
  <si>
    <t>INE306N07EX7</t>
  </si>
  <si>
    <t>Average Maturity of the portfolio : 1.54 Years</t>
  </si>
  <si>
    <t>INE001A07HN5</t>
  </si>
  <si>
    <t>INE310L07233</t>
  </si>
  <si>
    <t>INE115A07BV9</t>
  </si>
  <si>
    <t>Average Maturity of the portfolio : 1.33 Years</t>
  </si>
  <si>
    <t>INE071G07173</t>
  </si>
  <si>
    <t>INE296A07FC8</t>
  </si>
  <si>
    <t>INE310L07241</t>
  </si>
  <si>
    <t>Average Maturity of the portfolio : 1.44 Years</t>
  </si>
  <si>
    <t>INE296A08748</t>
  </si>
  <si>
    <t>INE134E08FV1</t>
  </si>
  <si>
    <t>INE001A07HP0</t>
  </si>
  <si>
    <t>IN1520120081</t>
  </si>
  <si>
    <t>IN1920120020</t>
  </si>
  <si>
    <t>Average Maturity of the portfolio : 0.89 Years</t>
  </si>
  <si>
    <t>Edelweiss Housing Finanance Limited</t>
  </si>
  <si>
    <t>INE530L07020</t>
  </si>
  <si>
    <t>CARE AA(SO)</t>
  </si>
  <si>
    <t>JM Financial Products Limited</t>
  </si>
  <si>
    <t>INE523H07189</t>
  </si>
  <si>
    <t>Bharat Alluminum Co. Ltd.</t>
  </si>
  <si>
    <t>INE738C07028</t>
  </si>
  <si>
    <t>Raymond Ltd.</t>
  </si>
  <si>
    <t>INE301A08365</t>
  </si>
  <si>
    <t>CARE AA-</t>
  </si>
  <si>
    <t>Shriram City Union Finance Ltd.</t>
  </si>
  <si>
    <t>INE722A07414</t>
  </si>
  <si>
    <t>Jyothy Laboratories Limited</t>
  </si>
  <si>
    <t>INE668F07012</t>
  </si>
  <si>
    <t>INE301A08332</t>
  </si>
  <si>
    <t>CARE CARE AA-</t>
  </si>
  <si>
    <t>Indostar Capital Finance Private Limited</t>
  </si>
  <si>
    <t>INE896L07090</t>
  </si>
  <si>
    <t>NHPC Limited</t>
  </si>
  <si>
    <t>INE848E07575</t>
  </si>
  <si>
    <t>INE310L07084</t>
  </si>
  <si>
    <t>INE310L07092</t>
  </si>
  <si>
    <t>INE829Q07017</t>
  </si>
  <si>
    <t>Gerah Enterprises Private Limited</t>
  </si>
  <si>
    <t>INE798Q08012</t>
  </si>
  <si>
    <t>Average Maturity of the portfolio : 0.26 Years</t>
  </si>
  <si>
    <t>INE001A07NA0</t>
  </si>
  <si>
    <t>INE134E08DT0</t>
  </si>
  <si>
    <t>Infrastructure Leasing &amp; Financial Services Limite</t>
  </si>
  <si>
    <t>INE871D07MY2</t>
  </si>
  <si>
    <t>Average Maturity of the portfolio : 0.97 Years</t>
  </si>
  <si>
    <t>INE134E08DP8</t>
  </si>
  <si>
    <t>INE481G07117</t>
  </si>
  <si>
    <t>INE115A07EG4</t>
  </si>
  <si>
    <t>INE261F09HN0</t>
  </si>
  <si>
    <t>Average Maturity of the portfolio : 0.93 Years</t>
  </si>
  <si>
    <t>State Bank of Hyderabad</t>
  </si>
  <si>
    <t>INE649A09035</t>
  </si>
  <si>
    <t>Average Maturity of the portfolio : 0.87 Years</t>
  </si>
  <si>
    <t>INE261F09HG4</t>
  </si>
  <si>
    <t>State Bank Of India.</t>
  </si>
  <si>
    <t>INE062A09130</t>
  </si>
  <si>
    <t>INE752E07DP9</t>
  </si>
  <si>
    <t>INE752E07JP6</t>
  </si>
  <si>
    <t>Indian Railway Finance Corporation Ltd.</t>
  </si>
  <si>
    <t>INE053F09GF9</t>
  </si>
  <si>
    <t>Average Maturity of the portfolio : 0.84 Years</t>
  </si>
  <si>
    <t>Portfolio of Kotak Quarterly Interval Plan - Series 6 as on 31-Jul-2015</t>
  </si>
  <si>
    <t>Average Maturity of the portfolio : 0 .01 Years</t>
  </si>
  <si>
    <t>Portfolio of Kotak Midcap Scheme as on 31-Jul-2015</t>
  </si>
  <si>
    <t>Techno Electric &amp; Engineering Co Ltd.</t>
  </si>
  <si>
    <t>INE286K01024</t>
  </si>
  <si>
    <t>Construction Project</t>
  </si>
  <si>
    <t>IndusInd Bank Ltd.</t>
  </si>
  <si>
    <t>INE095A01012</t>
  </si>
  <si>
    <t>Banks</t>
  </si>
  <si>
    <t>Atul Ltd.</t>
  </si>
  <si>
    <t>INE100A01010</t>
  </si>
  <si>
    <t>Chemicals</t>
  </si>
  <si>
    <t>Federal Bank Ltd.</t>
  </si>
  <si>
    <t>INE171A01029</t>
  </si>
  <si>
    <t>The Ramco Cements Ltd</t>
  </si>
  <si>
    <t>INE331A01037</t>
  </si>
  <si>
    <t>Cement</t>
  </si>
  <si>
    <t>Finolex Cables Ltd.</t>
  </si>
  <si>
    <t>INE235A01022</t>
  </si>
  <si>
    <t>Industrial Products</t>
  </si>
  <si>
    <t>MRF Ltd.</t>
  </si>
  <si>
    <t>INE883A01011</t>
  </si>
  <si>
    <t>Auto Ancillaries</t>
  </si>
  <si>
    <t>Solar Industries India Limited</t>
  </si>
  <si>
    <t>INE343H01011</t>
  </si>
  <si>
    <t>Persistent Systems Limited</t>
  </si>
  <si>
    <t>INE262H01013</t>
  </si>
  <si>
    <t>Software</t>
  </si>
  <si>
    <t>Britannia Industries Ltd.</t>
  </si>
  <si>
    <t>INE216A01022</t>
  </si>
  <si>
    <t>Consumer Non Durables</t>
  </si>
  <si>
    <t>Whirlpool of India Ltd.</t>
  </si>
  <si>
    <t>INE716A01013</t>
  </si>
  <si>
    <t>Consumer Durables</t>
  </si>
  <si>
    <t>Cadila Healthcare Ltd.</t>
  </si>
  <si>
    <t>INE010B01019</t>
  </si>
  <si>
    <t>Pharmaceuticals</t>
  </si>
  <si>
    <t>Torrent Pharmaceuticals Ltd.</t>
  </si>
  <si>
    <t>INE685A01028</t>
  </si>
  <si>
    <t>INE721A01013</t>
  </si>
  <si>
    <t>Finance</t>
  </si>
  <si>
    <t>Motherson Sumi Systems Ltd.</t>
  </si>
  <si>
    <t>INE775A01035</t>
  </si>
  <si>
    <t>ICICI Bank Ltd.</t>
  </si>
  <si>
    <t>INE090A01021</t>
  </si>
  <si>
    <t>Supreme Industries Limited</t>
  </si>
  <si>
    <t>INE195A01028</t>
  </si>
  <si>
    <t>D.B. Corp Limited</t>
  </si>
  <si>
    <t>INE950I01011</t>
  </si>
  <si>
    <t>Media and Entertainment</t>
  </si>
  <si>
    <t>Kewal Kiran Clothing Limited</t>
  </si>
  <si>
    <t>INE401H01017</t>
  </si>
  <si>
    <t>Textile Products</t>
  </si>
  <si>
    <t>SRF Ltd.</t>
  </si>
  <si>
    <t>INE647A01010</t>
  </si>
  <si>
    <t>Divis Laboratories Ltd.</t>
  </si>
  <si>
    <t>INE361B01024</t>
  </si>
  <si>
    <t>Hawkins Cooker Ltd</t>
  </si>
  <si>
    <t>INE979B01015</t>
  </si>
  <si>
    <t>Household Appliances</t>
  </si>
  <si>
    <t>Tube Investments Of India Ltd.</t>
  </si>
  <si>
    <t>INE149A01025</t>
  </si>
  <si>
    <t>MBL Infrastructure Limited</t>
  </si>
  <si>
    <t>INE912H01013</t>
  </si>
  <si>
    <t>Construction</t>
  </si>
  <si>
    <t>HSIL Ltd.</t>
  </si>
  <si>
    <t>INE415A01038</t>
  </si>
  <si>
    <t>NIIT Technologies Ltd.</t>
  </si>
  <si>
    <t>INE591G01017</t>
  </si>
  <si>
    <t>JK Cement Ltd.</t>
  </si>
  <si>
    <t>INE823G01014</t>
  </si>
  <si>
    <t>INE115A01026</t>
  </si>
  <si>
    <t>Fag Bearings India Ltd.</t>
  </si>
  <si>
    <t>INE513A01014</t>
  </si>
  <si>
    <t>Arvind Ltd</t>
  </si>
  <si>
    <t>INE034A01011</t>
  </si>
  <si>
    <t>INE296A01016</t>
  </si>
  <si>
    <t>Strides Arcolab Ltd.</t>
  </si>
  <si>
    <t>INE939A01011</t>
  </si>
  <si>
    <t>Adani Port and Special Economic Zone Limited</t>
  </si>
  <si>
    <t>INE742F01042</t>
  </si>
  <si>
    <t>Transportation</t>
  </si>
  <si>
    <t>Bharat Petroleum Corporation  Ltd.</t>
  </si>
  <si>
    <t>INE029A01011</t>
  </si>
  <si>
    <t>Petroleum Products</t>
  </si>
  <si>
    <t>Navneet Education Ltd</t>
  </si>
  <si>
    <t>INE060A01024</t>
  </si>
  <si>
    <t>Shree Cement Ltd.</t>
  </si>
  <si>
    <t>INE070A01015</t>
  </si>
  <si>
    <t>WPIL Ltd</t>
  </si>
  <si>
    <t>INE765D01014</t>
  </si>
  <si>
    <t>Kansai Nerolac Paints Ltd</t>
  </si>
  <si>
    <t>INE531A01024</t>
  </si>
  <si>
    <t>Va Tech Wabag Limited</t>
  </si>
  <si>
    <t>INE956G01038</t>
  </si>
  <si>
    <t>Engineering Services</t>
  </si>
  <si>
    <t>Bharat Forge Ltd.</t>
  </si>
  <si>
    <t>INE465A01025</t>
  </si>
  <si>
    <t>PVR LTD.</t>
  </si>
  <si>
    <t>INE191H01014</t>
  </si>
  <si>
    <t>Union Bank of India</t>
  </si>
  <si>
    <t>INE692A01016</t>
  </si>
  <si>
    <t>Zuari Agro Chemicals Ltd</t>
  </si>
  <si>
    <t>INE840M01016</t>
  </si>
  <si>
    <t>Fertilisers</t>
  </si>
  <si>
    <t>AXIS Bank Ltd.</t>
  </si>
  <si>
    <t>INE238A01034</t>
  </si>
  <si>
    <t>Tech Mahindra Ltd.</t>
  </si>
  <si>
    <t>INE669C01036</t>
  </si>
  <si>
    <t>YES Bank Ltd.</t>
  </si>
  <si>
    <t>INE528G01019</t>
  </si>
  <si>
    <t>Bank Of Baroda</t>
  </si>
  <si>
    <t>INE028A01039</t>
  </si>
  <si>
    <t>Jubilant Foodworks Limited</t>
  </si>
  <si>
    <t>INE797F01012</t>
  </si>
  <si>
    <t>INOX WIND LIMITED</t>
  </si>
  <si>
    <t>INE066P01011</t>
  </si>
  <si>
    <t>Power</t>
  </si>
  <si>
    <t>Bajaj Finserv Ltd.</t>
  </si>
  <si>
    <t>INE918I01018</t>
  </si>
  <si>
    <t>SKF India Ltd</t>
  </si>
  <si>
    <t>INE640A01023</t>
  </si>
  <si>
    <t>Havells India Ltd.</t>
  </si>
  <si>
    <t>INE176B01034</t>
  </si>
  <si>
    <t>Voltas Ltd.</t>
  </si>
  <si>
    <t>INE226A01021</t>
  </si>
  <si>
    <t>Jk Lakshmi Cement Ltd.</t>
  </si>
  <si>
    <t>INE786A01032</t>
  </si>
  <si>
    <t>Titan Company Ltd.</t>
  </si>
  <si>
    <t>INE280A01028</t>
  </si>
  <si>
    <t>INE774D01024</t>
  </si>
  <si>
    <t>UPL Ltd</t>
  </si>
  <si>
    <t>INE628A01036</t>
  </si>
  <si>
    <t>Pesticides</t>
  </si>
  <si>
    <t>Oriental Bank of Commerce</t>
  </si>
  <si>
    <t>INE141A01014</t>
  </si>
  <si>
    <t>Arvind Infrastructure Ltd</t>
  </si>
  <si>
    <t>ARVININFRAST</t>
  </si>
  <si>
    <t>Total value of illiquid equity shares and percentage to Net Assets : Nil</t>
  </si>
  <si>
    <t>Portfolio of Kotak Mahindra Gilt Investment Plan as on 31-Jul-2015</t>
  </si>
  <si>
    <t>Average Maturity of the portfolio : 16.62 Years</t>
  </si>
  <si>
    <t>Portfolio of Kotak Treasury Advantage Fund as on 31-Jul-2015</t>
  </si>
  <si>
    <t>L &amp; T Infrastructure Finance Company Ltd.</t>
  </si>
  <si>
    <t>INE691I07AV4</t>
  </si>
  <si>
    <t>INE691I07AW2</t>
  </si>
  <si>
    <t>INE445L07013</t>
  </si>
  <si>
    <t>Talwandi Sabo Power Limited</t>
  </si>
  <si>
    <t>INE694L07016</t>
  </si>
  <si>
    <t>CRISIL AA+(SO)</t>
  </si>
  <si>
    <t>INE306N07DX9</t>
  </si>
  <si>
    <t>INE916D076Z9</t>
  </si>
  <si>
    <t>Tata Power Company Ltd.</t>
  </si>
  <si>
    <t>INE245A07093</t>
  </si>
  <si>
    <t>Bahadur Chand Investments Private Limited</t>
  </si>
  <si>
    <t>INE087M08027</t>
  </si>
  <si>
    <t>INE959P14036</t>
  </si>
  <si>
    <t>CARE A1+</t>
  </si>
  <si>
    <t>Edelweiss Financial Services Limited</t>
  </si>
  <si>
    <t>INE532F14TP4</t>
  </si>
  <si>
    <t>ONGC Manglore Petrochemicals Ltd.</t>
  </si>
  <si>
    <t>INE053T14014</t>
  </si>
  <si>
    <t>INE245A14180</t>
  </si>
  <si>
    <t>Tata Motors Finance Solutions Private Limited</t>
  </si>
  <si>
    <t>INE477S14041</t>
  </si>
  <si>
    <t>INE532F14RR4</t>
  </si>
  <si>
    <t>INE140A14HI7</t>
  </si>
  <si>
    <t>INE140A14HH9</t>
  </si>
  <si>
    <t>INE742F14474</t>
  </si>
  <si>
    <t>INE053T14022</t>
  </si>
  <si>
    <t>Shapoorji Pallonji and Company Private Limited</t>
  </si>
  <si>
    <t>INE404K14AM3</t>
  </si>
  <si>
    <t>INE742F14599</t>
  </si>
  <si>
    <t>INE140A14HG1</t>
  </si>
  <si>
    <t>INE140A14HF3</t>
  </si>
  <si>
    <t>INE001A14NN9</t>
  </si>
  <si>
    <t>INE202B14EB5</t>
  </si>
  <si>
    <t>INE140A14HA4</t>
  </si>
  <si>
    <t>Punjab &amp; Sind Bank</t>
  </si>
  <si>
    <t>INE608A16JU9</t>
  </si>
  <si>
    <t>INE238A16XZ5</t>
  </si>
  <si>
    <t>Corporation Bank</t>
  </si>
  <si>
    <t>INE112A16ID0</t>
  </si>
  <si>
    <t>Average Maturity of the portfolio : 0.57 Years</t>
  </si>
  <si>
    <t>Portfolio of Kotak FMP Series 147 as on 31-Jul-2015</t>
  </si>
  <si>
    <t>INE296A07GA0</t>
  </si>
  <si>
    <t>INE033L07BW9</t>
  </si>
  <si>
    <t>Government Stock - 2018</t>
  </si>
  <si>
    <t>IN1520130189</t>
  </si>
  <si>
    <t>IN3320070045</t>
  </si>
  <si>
    <t>Average Maturity of the portfolio : 2.57 Years</t>
  </si>
  <si>
    <t>Portfolio of Kotak FMP Series 142 as on 31-Jul-2015</t>
  </si>
  <si>
    <t>INE774D07LT0</t>
  </si>
  <si>
    <t>INE033L07CT3</t>
  </si>
  <si>
    <t>IN1320030068</t>
  </si>
  <si>
    <t>IN2720030062</t>
  </si>
  <si>
    <t>INE514E16AH7</t>
  </si>
  <si>
    <t>Average Maturity of the portfolio : 1.58 Years</t>
  </si>
  <si>
    <t>Portfolio of Kotak FMP Series 136 as on 31-Jul-2015</t>
  </si>
  <si>
    <t>INE752E07FV2</t>
  </si>
  <si>
    <t>INE134E07398</t>
  </si>
  <si>
    <t>IN1920120053</t>
  </si>
  <si>
    <t>Average Maturity of the portfolio : 1.43 Years</t>
  </si>
  <si>
    <t>Portfolio of Kotak FMP Series 131 as on 31-Jul-2015</t>
  </si>
  <si>
    <t>INE532F07AN3</t>
  </si>
  <si>
    <t>INE530L07038</t>
  </si>
  <si>
    <t>India  Infoline Finance Limited</t>
  </si>
  <si>
    <t>INE866I07610</t>
  </si>
  <si>
    <t>INE301A08373</t>
  </si>
  <si>
    <t>INE668F07038</t>
  </si>
  <si>
    <t>INE866I07578</t>
  </si>
  <si>
    <t>Sahyadri Agencies Ltd</t>
  </si>
  <si>
    <t>INE811P07033</t>
  </si>
  <si>
    <t>BRICKWORK BWR A(SO)</t>
  </si>
  <si>
    <t>Average Maturity of the portfolio : 1.22 Years</t>
  </si>
  <si>
    <t>Portfolio of Kotak FMP Series 124 as on 31-Jul-2015</t>
  </si>
  <si>
    <t>INE774D07KI5</t>
  </si>
  <si>
    <t>INE296A07DL4</t>
  </si>
  <si>
    <t>INE916DA7865</t>
  </si>
  <si>
    <t>Average Maturity of the portfolio : 1.05 Years</t>
  </si>
  <si>
    <t>Portfolio of Kotak FMP Series 113 as on 31-Jul-2015</t>
  </si>
  <si>
    <t>INE557F08ER1</t>
  </si>
  <si>
    <t>INE514E08CN8</t>
  </si>
  <si>
    <t>INE115A07EH2</t>
  </si>
  <si>
    <t>Average Maturity of the portfolio : 0.88 Years</t>
  </si>
  <si>
    <t>Portfolio of Kotak FMP Series 117 as on 31-Jul-2015</t>
  </si>
  <si>
    <t>Average Maturity of the portfolio : 0.99 Years</t>
  </si>
  <si>
    <t>Portfolio of Kotak Quarterly Interval Plan - Series 5 as on 31-Jul-2015</t>
  </si>
  <si>
    <t>Portfolio of Kotak FMP Series 109 as on 31-Jul-2015</t>
  </si>
  <si>
    <t>Portfolio of Kotak Floater Short Term as on 31-Jul-2015</t>
  </si>
  <si>
    <t>Reliance Capital Ltd.</t>
  </si>
  <si>
    <t>INE013A07B73</t>
  </si>
  <si>
    <t>INE756I07225</t>
  </si>
  <si>
    <t>INE957N07013</t>
  </si>
  <si>
    <t>INE001A07NC6</t>
  </si>
  <si>
    <t>INE721A07DL1</t>
  </si>
  <si>
    <t>FITCH AA(IND)</t>
  </si>
  <si>
    <t>INE895D08527</t>
  </si>
  <si>
    <t>INE959P14028</t>
  </si>
  <si>
    <t>INE742O14195</t>
  </si>
  <si>
    <t>INE608A16IZ0</t>
  </si>
  <si>
    <t>INE483A16KA7</t>
  </si>
  <si>
    <t>INE483A16KB5</t>
  </si>
  <si>
    <t>INE621H14021</t>
  </si>
  <si>
    <t>INE414G14CJ2</t>
  </si>
  <si>
    <t>INE296A14JB8</t>
  </si>
  <si>
    <t>INE001A14LK9</t>
  </si>
  <si>
    <t>The South Indian Bank Ltd.</t>
  </si>
  <si>
    <t>INE683A16GC6</t>
  </si>
  <si>
    <t>INE522D14DF5</t>
  </si>
  <si>
    <t>INE522D14DL3</t>
  </si>
  <si>
    <t>INE020B14276</t>
  </si>
  <si>
    <t>INE477S14033</t>
  </si>
  <si>
    <t>INE414G14CL8</t>
  </si>
  <si>
    <t>INE146O14074</t>
  </si>
  <si>
    <t>INE306N14FG5</t>
  </si>
  <si>
    <t>INE001A14MY8</t>
  </si>
  <si>
    <t>INE909H14GY9</t>
  </si>
  <si>
    <t>INE148I14IX0</t>
  </si>
  <si>
    <t>INE414G14CO2</t>
  </si>
  <si>
    <t>INE414G14CP9</t>
  </si>
  <si>
    <t>INE813S14062</t>
  </si>
  <si>
    <t>FITCH A1+(IND)</t>
  </si>
  <si>
    <t>INE813S14070</t>
  </si>
  <si>
    <t>FITCH A1+(IND)(SO)</t>
  </si>
  <si>
    <t>INE013A14TQ4</t>
  </si>
  <si>
    <t>INE660A14LK2</t>
  </si>
  <si>
    <t>INE261F14780</t>
  </si>
  <si>
    <t>INE501A14590</t>
  </si>
  <si>
    <t>INE501A14582</t>
  </si>
  <si>
    <t>INE084A16BL9</t>
  </si>
  <si>
    <t>Andhra Bank</t>
  </si>
  <si>
    <t>INE434A16JI5</t>
  </si>
  <si>
    <t>INE580B14DT8</t>
  </si>
  <si>
    <t>INE865C14512</t>
  </si>
  <si>
    <t>Allahabad Bank</t>
  </si>
  <si>
    <t>INE428A16QB7</t>
  </si>
  <si>
    <t>SO</t>
  </si>
  <si>
    <t>INE647O14360</t>
  </si>
  <si>
    <t>INE647O14345</t>
  </si>
  <si>
    <t>INE647O14337</t>
  </si>
  <si>
    <t>91 Days Treasury Bill 10/09/2015</t>
  </si>
  <si>
    <t>IN002015X118</t>
  </si>
  <si>
    <t>Term Deposits</t>
  </si>
  <si>
    <t>Bank</t>
  </si>
  <si>
    <t>Duration</t>
  </si>
  <si>
    <t>HDFC Bank Ltd.</t>
  </si>
  <si>
    <t>52 Days</t>
  </si>
  <si>
    <t>54 Days</t>
  </si>
  <si>
    <t>Reverse Repo</t>
  </si>
  <si>
    <t>Average Maturity of the portfolio : 0.11 Years</t>
  </si>
  <si>
    <t>Portfolio of Kotak Corporate Bond Fund as on 31-Jul-2015</t>
  </si>
  <si>
    <t>HPCL Mittal Pipelines Ltd.</t>
  </si>
  <si>
    <t>INE803N07027</t>
  </si>
  <si>
    <t>INE514E08DD7</t>
  </si>
  <si>
    <t>INE310L07480</t>
  </si>
  <si>
    <t>INE310L07472</t>
  </si>
  <si>
    <t>INE261F09EQ0</t>
  </si>
  <si>
    <t>INE114A07703</t>
  </si>
  <si>
    <t>Inox Air Products Ltd.</t>
  </si>
  <si>
    <t>INE321A07092</t>
  </si>
  <si>
    <t>Portfolio of Kotak Medium Term Fund as on 31-Jul-2015</t>
  </si>
  <si>
    <t>INE811K07026</t>
  </si>
  <si>
    <t>INE414G07159</t>
  </si>
  <si>
    <t>Equitas Micro Finance Pvt Ltd.</t>
  </si>
  <si>
    <t>INE186N07092</t>
  </si>
  <si>
    <t>CARE A</t>
  </si>
  <si>
    <t>INE245A08042</t>
  </si>
  <si>
    <t>Janalakshami Financial Services Pvt Ltd.</t>
  </si>
  <si>
    <t>INE953L07107</t>
  </si>
  <si>
    <t>ICRA A-</t>
  </si>
  <si>
    <t>INE134E08GT3</t>
  </si>
  <si>
    <t>Peninsula Land Limited</t>
  </si>
  <si>
    <t>INE138A08098</t>
  </si>
  <si>
    <t>INE953L07115</t>
  </si>
  <si>
    <t>INE138A08080</t>
  </si>
  <si>
    <t>INE138A08072</t>
  </si>
  <si>
    <t>INE138A07371</t>
  </si>
  <si>
    <t>INE310L07464</t>
  </si>
  <si>
    <t>INE310L07456</t>
  </si>
  <si>
    <t>INE310L07449</t>
  </si>
  <si>
    <t>INE310L07431</t>
  </si>
  <si>
    <t>INE310L07423</t>
  </si>
  <si>
    <t>INE310L07415</t>
  </si>
  <si>
    <t>INE310L07AC5</t>
  </si>
  <si>
    <t>Haldhar Developers Private Limited</t>
  </si>
  <si>
    <t>INE185R07012</t>
  </si>
  <si>
    <t>ICRA LAA-(SO)</t>
  </si>
  <si>
    <t>INE087M08019</t>
  </si>
  <si>
    <t>INE814H07026</t>
  </si>
  <si>
    <t>SBK Properties Pvt Ltd.</t>
  </si>
  <si>
    <t>INE729R08015</t>
  </si>
  <si>
    <t>INE729R08049</t>
  </si>
  <si>
    <t>Intime Properties Ltd.</t>
  </si>
  <si>
    <t>INE425L07015</t>
  </si>
  <si>
    <t>Powergrid Vizag Transminssion Ltd.</t>
  </si>
  <si>
    <t>INE979S07016</t>
  </si>
  <si>
    <t>INE081T08025</t>
  </si>
  <si>
    <t>Average Maturity of the portfolio : 3.96 Years</t>
  </si>
  <si>
    <t>Portfolio of Kotak Income Opportunities Fund as on 31-Jul-2015</t>
  </si>
  <si>
    <t>DLF Emporio Ltd</t>
  </si>
  <si>
    <t>INE866N07016</t>
  </si>
  <si>
    <t>North Easetern Electric Power Corpn Ltd.</t>
  </si>
  <si>
    <t>INE636F07183</t>
  </si>
  <si>
    <t>Indian Overseas Bank</t>
  </si>
  <si>
    <t>INE565A09231</t>
  </si>
  <si>
    <t>CARE A+</t>
  </si>
  <si>
    <t>INE896L07108</t>
  </si>
  <si>
    <t>Tamil Nadu Generation &amp; Distribution Corporation L</t>
  </si>
  <si>
    <t>INE062A08033</t>
  </si>
  <si>
    <t>Average Maturity of the portfolio : 2.44 Years</t>
  </si>
  <si>
    <t>Portfolio of Kotak Quarterly Interval Plan - Series I as on 31-Jul-2015</t>
  </si>
  <si>
    <t>Portfolio of Kotak Liquid as on 31-Jul-2015</t>
  </si>
  <si>
    <t>INE148I07944</t>
  </si>
  <si>
    <t>INE514E14IQ6</t>
  </si>
  <si>
    <t>INE692A16EM1</t>
  </si>
  <si>
    <t>INE514E14IP8</t>
  </si>
  <si>
    <t>INE428A16PR5</t>
  </si>
  <si>
    <t>INE001A14MW2</t>
  </si>
  <si>
    <t>INE532F14UH9</t>
  </si>
  <si>
    <t>Vedanta Ltd.</t>
  </si>
  <si>
    <t>INE205A14CR0</t>
  </si>
  <si>
    <t>INE205A14CA6</t>
  </si>
  <si>
    <t>INE205A14CT6</t>
  </si>
  <si>
    <t>INE774D14IG9</t>
  </si>
  <si>
    <t>INE608A16IX5</t>
  </si>
  <si>
    <t>Adani Transmission Ltd</t>
  </si>
  <si>
    <t>INE931S14070</t>
  </si>
  <si>
    <t>CESC Ltd.</t>
  </si>
  <si>
    <t>INE486A14859</t>
  </si>
  <si>
    <t>INE013A14UG3</t>
  </si>
  <si>
    <t>INE404K14AG5</t>
  </si>
  <si>
    <t>INE756I14569</t>
  </si>
  <si>
    <t>INE742F14540</t>
  </si>
  <si>
    <t>Essel Mining &amp; Industries Ltd.</t>
  </si>
  <si>
    <t>INE077E14841</t>
  </si>
  <si>
    <t>Sadbhav Engineering Ltd.</t>
  </si>
  <si>
    <t>INE226H14771</t>
  </si>
  <si>
    <t>INE931S14039</t>
  </si>
  <si>
    <t>INE486A14867</t>
  </si>
  <si>
    <t>INE931S14021</t>
  </si>
  <si>
    <t>INE931S14104</t>
  </si>
  <si>
    <t>INE657N14CF0</t>
  </si>
  <si>
    <t>INE013A14UH1</t>
  </si>
  <si>
    <t>Religare Finvest Ltd.</t>
  </si>
  <si>
    <t>INE958G14QL4</t>
  </si>
  <si>
    <t>JM Financial Asset Reconstruction Co. Pvt. Ltd</t>
  </si>
  <si>
    <t>INE265J14395</t>
  </si>
  <si>
    <t>INE742F14458</t>
  </si>
  <si>
    <t>INE001A14LM5</t>
  </si>
  <si>
    <t>Au Financiers (India) Limited</t>
  </si>
  <si>
    <t>INE949L14523</t>
  </si>
  <si>
    <t>INE532F14UG1</t>
  </si>
  <si>
    <t>INE013A14TP6</t>
  </si>
  <si>
    <t>91 Days Treasury Bill 17.09.2015</t>
  </si>
  <si>
    <t>IN002015X126</t>
  </si>
  <si>
    <t>182 Days Treasury Bill 10/09/2015</t>
  </si>
  <si>
    <t>IN002014Y259</t>
  </si>
  <si>
    <t>91 Days Treasury Bill 27/08/2015</t>
  </si>
  <si>
    <t>IN002015X092</t>
  </si>
  <si>
    <t>Syndicate Bank</t>
  </si>
  <si>
    <t>59 Days</t>
  </si>
  <si>
    <t>Ratnakar Bank Ltd</t>
  </si>
  <si>
    <t>Karur Vysya  Bank Ltd.</t>
  </si>
  <si>
    <t>60 Days</t>
  </si>
  <si>
    <t>Average Maturity of the portfolio : 0.10 Years</t>
  </si>
  <si>
    <t>Portfolio of Kotak Quarterly Interval Plan - Series 9 as on 31-Jul-2015</t>
  </si>
  <si>
    <t>Portfolio of Kotak Quarterly Interval Plan - Series 4 as on 31-Jul-2015</t>
  </si>
  <si>
    <t>Portfolio of Kotak FMP Series 112 as on 31-Jul-2015</t>
  </si>
  <si>
    <t>Average Maturity of the portfolio : 0.92 Years</t>
  </si>
  <si>
    <t>Portfolio of Kotak FMP Series 108 as on 31-Jul-2015</t>
  </si>
  <si>
    <t>Average Maturity of the portfolio : 0.01 Years</t>
  </si>
  <si>
    <t>Portfolio of Kotak FMP Series 135 as on 31-Jul-2015</t>
  </si>
  <si>
    <t>INE866I07AB4</t>
  </si>
  <si>
    <t>INE477L07388</t>
  </si>
  <si>
    <t>INE752E07HQ8</t>
  </si>
  <si>
    <t>Aditya Birla Finance Ltd.</t>
  </si>
  <si>
    <t>INE860H07391</t>
  </si>
  <si>
    <t>FITCH AA+(IND)</t>
  </si>
  <si>
    <t>Average Maturity of the portfolio : 1.20 Years</t>
  </si>
  <si>
    <t>Portfolio of Kotak FMP Series 116 as on 31-Jul-2015</t>
  </si>
  <si>
    <t>Portfolio of Kotak FMP Series 122 as on 31-Jul-2015</t>
  </si>
  <si>
    <t>INE033L07AE9</t>
  </si>
  <si>
    <t>Average Maturity of the portfolio : 1.07 Years</t>
  </si>
  <si>
    <t>Portfolio of Kotak FMP Series 129 as on 31-Jul-2015</t>
  </si>
  <si>
    <t>INE134E08DZ7</t>
  </si>
  <si>
    <t>INE523E07913</t>
  </si>
  <si>
    <t>Average Maturity of the portfolio : 1.01 Years</t>
  </si>
  <si>
    <t>Portfolio of Kotak FMP Series 156 as on 31-Jul-2015</t>
  </si>
  <si>
    <t>Average Maturity of the portfolio : 1.59 Years</t>
  </si>
  <si>
    <t>Portfolio of Kotak FMP Series 141 as on 31-Jul-2015</t>
  </si>
  <si>
    <t>INE774D07LW4</t>
  </si>
  <si>
    <t>INE033L07CN6</t>
  </si>
  <si>
    <t>INE523E07BZ7</t>
  </si>
  <si>
    <t>INE916DA7HP7</t>
  </si>
  <si>
    <t>IN3420030071</t>
  </si>
  <si>
    <t>IN3120030074</t>
  </si>
  <si>
    <t>IN3320030064</t>
  </si>
  <si>
    <t>IN1020030079</t>
  </si>
  <si>
    <t>IN1620030065</t>
  </si>
  <si>
    <t>IN1920030062</t>
  </si>
  <si>
    <t>IN2120030076</t>
  </si>
  <si>
    <t>IN3520030054</t>
  </si>
  <si>
    <t>IN2820030061</t>
  </si>
  <si>
    <t>Portfolio of Kotak FMP Series 146 as on 31-Jul-2015</t>
  </si>
  <si>
    <t>INE774D07LI3</t>
  </si>
  <si>
    <t>Sundaram BNP Paribas Home Finance Ltd</t>
  </si>
  <si>
    <t>INE667F07FJ4</t>
  </si>
  <si>
    <t>INE115A07DR3</t>
  </si>
  <si>
    <t>INE310L07340</t>
  </si>
  <si>
    <t>INE310L07357</t>
  </si>
  <si>
    <t>INE310L07332</t>
  </si>
  <si>
    <t>INE310L07373</t>
  </si>
  <si>
    <t>INE310L07365</t>
  </si>
  <si>
    <t>Average Maturity of the portfolio : 2.54 Years</t>
  </si>
  <si>
    <t>Portfolio of Kotak FMP Series 150 as on 31-Jul-2015</t>
  </si>
  <si>
    <t>INE043D07FL9</t>
  </si>
  <si>
    <t>INE752E07KB4</t>
  </si>
  <si>
    <t>INE261F09CW2</t>
  </si>
  <si>
    <t>Average Maturity of the portfolio : 1.40 Years</t>
  </si>
  <si>
    <t>Portfolio of Kotak Flexi Debt Scheme as on 31-Jul-2015</t>
  </si>
  <si>
    <t>IN0020120039</t>
  </si>
  <si>
    <t>Average Maturity of the portfolio : 0 Years</t>
  </si>
  <si>
    <t>Portfolio of Kotak Banking and PSU Debt Fund as on 31-Jul-2015</t>
  </si>
  <si>
    <t>INE090A16U34</t>
  </si>
  <si>
    <t>IDBI Bank Ltd.</t>
  </si>
  <si>
    <t>INE008A16YB1</t>
  </si>
  <si>
    <t>INE434A16KJ1</t>
  </si>
  <si>
    <t>INE608A16ID7</t>
  </si>
  <si>
    <t>Bank of Maharashtra</t>
  </si>
  <si>
    <t>INE457A16GT9</t>
  </si>
  <si>
    <t>Portfolio of Kotak Quarterly Interval Plan - Series 2 as on 31-Jul-2015</t>
  </si>
  <si>
    <t>Portfolio of Kotak Quarterly Interval Plan - Series 7 as on 31-Jul-2015</t>
  </si>
  <si>
    <t>INE296A07DF6</t>
  </si>
  <si>
    <t>INE115A07EJ8</t>
  </si>
  <si>
    <t>INE001A07HG9</t>
  </si>
  <si>
    <t>IN1520120073</t>
  </si>
  <si>
    <t>INE756I07506</t>
  </si>
  <si>
    <t>INE309K08011</t>
  </si>
  <si>
    <t>INE752E07EY9</t>
  </si>
  <si>
    <t>INE310L07209</t>
  </si>
  <si>
    <t>INE310L07191</t>
  </si>
  <si>
    <t>Vizag General Cargo Berth Private Limited</t>
  </si>
  <si>
    <t>INE905O07010</t>
  </si>
  <si>
    <t>INE895D08535</t>
  </si>
  <si>
    <t>IN1920120046</t>
  </si>
  <si>
    <t>IN1720120055</t>
  </si>
  <si>
    <t>INE866I07AC2</t>
  </si>
  <si>
    <t>INE477L07396</t>
  </si>
  <si>
    <t>INE140A08SA3</t>
  </si>
  <si>
    <t>INE053F07769</t>
  </si>
  <si>
    <t>IN1020060068</t>
  </si>
  <si>
    <t>Portfolio of Kotak FMP Series 176 as on 31-Jul-2015</t>
  </si>
  <si>
    <t>INE115A07GQ8</t>
  </si>
  <si>
    <t>INE752E07LA4</t>
  </si>
  <si>
    <t>INE296A07HJ9</t>
  </si>
  <si>
    <t>INE115A07EB5</t>
  </si>
  <si>
    <t>Average Maturity of the portfolio : 2.56 Years</t>
  </si>
  <si>
    <t>Portfolio of Kotak Sensex ETF as on 31-Jul-2015</t>
  </si>
  <si>
    <t>INE040A01026</t>
  </si>
  <si>
    <t>INE001A01036</t>
  </si>
  <si>
    <t>Infosys Ltd.</t>
  </si>
  <si>
    <t>INE009A01021</t>
  </si>
  <si>
    <t>ITC Ltd.</t>
  </si>
  <si>
    <t>INE154A01025</t>
  </si>
  <si>
    <t>Reliance Industries Ltd.</t>
  </si>
  <si>
    <t>INE002A01018</t>
  </si>
  <si>
    <t>Larsen and Toubro Ltd.</t>
  </si>
  <si>
    <t>INE018A01030</t>
  </si>
  <si>
    <t>Tata Consultancy Services Ltd.</t>
  </si>
  <si>
    <t>INE467B01029</t>
  </si>
  <si>
    <t>Sun Pharmaceutical Industries Ltd.</t>
  </si>
  <si>
    <t>INE044A01036</t>
  </si>
  <si>
    <t>INE062A01020</t>
  </si>
  <si>
    <t>INE155A01022</t>
  </si>
  <si>
    <t>Auto</t>
  </si>
  <si>
    <t>Hindustan Unilever Ltd.</t>
  </si>
  <si>
    <t>INE030A01027</t>
  </si>
  <si>
    <t>Mahindra &amp; Mahindra Ltd.</t>
  </si>
  <si>
    <t>INE101A01026</t>
  </si>
  <si>
    <t>Bharti Airtel Ltd.</t>
  </si>
  <si>
    <t>INE397D01024</t>
  </si>
  <si>
    <t>Telecom - Services</t>
  </si>
  <si>
    <t>Maruti Suzuki India Limited</t>
  </si>
  <si>
    <t>INE585B01010</t>
  </si>
  <si>
    <t>Coal India Limited</t>
  </si>
  <si>
    <t>INE522F01014</t>
  </si>
  <si>
    <t>Minerals/Mining</t>
  </si>
  <si>
    <t>Dr.Reddy's  Laboratories Ltd.</t>
  </si>
  <si>
    <t>INE089A01023</t>
  </si>
  <si>
    <t>Oil And Natural Gas Corporation Ltd.</t>
  </si>
  <si>
    <t>INE213A01029</t>
  </si>
  <si>
    <t>Oil</t>
  </si>
  <si>
    <t>Lupin Ltd.</t>
  </si>
  <si>
    <t>INE326A01037</t>
  </si>
  <si>
    <t>Wipro Ltd.</t>
  </si>
  <si>
    <t>INE075A01022</t>
  </si>
  <si>
    <t>Cipla Ltd.</t>
  </si>
  <si>
    <t>INE059A01026</t>
  </si>
  <si>
    <t>Bajaj Auto Ltd.</t>
  </si>
  <si>
    <t>INE917I01010</t>
  </si>
  <si>
    <t>Hero MotoCorp Ltd.</t>
  </si>
  <si>
    <t>INE158A01026</t>
  </si>
  <si>
    <t>National Thermal Power Corporation Ltd.</t>
  </si>
  <si>
    <t>INE733E01010</t>
  </si>
  <si>
    <t>Bharat Heavy Electricals Ltd.</t>
  </si>
  <si>
    <t>INE257A01026</t>
  </si>
  <si>
    <t>Industrial Capital Goods</t>
  </si>
  <si>
    <t>GAIL (India) Ltd.</t>
  </si>
  <si>
    <t>INE129A01019</t>
  </si>
  <si>
    <t>Gas</t>
  </si>
  <si>
    <t>Tata Steel Limited</t>
  </si>
  <si>
    <t>INE081A01012</t>
  </si>
  <si>
    <t>Ferrous Metals</t>
  </si>
  <si>
    <t>INE205A01025</t>
  </si>
  <si>
    <t>Hindalco Industries Ltd.</t>
  </si>
  <si>
    <t>INE038A01020</t>
  </si>
  <si>
    <t>Non - Ferrous Metals</t>
  </si>
  <si>
    <t>Portfolio of Kotak Mahindra Balance Unit Scheme 99 as on 31-Jul-2015</t>
  </si>
  <si>
    <t>Industry / Rating</t>
  </si>
  <si>
    <t>HCL Technologies Ltd.</t>
  </si>
  <si>
    <t>INE860A01027</t>
  </si>
  <si>
    <t>INE043D01016</t>
  </si>
  <si>
    <t>INE481G01011</t>
  </si>
  <si>
    <t>Ahluwalia Contracts (India) Ltd.</t>
  </si>
  <si>
    <t>INE758C01029</t>
  </si>
  <si>
    <t>Cairn India Limited</t>
  </si>
  <si>
    <t>INE910H01017</t>
  </si>
  <si>
    <t>PNC INFRATECH</t>
  </si>
  <si>
    <t>INE195J01011</t>
  </si>
  <si>
    <t>City Union Bank Ltd.</t>
  </si>
  <si>
    <t>INE491A01021</t>
  </si>
  <si>
    <t>Colgate- Palmolive (India) Ltd.</t>
  </si>
  <si>
    <t>INE259A01022</t>
  </si>
  <si>
    <t>Amara Raja Batteries Ltd.</t>
  </si>
  <si>
    <t>INE885A01032</t>
  </si>
  <si>
    <t>Idea Cellular Ltd.</t>
  </si>
  <si>
    <t>INE669E01016</t>
  </si>
  <si>
    <t>IN9155A01020</t>
  </si>
  <si>
    <t>Gujarat State Petronet Ltd.</t>
  </si>
  <si>
    <t>INE246F01010</t>
  </si>
  <si>
    <t>NMDC Ltd.</t>
  </si>
  <si>
    <t>INE584A01023</t>
  </si>
  <si>
    <t>Hindustan Zinc Ltd</t>
  </si>
  <si>
    <t>INE267A01025</t>
  </si>
  <si>
    <t>INE134E01011</t>
  </si>
  <si>
    <t>INE020B01018</t>
  </si>
  <si>
    <t>MOIL Limited</t>
  </si>
  <si>
    <t>INE490G01020</t>
  </si>
  <si>
    <t>Preference Shares</t>
  </si>
  <si>
    <t>The Indian Hotels Company Ltd.</t>
  </si>
  <si>
    <t>INE053A08081</t>
  </si>
  <si>
    <t>Hotels</t>
  </si>
  <si>
    <t>INE020B08641</t>
  </si>
  <si>
    <t>Kotak Mahindra Bank Ltd.</t>
  </si>
  <si>
    <t>41 Days</t>
  </si>
  <si>
    <t>Portfolio of KOTAK BANKING ETF as on 31-Jul-2015</t>
  </si>
  <si>
    <t>INE237A01028</t>
  </si>
  <si>
    <t>Punjab National Bank</t>
  </si>
  <si>
    <t>INE160A01022</t>
  </si>
  <si>
    <t>Canara Bank</t>
  </si>
  <si>
    <t>INE476A01014</t>
  </si>
  <si>
    <t>INE084A01016</t>
  </si>
  <si>
    <t>Portfolio of Kotak PSU Bank ETF as on 31-Jul-2015</t>
  </si>
  <si>
    <t>IDBI Bank Ltd</t>
  </si>
  <si>
    <t>INE008A01015</t>
  </si>
  <si>
    <t>INE428A01015</t>
  </si>
  <si>
    <t>INE667A01018</t>
  </si>
  <si>
    <t>INE434A01013</t>
  </si>
  <si>
    <t>INE565A01014</t>
  </si>
  <si>
    <t>Portfolio of Kotak Classic Equity Scheme as on 31-Jul-2015</t>
  </si>
  <si>
    <t>UFO Moviez Limited</t>
  </si>
  <si>
    <t>INE527H01019</t>
  </si>
  <si>
    <t>Multi Commodity Exchange of India Limited</t>
  </si>
  <si>
    <t>INE745G01035</t>
  </si>
  <si>
    <t>Portfolio of Kotak Equity Arbitrage Fund as on 31-Jul-2015</t>
  </si>
  <si>
    <t>Eicher Motors Ltd.</t>
  </si>
  <si>
    <t>INE066A01013</t>
  </si>
  <si>
    <t>Aurobindo Pharma Ltd.</t>
  </si>
  <si>
    <t>INE406A01037</t>
  </si>
  <si>
    <t>Wockhardt Ltd.</t>
  </si>
  <si>
    <t>INE049B01025</t>
  </si>
  <si>
    <t>INE148I01020</t>
  </si>
  <si>
    <t>Tata Global Beverages Limited</t>
  </si>
  <si>
    <t>INE192A01025</t>
  </si>
  <si>
    <t>INE202B01012</t>
  </si>
  <si>
    <t>Glenmark Pharmaceuticals Ltd</t>
  </si>
  <si>
    <t>INE935A01035</t>
  </si>
  <si>
    <t>Indian Oil Corporation Ltd.</t>
  </si>
  <si>
    <t>INE242A01010</t>
  </si>
  <si>
    <t>JSW Steel Ltd.</t>
  </si>
  <si>
    <t>INE019A01020</t>
  </si>
  <si>
    <t>Century Textiles &amp; Industries Ltd.</t>
  </si>
  <si>
    <t>INE055A01016</t>
  </si>
  <si>
    <t>Tata Chemicals Ltd.</t>
  </si>
  <si>
    <t>INE092A01019</t>
  </si>
  <si>
    <t>Dish TV India Ltd.</t>
  </si>
  <si>
    <t>INE836F01026</t>
  </si>
  <si>
    <t>Exide Industries Ltd.</t>
  </si>
  <si>
    <t>INE302A01020</t>
  </si>
  <si>
    <t>INE814H01011</t>
  </si>
  <si>
    <t>Karnataka Bank Ltd</t>
  </si>
  <si>
    <t>INE614B01018</t>
  </si>
  <si>
    <t>Sun TV Network Limited</t>
  </si>
  <si>
    <t>INE424H01027</t>
  </si>
  <si>
    <t>Hindustan Petroleum Corporation Ltd.</t>
  </si>
  <si>
    <t>INE094A01015</t>
  </si>
  <si>
    <t>L&amp;T Finance Holdings Ltd</t>
  </si>
  <si>
    <t>INE498L01015</t>
  </si>
  <si>
    <t>Amtek Auto Ltd.</t>
  </si>
  <si>
    <t>INE130C01021</t>
  </si>
  <si>
    <t>INE013A01015</t>
  </si>
  <si>
    <t>Biocon Ltd.</t>
  </si>
  <si>
    <t>INE376G01013</t>
  </si>
  <si>
    <t>Kaveri Seed Company Ltd.</t>
  </si>
  <si>
    <t>INE455I01029</t>
  </si>
  <si>
    <t>Dabur India Ltd.</t>
  </si>
  <si>
    <t>INE016A01026</t>
  </si>
  <si>
    <t>Bosch Limited</t>
  </si>
  <si>
    <t>INE323A01026</t>
  </si>
  <si>
    <t>India Cements Ltd.</t>
  </si>
  <si>
    <t>INE383A01012</t>
  </si>
  <si>
    <t>Just Dial Limited</t>
  </si>
  <si>
    <t>INE599M01018</t>
  </si>
  <si>
    <t>ACC Ltd.</t>
  </si>
  <si>
    <t>INE012A01025</t>
  </si>
  <si>
    <t>Ajanta Pharma Ltd.</t>
  </si>
  <si>
    <t>INE031B01049</t>
  </si>
  <si>
    <t>Reliance Power Ltd.</t>
  </si>
  <si>
    <t>INE614G01033</t>
  </si>
  <si>
    <t>SKS Microfinance Limited</t>
  </si>
  <si>
    <t>INE180K01011</t>
  </si>
  <si>
    <t>UCO Bank</t>
  </si>
  <si>
    <t>INE691A01018</t>
  </si>
  <si>
    <t>Asian Paints(India) Ltd.</t>
  </si>
  <si>
    <t>INE021A01026</t>
  </si>
  <si>
    <t>Tata Communications Ltd</t>
  </si>
  <si>
    <t>INE151A01013</t>
  </si>
  <si>
    <t>Siemens Ltd.</t>
  </si>
  <si>
    <t>INE003A01024</t>
  </si>
  <si>
    <t>IRB Infrastructure Developers Ltd</t>
  </si>
  <si>
    <t>INE821I01014</t>
  </si>
  <si>
    <t>Bharat Electronics Ltd.</t>
  </si>
  <si>
    <t>INE263A01016</t>
  </si>
  <si>
    <t>IFCI Ltd.</t>
  </si>
  <si>
    <t>INE039A01010</t>
  </si>
  <si>
    <t>Page Industries Ltd</t>
  </si>
  <si>
    <t>INE761H01022</t>
  </si>
  <si>
    <t>Indraprastha Gas Ltd.</t>
  </si>
  <si>
    <t>INE203G01019</t>
  </si>
  <si>
    <t>Pidilite Industries Ltd.</t>
  </si>
  <si>
    <t>INE318A01026</t>
  </si>
  <si>
    <t>CEAT Ltd.</t>
  </si>
  <si>
    <t>INE482A01020</t>
  </si>
  <si>
    <t>United Breweries Ltd.</t>
  </si>
  <si>
    <t>INE686F01025</t>
  </si>
  <si>
    <t>Jain Irrigation Systems Ltd.</t>
  </si>
  <si>
    <t>INE175A01038</t>
  </si>
  <si>
    <t>Castrol (India) Ltd.</t>
  </si>
  <si>
    <t>INE172A01027</t>
  </si>
  <si>
    <t>INE486A01013</t>
  </si>
  <si>
    <t>Mcleod Russel India Ltd</t>
  </si>
  <si>
    <t>INE942G01012</t>
  </si>
  <si>
    <t>Engineers India Ltd</t>
  </si>
  <si>
    <t>INE510A01028</t>
  </si>
  <si>
    <t>Jindal Steel &amp; Power Ltd</t>
  </si>
  <si>
    <t>INE749A01030</t>
  </si>
  <si>
    <t>Oil India Limited</t>
  </si>
  <si>
    <t>INE274J01014</t>
  </si>
  <si>
    <t>Housing Development and Infrastructure Limited</t>
  </si>
  <si>
    <t>INE191I01012</t>
  </si>
  <si>
    <t>Reliance Communications Ltd.</t>
  </si>
  <si>
    <t>INE330H01018</t>
  </si>
  <si>
    <t>Hexaware Technologies Ltd.</t>
  </si>
  <si>
    <t>INE093A01033</t>
  </si>
  <si>
    <t>INE683A01023</t>
  </si>
  <si>
    <t>INE848E01016</t>
  </si>
  <si>
    <t>Apollo Tyres Ltd.</t>
  </si>
  <si>
    <t>INE438A01022</t>
  </si>
  <si>
    <t>INE245A01021</t>
  </si>
  <si>
    <t>Unitech Ltd.</t>
  </si>
  <si>
    <t>INE694A01020</t>
  </si>
  <si>
    <t>Grasim Industries Ltd.</t>
  </si>
  <si>
    <t>INE047A01013</t>
  </si>
  <si>
    <t>Oracle Financial Services Software Ltd</t>
  </si>
  <si>
    <t>INE881D01027</t>
  </si>
  <si>
    <t>Zee Entertainment Enterprises Ltd</t>
  </si>
  <si>
    <t>INE256A01028</t>
  </si>
  <si>
    <t>MindTree Ltd.</t>
  </si>
  <si>
    <t>INE018I01017</t>
  </si>
  <si>
    <t>Reliance Infrastructure Ltd</t>
  </si>
  <si>
    <t>INE036A01016</t>
  </si>
  <si>
    <t>GMR Infrastructure Ltd.</t>
  </si>
  <si>
    <t>INE776C01039</t>
  </si>
  <si>
    <t>Indiabulls Real Estate Ltd</t>
  </si>
  <si>
    <t>INE069I01010</t>
  </si>
  <si>
    <t>Adani Enterprises Ltd</t>
  </si>
  <si>
    <t>INE423A01024</t>
  </si>
  <si>
    <t>Trading</t>
  </si>
  <si>
    <t>Ashok Leyland Ltd.</t>
  </si>
  <si>
    <t>INE208A01029</t>
  </si>
  <si>
    <t>Ambuja Cements Ltd.</t>
  </si>
  <si>
    <t>INE079A01024</t>
  </si>
  <si>
    <t>INE752E01010</t>
  </si>
  <si>
    <t>Hedging Positions through Futures</t>
  </si>
  <si>
    <t>Kotak Liquid Plan A-Direct Growth</t>
  </si>
  <si>
    <t>INF174K01NE8</t>
  </si>
  <si>
    <t>Kotak Low Duration Fund-Direct Growth</t>
  </si>
  <si>
    <t>XXXX12345678</t>
  </si>
  <si>
    <t>Kotak Quarterly Interval Plan Series 6-Direct Growth</t>
  </si>
  <si>
    <t>INF174K01BX3</t>
  </si>
  <si>
    <t>Term Deposits (Placed as margin)</t>
  </si>
  <si>
    <t>371 Days</t>
  </si>
  <si>
    <t>370 Days</t>
  </si>
  <si>
    <t>340 Days</t>
  </si>
  <si>
    <t>372 Days</t>
  </si>
  <si>
    <t>230 Days</t>
  </si>
  <si>
    <t>231 Days</t>
  </si>
  <si>
    <t>375 Days</t>
  </si>
  <si>
    <t>284 Days</t>
  </si>
  <si>
    <t>350 Days</t>
  </si>
  <si>
    <t>353 Days</t>
  </si>
  <si>
    <t>355 Days</t>
  </si>
  <si>
    <t>354 Days</t>
  </si>
  <si>
    <t>360 Days</t>
  </si>
  <si>
    <t>356 Days</t>
  </si>
  <si>
    <t>357 Days</t>
  </si>
  <si>
    <t>373 Days</t>
  </si>
  <si>
    <t>380 Days</t>
  </si>
  <si>
    <t>369 Days</t>
  </si>
  <si>
    <t>325 Days</t>
  </si>
  <si>
    <t>326 Days</t>
  </si>
  <si>
    <t>327 Days</t>
  </si>
  <si>
    <t>361 Days</t>
  </si>
  <si>
    <t>364 Days</t>
  </si>
  <si>
    <t>322 Days</t>
  </si>
  <si>
    <t>321 Days</t>
  </si>
  <si>
    <t>320 Days</t>
  </si>
  <si>
    <t>314 Days</t>
  </si>
  <si>
    <t>312 Days</t>
  </si>
  <si>
    <t>313 Days</t>
  </si>
  <si>
    <t>311 Days</t>
  </si>
  <si>
    <t>304 Days</t>
  </si>
  <si>
    <t>301 Days</t>
  </si>
  <si>
    <t>300 Days</t>
  </si>
  <si>
    <t>298 Days</t>
  </si>
  <si>
    <t>293 Days</t>
  </si>
  <si>
    <t>271 Days</t>
  </si>
  <si>
    <t>368 Days</t>
  </si>
  <si>
    <t>367 Days</t>
  </si>
  <si>
    <t>308 Days</t>
  </si>
  <si>
    <t>363 Days</t>
  </si>
  <si>
    <t>335 Days</t>
  </si>
  <si>
    <t>339 Days</t>
  </si>
  <si>
    <t>347 Days</t>
  </si>
  <si>
    <t>328 Days</t>
  </si>
  <si>
    <t>329 Days</t>
  </si>
  <si>
    <t>333 Days</t>
  </si>
  <si>
    <t>334 Days</t>
  </si>
  <si>
    <t>237 Days</t>
  </si>
  <si>
    <t>242 Days</t>
  </si>
  <si>
    <t>290 Days</t>
  </si>
  <si>
    <t>291 Days</t>
  </si>
  <si>
    <t>297 Days</t>
  </si>
  <si>
    <t>315 Days</t>
  </si>
  <si>
    <t>318 Days</t>
  </si>
  <si>
    <t>319 Days</t>
  </si>
  <si>
    <t>358 Days</t>
  </si>
  <si>
    <t>374 Days</t>
  </si>
  <si>
    <t>379 Days</t>
  </si>
  <si>
    <t>129 Days</t>
  </si>
  <si>
    <t>292 Days</t>
  </si>
  <si>
    <t>377 Days</t>
  </si>
  <si>
    <t>359 Days</t>
  </si>
  <si>
    <t>309 Days</t>
  </si>
  <si>
    <t>137 Days</t>
  </si>
  <si>
    <t>48 Days</t>
  </si>
  <si>
    <t>294 Days</t>
  </si>
  <si>
    <t>342 Days</t>
  </si>
  <si>
    <t>76 Days</t>
  </si>
  <si>
    <t>264 Days</t>
  </si>
  <si>
    <t>263 Days</t>
  </si>
  <si>
    <t>265 Days</t>
  </si>
  <si>
    <t>269 Days</t>
  </si>
  <si>
    <t>270 Days</t>
  </si>
  <si>
    <t>272 Days</t>
  </si>
  <si>
    <t>273 Days</t>
  </si>
  <si>
    <t>299 Days</t>
  </si>
  <si>
    <t>336 Days</t>
  </si>
  <si>
    <t>341 Days</t>
  </si>
  <si>
    <t>343 Days</t>
  </si>
  <si>
    <t>346 Days</t>
  </si>
  <si>
    <t>348 Days</t>
  </si>
  <si>
    <t>349 Days</t>
  </si>
  <si>
    <t>384 Days</t>
  </si>
  <si>
    <t>390 Days</t>
  </si>
  <si>
    <t>227 Days</t>
  </si>
  <si>
    <t>228 Days</t>
  </si>
  <si>
    <t>229 Days</t>
  </si>
  <si>
    <t>234 Days</t>
  </si>
  <si>
    <t>256 Days</t>
  </si>
  <si>
    <t>235 Days</t>
  </si>
  <si>
    <t>258 Days</t>
  </si>
  <si>
    <t>257 Days</t>
  </si>
  <si>
    <t>259 Days</t>
  </si>
  <si>
    <t>223 Days</t>
  </si>
  <si>
    <t>192 Days</t>
  </si>
  <si>
    <t>187 Days</t>
  </si>
  <si>
    <t>185 Days</t>
  </si>
  <si>
    <t>Portfolio of Kotak Tax Saver Scheme as on 31-Jul-2015</t>
  </si>
  <si>
    <t>Max India Ltd.</t>
  </si>
  <si>
    <t>INE180A01020</t>
  </si>
  <si>
    <t>Container Corporation of India Ltd.</t>
  </si>
  <si>
    <t>INE111A01017</t>
  </si>
  <si>
    <t>Blue Dart Express Ltd</t>
  </si>
  <si>
    <t>INE233B01017</t>
  </si>
  <si>
    <t>Cummins India Ltd.</t>
  </si>
  <si>
    <t>INE298A01020</t>
  </si>
  <si>
    <t>AIA Engineering Limited</t>
  </si>
  <si>
    <t>INE212H01026</t>
  </si>
  <si>
    <t>Texmaco Rail &amp; Engineering Ltd.</t>
  </si>
  <si>
    <t>INE621L01012</t>
  </si>
  <si>
    <t>CMC Ltd.</t>
  </si>
  <si>
    <t>INE314A01017</t>
  </si>
  <si>
    <t>Thermax Ltd.</t>
  </si>
  <si>
    <t>INE152A01029</t>
  </si>
  <si>
    <t>KSB Pumps Ltd.</t>
  </si>
  <si>
    <t>INE999A01015</t>
  </si>
  <si>
    <t>Tourism Finance Corporation of India Ltd.</t>
  </si>
  <si>
    <t>INE305A01015</t>
  </si>
  <si>
    <t>INE256A04014</t>
  </si>
  <si>
    <t>INE233B08087</t>
  </si>
  <si>
    <t>INE233B08095</t>
  </si>
  <si>
    <t>INE233B08103</t>
  </si>
  <si>
    <t>Portfolio of Kotak Emerging Equity Scheme as on 31-Jul-2015</t>
  </si>
  <si>
    <t>INE722A01011</t>
  </si>
  <si>
    <t>V-Guard Industries Ltd.</t>
  </si>
  <si>
    <t>INE951I01019</t>
  </si>
  <si>
    <t>D-Link (India) Ltd</t>
  </si>
  <si>
    <t>INE250K01012</t>
  </si>
  <si>
    <t>Hardware</t>
  </si>
  <si>
    <t>Greaves Cotton Ltd.</t>
  </si>
  <si>
    <t>INE224A01026</t>
  </si>
  <si>
    <t>Ramkrishna Forgings Ltd.</t>
  </si>
  <si>
    <t>INE399G01015</t>
  </si>
  <si>
    <t>Oberoi Realty Limited</t>
  </si>
  <si>
    <t>INE093I01010</t>
  </si>
  <si>
    <t>Kirloskar Brothers Ltd</t>
  </si>
  <si>
    <t>INE732A01036</t>
  </si>
  <si>
    <t>Godrej Consumer Products Ltd.</t>
  </si>
  <si>
    <t>INE102D01028</t>
  </si>
  <si>
    <t>IFB Industries Ltd.</t>
  </si>
  <si>
    <t>INE559A01017</t>
  </si>
  <si>
    <t>Finolex Industries Ltd.</t>
  </si>
  <si>
    <t>INE183A01016</t>
  </si>
  <si>
    <t>WABCO India Ltd.</t>
  </si>
  <si>
    <t>INE342J01019</t>
  </si>
  <si>
    <t>Alembic Pharmaceuticals Ltd.</t>
  </si>
  <si>
    <t>INE901L01018</t>
  </si>
  <si>
    <t>Grindwell Norton Ltd.</t>
  </si>
  <si>
    <t>INE536A01023</t>
  </si>
  <si>
    <t>Coromandel International Limited</t>
  </si>
  <si>
    <t>INE169A01031</t>
  </si>
  <si>
    <t>Marksans Pharma Ltd</t>
  </si>
  <si>
    <t>INE750C01026</t>
  </si>
  <si>
    <t>Maharashtra Seamless Ltd.</t>
  </si>
  <si>
    <t>INE271B01025</t>
  </si>
  <si>
    <t>Carborundum Universal Ltd.</t>
  </si>
  <si>
    <t>INE120A01034</t>
  </si>
  <si>
    <t>GMM Pfaudler Ltd.</t>
  </si>
  <si>
    <t>INE541A01023</t>
  </si>
  <si>
    <t>Engineering</t>
  </si>
  <si>
    <t>KPIT Technologies LImited</t>
  </si>
  <si>
    <t>INE836A01035</t>
  </si>
  <si>
    <t>Eveready Industries India Ltd.</t>
  </si>
  <si>
    <t>INE128A01029</t>
  </si>
  <si>
    <t>Portfolio of Kotak Asset Allocator Fund as on 31-Jul-2015</t>
  </si>
  <si>
    <t>Debt Scheme</t>
  </si>
  <si>
    <t>Kotak Mahindra Bond Plan-A Direct Growth</t>
  </si>
  <si>
    <t>INF174K01JC0</t>
  </si>
  <si>
    <t>Kotak Floater Long Term Direct Growth</t>
  </si>
  <si>
    <t>INF174K01JP2</t>
  </si>
  <si>
    <t>Kotak Select Focus Fund Direct Growth</t>
  </si>
  <si>
    <t>INF174K01LS2</t>
  </si>
  <si>
    <t>Equity Scheme</t>
  </si>
  <si>
    <t>Portfolio of Kotak Global Emerging Market Fund as on 31-Jul-2015</t>
  </si>
  <si>
    <t>Overseas Mutual Fund Units</t>
  </si>
  <si>
    <t>ishares MSCI Emerging Markets ETF</t>
  </si>
  <si>
    <t>IE00B0M63177</t>
  </si>
  <si>
    <t>Exchange Traded Fund</t>
  </si>
  <si>
    <t>MGF ASIAN SMALL EQUITY FUND CLASS I</t>
  </si>
  <si>
    <t>LU0706269932</t>
  </si>
  <si>
    <t>Portfolio of Kotak Hybrid Fixed Term Plan-Series 2 as on 31-Jul-2015</t>
  </si>
  <si>
    <t>DLF Limited</t>
  </si>
  <si>
    <t>INE271C01023</t>
  </si>
  <si>
    <t>INE909H07AY6</t>
  </si>
  <si>
    <t>INE001A07ME4</t>
  </si>
  <si>
    <t>INE752E07JC4</t>
  </si>
  <si>
    <t>INE916DA7BS4</t>
  </si>
  <si>
    <t>INE020B07CQ7</t>
  </si>
  <si>
    <t>Portfolio of Kotak India Growth Fund Series I as on 31-Jul-2015</t>
  </si>
  <si>
    <t>Kajaria Ceramics Ltd.</t>
  </si>
  <si>
    <t>INE217B01028</t>
  </si>
  <si>
    <t>24 Days</t>
  </si>
  <si>
    <t>20 Days</t>
  </si>
  <si>
    <t>21 Days</t>
  </si>
  <si>
    <t>Portfolio of Kotak Mahindra 50 Unit Scheme as on 31-Jul-2015</t>
  </si>
  <si>
    <t>Sanofi India Ltd.</t>
  </si>
  <si>
    <t>INE058A01010</t>
  </si>
  <si>
    <t>Alstom India Limited</t>
  </si>
  <si>
    <t>INE878A01011</t>
  </si>
  <si>
    <t>Other than Hedging Positions through Futures</t>
  </si>
  <si>
    <t>42 Days</t>
  </si>
  <si>
    <t>55 Days</t>
  </si>
  <si>
    <t>Portfolio of Kotak Infrastructure and Ecocnomic Reform Fund as on 31-Jul-2015</t>
  </si>
  <si>
    <t>Kirloskar Oil Engines Ltd.</t>
  </si>
  <si>
    <t>INE146L01010</t>
  </si>
  <si>
    <t>Pneumatic Holdings Ltd</t>
  </si>
  <si>
    <t>INE125A00000</t>
  </si>
  <si>
    <t>Portfolio of Kotak Monthly Income Plan as on 31-Jul-2015</t>
  </si>
  <si>
    <t>Standard Chartered Bank Ltd</t>
  </si>
  <si>
    <t>6 Days</t>
  </si>
  <si>
    <t>Portfolio of Kotak Opportunities as on 31-Jul-2015</t>
  </si>
  <si>
    <t>Petronet LNG Ltd.</t>
  </si>
  <si>
    <t>INE347G01014</t>
  </si>
  <si>
    <t>INE811K01011</t>
  </si>
  <si>
    <t>Swaraj Engines Ltd</t>
  </si>
  <si>
    <t>INE277A01016</t>
  </si>
  <si>
    <t>Virtual Dynamics Software Ltd.</t>
  </si>
  <si>
    <t>INE406B01019</t>
  </si>
  <si>
    <t>SRM Radiant Infotech Ltd.</t>
  </si>
  <si>
    <t>INE624B01017</t>
  </si>
  <si>
    <t>82 Days</t>
  </si>
  <si>
    <t>84 Days</t>
  </si>
  <si>
    <t>Portfolio of Kotak Equity Savings Fund as on 31-Jul-2015</t>
  </si>
  <si>
    <t>Shasun Pharmaceuticals Ltd.</t>
  </si>
  <si>
    <t>INE317A01028</t>
  </si>
  <si>
    <t>Emami Ltd.</t>
  </si>
  <si>
    <t>INE548C01032</t>
  </si>
  <si>
    <t>Sun Pharma Advance Research Co.Ltd</t>
  </si>
  <si>
    <t>INE232I01014</t>
  </si>
  <si>
    <t>Marico Ltd.</t>
  </si>
  <si>
    <t>INE196A01026</t>
  </si>
  <si>
    <t>Bharti Infratel Ltd.</t>
  </si>
  <si>
    <t>INE121J01017</t>
  </si>
  <si>
    <t>Telecom -  Equipment &amp; Accessories</t>
  </si>
  <si>
    <t>National Buildings Construction Corporation Limite</t>
  </si>
  <si>
    <t>INE095N01015</t>
  </si>
  <si>
    <t>TVS Motor Company Ltd.</t>
  </si>
  <si>
    <t>INE494B01023</t>
  </si>
  <si>
    <t>Jaiprakash Associates Ltd</t>
  </si>
  <si>
    <t>INE455F01025</t>
  </si>
  <si>
    <t>Kotak Mahindra Bank Ltd.*</t>
  </si>
  <si>
    <t>Ratnakar Bank Ltd *</t>
  </si>
  <si>
    <t>* Term Deposits (Placed as margin)</t>
  </si>
  <si>
    <t>Portfolio of Kotak US Equity Fund as on 31-Jul-2015</t>
  </si>
  <si>
    <t>Pinebridge US Large Cap Research Enhance Fund</t>
  </si>
  <si>
    <t>IE00BBHX5L44</t>
  </si>
  <si>
    <t>Portfolio of Kotak World Gold Fund as on 31-Jul-2015</t>
  </si>
  <si>
    <t>Falcon Gold Equity ASIA</t>
  </si>
  <si>
    <t>CH0124247401</t>
  </si>
  <si>
    <t>Overseas Mutual Fund</t>
  </si>
  <si>
    <t>Portfolio of Kotak Multi Asset Allocation Fund as on 31-Jul-2015</t>
  </si>
  <si>
    <t>Kotak Mahindra Mutual Fund</t>
  </si>
  <si>
    <t>Mutual Fund</t>
  </si>
  <si>
    <t>INE038A07274</t>
  </si>
  <si>
    <t>Portfolio of Kotak Nifty ETF as on 31-Jul-2015</t>
  </si>
  <si>
    <t>Portfolio of Kotak Select Focus Fund as on 31-Jul-2015</t>
  </si>
  <si>
    <t>Kec International Ltd.</t>
  </si>
  <si>
    <t>INE389H01022</t>
  </si>
  <si>
    <t>Bayer Crop Science Ltd</t>
  </si>
  <si>
    <t>INE462A01022</t>
  </si>
  <si>
    <t>80 Days</t>
  </si>
  <si>
    <t>87 Days</t>
  </si>
  <si>
    <t>35 Days</t>
  </si>
  <si>
    <t>38 Days</t>
  </si>
  <si>
    <t>Portfolio of Kotak FMP Series 159 as on 31-Jul-2015</t>
  </si>
  <si>
    <t>Portfolio of Kotak FMP Series 154  as on 31-Jul-2015</t>
  </si>
  <si>
    <t>Average Maturity of the portfolio : 1.4 Years</t>
  </si>
  <si>
    <t>Portfolio of Kotak FMP Series 149  as on 31-Jul-2015</t>
  </si>
  <si>
    <t>Average Maturity of the portfolio : 1.61 Years</t>
  </si>
  <si>
    <t>Portfolio of Kotak FMP Series 145 as on 31-Jul-2015</t>
  </si>
  <si>
    <t>Average Maturity of the portfolio : 2.53 Years</t>
  </si>
  <si>
    <t>Portfolio of Kotak FMP Series 140  as on 31-Jul-2015</t>
  </si>
  <si>
    <t>Average Maturity of the portfolio : 1.11 Years</t>
  </si>
  <si>
    <t>Portfolio of Kotak FMP Series 133  as on 31-Jul-2015</t>
  </si>
  <si>
    <t>Portfolio of Kotak FMP Series 128 as on 31-Jul-2015</t>
  </si>
  <si>
    <t>Portfolio of Kotak FMP Series 119 as on 31-Jul-2015</t>
  </si>
  <si>
    <t>Average Maturity of the portfolio : 1.10 Years</t>
  </si>
  <si>
    <t>Portfolio of Kotak FMP Series 115  as on 31-Jul-2015</t>
  </si>
  <si>
    <t>Portfolio of Kotak FMP Series 111 as on 31-Jul-2015</t>
  </si>
  <si>
    <t>Portfolio of Kotak FMP Series 106  as on 31-Jul-2015</t>
  </si>
  <si>
    <t>Average Maturity of the portfolio : 0.48 Years</t>
  </si>
  <si>
    <t>Average Maturity of the portfolio : 2.96 Years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</si>
  <si>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</si>
  <si>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</si>
  <si>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</si>
  <si>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</si>
  <si>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</si>
  <si>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</si>
  <si>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</si>
  <si>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 Corporate Bond Fund</t>
  </si>
  <si>
    <t>Standard Monthly Dividend</t>
  </si>
  <si>
    <t>Kotak Equity Saving Fund</t>
  </si>
  <si>
    <t>Direct Monthly Dividend</t>
  </si>
  <si>
    <t>Monthly Dividend</t>
  </si>
  <si>
    <t>Kotak Income Opportunities Fund</t>
  </si>
  <si>
    <t>Direct-Monthly Dividend</t>
  </si>
  <si>
    <t>Direct-Weekly Dividend</t>
  </si>
  <si>
    <t>Weekly Dividend</t>
  </si>
  <si>
    <t>Kotak Equity Arbitrage Fund</t>
  </si>
  <si>
    <t>Direct-Dividend</t>
  </si>
  <si>
    <t>Dividend</t>
  </si>
  <si>
    <t>Kotak Equity Arbitrage Fund Bimonthly</t>
  </si>
  <si>
    <t>Kotak Flexi Debt Plan A</t>
  </si>
  <si>
    <t>Daily Dividend</t>
  </si>
  <si>
    <t>Direct-Daily Dividend</t>
  </si>
  <si>
    <t>Kotak Flexi Debt Regular Plan</t>
  </si>
  <si>
    <t>Kotak-Banking and PSU Debt Fund</t>
  </si>
  <si>
    <t>Daily Dividend Reinvestment</t>
  </si>
  <si>
    <t>Direct-Daily Direct Div Reinvestment</t>
  </si>
  <si>
    <t>Kotak-Bond Short Term</t>
  </si>
  <si>
    <t>Kotak-Floater Short Term</t>
  </si>
  <si>
    <t>Kotak-Liquid Plan A</t>
  </si>
  <si>
    <t>Kotak-Liquid Regular</t>
  </si>
  <si>
    <t>Kotak-Monthly Income Plan</t>
  </si>
  <si>
    <t>Kotak-Treasury Advantage Fund</t>
  </si>
  <si>
    <t>Kotak Low Duration Fund</t>
  </si>
  <si>
    <t>Direct-Direct Monthly Dividend</t>
  </si>
  <si>
    <t>Standard Weekly Dividend</t>
  </si>
  <si>
    <t>Kotak Quarterly Interval Plan Series 10</t>
  </si>
  <si>
    <t>Kotak Quarterly Interval Plan Series 9</t>
  </si>
  <si>
    <t>Kotak Quarterly Interval Plan-Series 5</t>
  </si>
  <si>
    <t>DIVIDEND</t>
  </si>
  <si>
    <t xml:space="preserve">SCHEME </t>
  </si>
  <si>
    <t>NAV From 30/06/2015</t>
  </si>
  <si>
    <t>NAV To 31/07/2015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</si>
  <si>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</si>
  <si>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</si>
  <si>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</si>
  <si>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</si>
  <si>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</si>
  <si>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</si>
  <si>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</si>
  <si>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</si>
  <si>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</si>
  <si>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</si>
  <si>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</si>
  <si>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</si>
  <si>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Dividend</t>
  </si>
  <si>
    <t>Kotak-Liquid Plan A-Direct Growth</t>
  </si>
  <si>
    <t>Kotak-Liquid Plan A-Direct Weekly Dividend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</si>
  <si>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</si>
  <si>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</si>
  <si>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</si>
  <si>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</si>
  <si>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</si>
  <si>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</si>
  <si>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</si>
  <si>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Half Yearly Dividend Direct</t>
  </si>
  <si>
    <t>Kotak-Bond Plan A Quarterly Dividend</t>
  </si>
  <si>
    <t>Kotak-Bond Plan A-Direct Annual Dividend</t>
  </si>
  <si>
    <t>Kotak-Bond Plan A-Direct Growth</t>
  </si>
  <si>
    <t>Kotak-Bond Plan A-Direct Quarterly  Dividend</t>
  </si>
  <si>
    <t>Kotak-Bond Short Term Dividend</t>
  </si>
  <si>
    <t>Kotak-Bond Short Term Growth</t>
  </si>
  <si>
    <t>Kotak-Bond Short Term Half Yearly Dividend</t>
  </si>
  <si>
    <t>Kotak-Bond Short Term-Direct Dividend</t>
  </si>
  <si>
    <t>Kotak-Bond Short Term-Direct Growth</t>
  </si>
  <si>
    <t>Kotak-Bond Short Term-Direct Half Yearly Dividend Direct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</si>
  <si>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</si>
  <si>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</si>
  <si>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</si>
  <si>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</si>
  <si>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</si>
  <si>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</si>
  <si>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</si>
  <si>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</si>
  <si>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</si>
  <si>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</si>
  <si>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</si>
  <si>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</si>
  <si>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</si>
  <si>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</si>
  <si>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</si>
  <si>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</si>
  <si>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</si>
  <si>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Plan A Daily Dividend</t>
  </si>
  <si>
    <t>Kotak Flexi Debt Plan A Growth</t>
  </si>
  <si>
    <t xml:space="preserve">Kotak Flexi Debt Plan A Quarterly Dividend </t>
  </si>
  <si>
    <t>Kotak Flexi Debt Plan A Weekly Dividend</t>
  </si>
  <si>
    <t>Kotak Flexi Debt Plan A-Direct Daily Dividend</t>
  </si>
  <si>
    <t>Kotak Flexi Debt Plan A-Direct Growth</t>
  </si>
  <si>
    <t xml:space="preserve">Kotak Flexi Debt Plan A-Direct Quarterly Dividend </t>
  </si>
  <si>
    <t>Kotak Flexi Debt Plan A-Direct Weekly Dividend</t>
  </si>
  <si>
    <t>Kotak Flexi Debt Regular Plan Weekly Dividend</t>
  </si>
  <si>
    <t>Kotak-Flexi Debt Regular Plan Daily Dividend</t>
  </si>
  <si>
    <t>Kotak-Flexi Debt Regular Plan Growth</t>
  </si>
  <si>
    <t xml:space="preserve">Kotak-Flexi Debt Regular Plan Quarterly Dividend 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</si>
  <si>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</si>
  <si>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</si>
  <si>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</si>
  <si>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</si>
  <si>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Quarterly Interval Plan-Series I Dividend</t>
  </si>
  <si>
    <t xml:space="preserve"> Quarterly Interval Plan-Series I Growth</t>
  </si>
  <si>
    <t xml:space="preserve"> Quarterly Interval Plan-Series I-Direct Growth</t>
  </si>
  <si>
    <t xml:space="preserve"> Corporate Bond Fund Institutional Growth</t>
  </si>
  <si>
    <t xml:space="preserve"> Corporate Bond Fund Retail Daily Dividend</t>
  </si>
  <si>
    <t xml:space="preserve"> Corporate Bond Fund Retail Growth</t>
  </si>
  <si>
    <t xml:space="preserve"> Corporate Bond Fund Retail Monthly Dividend</t>
  </si>
  <si>
    <t xml:space="preserve"> Corporate Bond Fund Retail Weekly Dividend</t>
  </si>
  <si>
    <t xml:space="preserve"> Corporate Bond Fund Standard Daily Dividend</t>
  </si>
  <si>
    <t xml:space="preserve"> Corporate Bond Fund Standard Growth</t>
  </si>
  <si>
    <t xml:space="preserve"> Corporate Bond Fund Standard Monthly Dividend</t>
  </si>
  <si>
    <t xml:space="preserve"> Corporate Bond Fund Standard Qtrly Dividend</t>
  </si>
  <si>
    <t xml:space="preserve"> Corporate Bond Fund Standard Weekly Dividend</t>
  </si>
  <si>
    <t xml:space="preserve"> Corporate Bond Fund-Direct Direct Growth</t>
  </si>
  <si>
    <t xml:space="preserve"> Corporate Bond Fund-Direct Direct Monthly Dividend</t>
  </si>
  <si>
    <t>Kotak-Gilt Investment  Regular Plan Dividend</t>
  </si>
  <si>
    <t>Kotak-Gilt Investment  Regular Plan-Direct Dividend</t>
  </si>
  <si>
    <t>Kotak-Gilt Investment Provident Fund and Trust Plan Dividend</t>
  </si>
  <si>
    <t>Kotak-Gilt Investment Provident Fund and Trust Plan Growth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</si>
  <si>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</si>
  <si>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</si>
  <si>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</si>
  <si>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</si>
  <si>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 Reinvestment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</si>
  <si>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</si>
  <si>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</si>
  <si>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</si>
  <si>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Direct Div Reinvestment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</si>
  <si>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</si>
  <si>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</si>
  <si>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</si>
  <si>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</si>
  <si>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</si>
  <si>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</si>
  <si>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</si>
  <si>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</si>
  <si>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Retail Growth</t>
  </si>
  <si>
    <t xml:space="preserve"> Low Duration Fund Retail Monthly Dividend</t>
  </si>
  <si>
    <t xml:space="preserve"> Low Duration Fund Retail Weekly Dividend</t>
  </si>
  <si>
    <t xml:space="preserve"> Low Duration Fund Standard Growth</t>
  </si>
  <si>
    <t xml:space="preserve"> Low Duration Fund Standard Monthly Dividend</t>
  </si>
  <si>
    <t xml:space="preserve"> Low Duration Fund Standard Weekly Dividend</t>
  </si>
  <si>
    <t xml:space="preserve"> Low Duration Fund-Direct Direct Bonus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</si>
  <si>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</si>
  <si>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</si>
  <si>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</si>
  <si>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</si>
  <si>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</si>
  <si>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</si>
  <si>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</si>
  <si>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</si>
  <si>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</si>
  <si>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Monthly Dividend</t>
  </si>
  <si>
    <t xml:space="preserve"> Multi Asset Allocation Fund-Direct Quarterly Dividend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</si>
  <si>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</si>
  <si>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</si>
  <si>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</si>
  <si>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</si>
  <si>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</si>
  <si>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</si>
  <si>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Quarterly Interval Plan-Series II Dividend</t>
  </si>
  <si>
    <t xml:space="preserve"> Quarterly Interval Plan-Series II Growth</t>
  </si>
  <si>
    <t xml:space="preserve"> Quarterly Interval Plan-Series II-Direct Growth</t>
  </si>
  <si>
    <t xml:space="preserve"> Quarterly Interval Plan-Series III Dividend</t>
  </si>
  <si>
    <t xml:space="preserve"> Quarterly Interval Plan-Series III Growth</t>
  </si>
  <si>
    <t xml:space="preserve"> Quarterly Interval Plan-Series III-Direct Growth</t>
  </si>
  <si>
    <t xml:space="preserve"> Quarterly Interval Plan-Series IV Dividend</t>
  </si>
  <si>
    <t xml:space="preserve"> Quarterly Interval Plan-Series IV Growth</t>
  </si>
  <si>
    <t xml:space="preserve"> Quarterly Interval Plan-Series IV-Direct Growth</t>
  </si>
  <si>
    <t xml:space="preserve"> Quarterly Interval Plan-Series 5 DIVIDEND</t>
  </si>
  <si>
    <t xml:space="preserve"> Quarterly Interval Plan-Series 5 Growth</t>
  </si>
  <si>
    <t xml:space="preserve"> Quarterly Interval Plan-Series 5-Direct Dividend</t>
  </si>
  <si>
    <t xml:space="preserve"> Quarterly Interval Plan-Series 5-Direct Growth</t>
  </si>
  <si>
    <t xml:space="preserve"> Quarterly Interval Plan-Series 6 DIVIDEND</t>
  </si>
  <si>
    <t xml:space="preserve"> Quarterly Interval Plan-Series 6 Growth</t>
  </si>
  <si>
    <t xml:space="preserve"> Quarterly Interval Plan-Series 6-Direct Dividend</t>
  </si>
  <si>
    <t xml:space="preserve"> Quarterly Interval Plan-Series 6-Direct Growth</t>
  </si>
  <si>
    <t xml:space="preserve"> Quarterly Interval Plan Series 7 Dividend</t>
  </si>
  <si>
    <t xml:space="preserve"> Quarterly Interval Plan Series 7 Growth</t>
  </si>
  <si>
    <t xml:space="preserve"> Quarterly Interval Plan Series 7-Direct Growth</t>
  </si>
  <si>
    <t xml:space="preserve"> Quarterly Interval Plan Series 8 Dividend</t>
  </si>
  <si>
    <t xml:space="preserve"> Quarterly Interval Plan Series 8 Growth</t>
  </si>
  <si>
    <t xml:space="preserve"> Quarterly Interval Plan Series 8-Direct Growth</t>
  </si>
  <si>
    <t xml:space="preserve"> Quarterly Interval Plan Series 9 Dividend</t>
  </si>
  <si>
    <t xml:space="preserve"> Quarterly Interval Plan Series 9 Growth</t>
  </si>
  <si>
    <t xml:space="preserve"> Quarterly Interval Plan Series 9-Direct Growth</t>
  </si>
  <si>
    <t xml:space="preserve"> Quarterly Interval Plan Series 10 Dividend</t>
  </si>
  <si>
    <t xml:space="preserve"> Quarterly Interval Plan Series 10 Growth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</si>
  <si>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</si>
  <si>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</si>
  <si>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</si>
  <si>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</si>
  <si>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</si>
  <si>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</si>
  <si>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</si>
  <si>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</si>
  <si>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</si>
  <si>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</si>
  <si>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</si>
  <si>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</si>
  <si>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</si>
  <si>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</si>
  <si>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</si>
  <si>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</si>
  <si>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</si>
  <si>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</si>
  <si>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</si>
  <si>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</si>
  <si>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</si>
  <si>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</si>
  <si>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</si>
  <si>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</si>
  <si>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</si>
  <si>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</si>
  <si>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</si>
  <si>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</si>
  <si>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</si>
  <si>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</si>
  <si>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</si>
  <si>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</si>
  <si>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</si>
  <si>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</si>
  <si>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</si>
  <si>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</si>
  <si>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</si>
  <si>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</si>
  <si>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</si>
  <si>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</si>
  <si>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</si>
  <si>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</si>
  <si>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</si>
  <si>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</si>
  <si>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</si>
  <si>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</si>
  <si>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</si>
  <si>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</si>
  <si>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</si>
  <si>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</si>
  <si>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</si>
  <si>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</si>
  <si>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</si>
  <si>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</si>
  <si>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</si>
  <si>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</si>
  <si>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</si>
  <si>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</si>
  <si>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</si>
  <si>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Dividend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</si>
  <si>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</si>
  <si>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</si>
  <si>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</si>
  <si>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</si>
  <si>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</si>
  <si>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</si>
  <si>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</si>
  <si>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</si>
  <si>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Growth</t>
  </si>
  <si>
    <t xml:space="preserve"> FMP Series 137 Direct Growth</t>
  </si>
  <si>
    <t xml:space="preserve"> FMP Series 137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</si>
  <si>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</si>
  <si>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</si>
  <si>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</si>
  <si>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</si>
  <si>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</si>
  <si>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</si>
  <si>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</si>
  <si>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</si>
  <si>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</si>
  <si>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</si>
  <si>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</si>
  <si>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</si>
  <si>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</si>
  <si>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</si>
  <si>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</si>
  <si>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</si>
  <si>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</si>
  <si>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</si>
  <si>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</si>
  <si>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148 Direct Growth</t>
  </si>
  <si>
    <t xml:space="preserve"> FMP Series 148 Growth</t>
  </si>
  <si>
    <t xml:space="preserve"> FMP Series 149 Direct Growth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</si>
  <si>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</si>
  <si>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</si>
  <si>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</si>
  <si>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</si>
  <si>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</si>
  <si>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</si>
  <si>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</si>
  <si>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</si>
  <si>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</si>
  <si>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</si>
  <si>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</si>
  <si>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</si>
  <si>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</si>
  <si>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</si>
  <si>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</si>
  <si>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</si>
  <si>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</si>
  <si>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</si>
  <si>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</si>
  <si>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Growth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</si>
  <si>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</si>
  <si>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</si>
  <si>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</si>
  <si>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</si>
  <si>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</si>
  <si>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</si>
  <si>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</si>
  <si>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</si>
  <si>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</si>
  <si>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</si>
  <si>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</si>
  <si>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</si>
  <si>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</si>
  <si>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</si>
  <si>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</si>
  <si>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</si>
  <si>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</si>
  <si>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</si>
  <si>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</si>
  <si>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</si>
  <si>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</si>
  <si>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</si>
  <si>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</si>
  <si>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</si>
  <si>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</si>
  <si>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</si>
  <si>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</si>
  <si>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</si>
  <si>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</si>
  <si>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</si>
  <si>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</si>
  <si>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</si>
  <si>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</si>
  <si>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</si>
  <si>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</si>
  <si>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</si>
  <si>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</si>
  <si>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</si>
  <si>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</si>
  <si>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</t>
  </si>
  <si>
    <t xml:space="preserve"> BANKING ETF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</si>
  <si>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</si>
  <si>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</si>
  <si>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</si>
  <si>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</si>
  <si>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</si>
  <si>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Direct Dividend</t>
  </si>
  <si>
    <t>Kotak Equity Arbitrage Fund Bimonthly Dividend</t>
  </si>
  <si>
    <t>Kotak Equity Arbitrage Fund Dividend</t>
  </si>
  <si>
    <t>Kotak Equity Arbitrage Fund Growth</t>
  </si>
  <si>
    <t>Kotak Equity Arbitrage Fund-Direct Dividend</t>
  </si>
  <si>
    <t>Kotak Equity Arbitrage Fund-Direct Growth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</si>
  <si>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</si>
  <si>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</si>
  <si>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</si>
  <si>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</si>
  <si>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</si>
  <si>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</si>
  <si>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</si>
  <si>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</si>
  <si>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</si>
  <si>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</si>
  <si>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</si>
  <si>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</si>
  <si>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</si>
  <si>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</si>
  <si>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</si>
  <si>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</si>
  <si>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</si>
  <si>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</si>
  <si>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</si>
  <si>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</si>
  <si>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</si>
  <si>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</si>
  <si>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</si>
  <si>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</si>
  <si>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</si>
  <si>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</si>
  <si>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</si>
  <si>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Direct Dividend</t>
  </si>
  <si>
    <t xml:space="preserve"> Infr. and Economic Reform.-Direct 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</si>
  <si>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</si>
  <si>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</si>
  <si>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</si>
  <si>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</si>
  <si>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</si>
  <si>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</si>
  <si>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</si>
  <si>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</si>
  <si>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</si>
  <si>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</si>
  <si>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 Standard Dividend</t>
  </si>
  <si>
    <t xml:space="preserve"> US Equity 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</si>
  <si>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</si>
  <si>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</si>
  <si>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</si>
  <si>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</si>
  <si>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</si>
  <si>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</si>
  <si>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</si>
  <si>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</si>
  <si>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</si>
  <si>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</si>
  <si>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</si>
  <si>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</si>
  <si>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</si>
  <si>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</si>
  <si>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</si>
  <si>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</si>
  <si>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Common Notes to Portfolio:</t>
  </si>
  <si>
    <t xml:space="preserve">1) Face Value per unit: Rs. 10 (For Kotak Liquid, Kotak Floater Short Term Kotak Corporate Bond and Kotak Low Duration: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</si>
  <si>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</si>
  <si>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</si>
  <si>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</si>
  <si>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</si>
  <si>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</si>
  <si>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</si>
  <si>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</si>
  <si>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</si>
  <si>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</si>
  <si>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</si>
  <si>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</si>
  <si>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</si>
  <si>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</si>
  <si>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HDFC Ltd.**</t>
  </si>
  <si>
    <t>Punjab &amp; Sind Bank**</t>
  </si>
  <si>
    <t>Suraksha Reality Ltd**</t>
  </si>
  <si>
    <t>Reliance Retail Limited**</t>
  </si>
  <si>
    <t>Central Bank Of India**</t>
  </si>
  <si>
    <t>Religare Enterprises Limited**</t>
  </si>
  <si>
    <t>Muthoot Finance Ltd**</t>
  </si>
  <si>
    <t>Bajaj Finance Limited**</t>
  </si>
  <si>
    <t>The South Indian Bank Ltd.**</t>
  </si>
  <si>
    <t>Manappuram Finance Ltd**</t>
  </si>
  <si>
    <t>Rural Electrification Corporation Ltd.**</t>
  </si>
  <si>
    <t>Tata Motors Finance Solutions Private Limited**</t>
  </si>
  <si>
    <t>Hinduja Leyland Finance Ltd.**</t>
  </si>
  <si>
    <t>Tata Capital Financial Services Limited**</t>
  </si>
  <si>
    <t>Tata Motors Finance Ltd**</t>
  </si>
  <si>
    <t>Indiabulls Housing Finance Limited**</t>
  </si>
  <si>
    <t>RHC Finance Private Limited**</t>
  </si>
  <si>
    <t>Reliance Capital Ltd.**</t>
  </si>
  <si>
    <t>Sundaram Finance Ltd.**</t>
  </si>
  <si>
    <t>National Bank for Agriculture and Rural Developmen**</t>
  </si>
  <si>
    <t>Deepak Fertilizers &amp; Petrochemicals Corp Ltd**</t>
  </si>
  <si>
    <t>Bank of India**</t>
  </si>
  <si>
    <t>Andhra Bank**</t>
  </si>
  <si>
    <t>Steel Authority of India Ltd.**</t>
  </si>
  <si>
    <t>Gruh Finance Ltd**</t>
  </si>
  <si>
    <t>Aditya Birla Money Ltd**</t>
  </si>
  <si>
    <t>Allahabad Bank**</t>
  </si>
  <si>
    <t>Panataloons Fashion &amp; Retail Ltd**</t>
  </si>
  <si>
    <t>HDB Financial Services Ltd.**</t>
  </si>
  <si>
    <t>Hero FinCorp Ltd.**</t>
  </si>
  <si>
    <t>Shriram Transport Finance Co Ltd.**</t>
  </si>
  <si>
    <t>Commercial Paper (CP)/Certificate of Deposits (CD)</t>
  </si>
  <si>
    <t>Debentures and Bonds</t>
  </si>
  <si>
    <t>Treasury Bills</t>
  </si>
  <si>
    <t>91 Days Treasury Bill 10/09/2015**</t>
  </si>
  <si>
    <t>Portfolio of Kotak FMP Series 105  as on 31-Jul-2015</t>
  </si>
  <si>
    <t>Portfolio of Kotak FMP Series 110  as on 31-Jul-2015</t>
  </si>
  <si>
    <t>Portfolio of Kotak FMP Series 114  as on 31-Jul-2015</t>
  </si>
  <si>
    <t>Portfolio of Kotak FMP Series 118 as on 31-Jul-2015</t>
  </si>
  <si>
    <t>Portfolio of Kotak FMP Series 127  as on 31-Jul-2015</t>
  </si>
  <si>
    <t>Portfolio of Kotak FMP Series 132  as on 31-Jul-2015</t>
  </si>
  <si>
    <t>Portfolio of Kotak FMP Series 137  as on 31-Jul-2015</t>
  </si>
  <si>
    <t>Portfolio of Kotak FMP Series 143 as on 31-Jul-2015</t>
  </si>
  <si>
    <t>Portfolio of Kotak FMP Series 148 as on 31-Jul-2015</t>
  </si>
  <si>
    <t>Portfolio of Kotak FMP Series 158  as on 31-Jul-2015</t>
  </si>
  <si>
    <t>Portfolio of Kotak FMP Series 153  as on 31-Jul-2015</t>
  </si>
</sst>
</file>

<file path=xl/styles.xml><?xml version="1.0" encoding="utf-8"?>
<styleSheet xmlns="http://schemas.openxmlformats.org/spreadsheetml/2006/main">
  <numFmts count="3">
    <numFmt numFmtId="171" formatCode="_(* #,##0.00_);_(* \(#,##0.00\);_(* &quot;-&quot;??_);_(@_)"/>
    <numFmt numFmtId="172" formatCode="0.000%"/>
    <numFmt numFmtId="173" formatCode="_(* #,##0_);_(* \(#,##0\);_(* &quot;&quot;\-&quot;&quot;_);_(@_)"/>
  </numFmts>
  <fonts count="14">
    <font>
      <sz val="11"/>
      <color theme="1"/>
      <name val="Calibri"/>
      <family val="2"/>
      <scheme val="minor"/>
    </font>
    <font>
      <sz val="10"/>
      <name val="Arial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0"/>
      <color indexed="56"/>
      <name val="Times New Roman"/>
      <family val="1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71" fontId="1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</cellStyleXfs>
  <cellXfs count="120">
    <xf numFmtId="0" fontId="0" fillId="0" borderId="0" xfId="0"/>
    <xf numFmtId="0" fontId="2" fillId="0" borderId="1" xfId="2" applyFont="1" applyBorder="1"/>
    <xf numFmtId="0" fontId="2" fillId="0" borderId="2" xfId="2" applyFont="1" applyBorder="1"/>
    <xf numFmtId="0" fontId="3" fillId="0" borderId="2" xfId="2" applyFont="1" applyBorder="1"/>
    <xf numFmtId="4" fontId="2" fillId="0" borderId="2" xfId="2" applyNumberFormat="1" applyFont="1" applyBorder="1"/>
    <xf numFmtId="2" fontId="2" fillId="0" borderId="3" xfId="2" applyNumberFormat="1" applyFont="1" applyBorder="1"/>
    <xf numFmtId="0" fontId="2" fillId="0" borderId="0" xfId="2" applyFont="1"/>
    <xf numFmtId="0" fontId="3" fillId="0" borderId="0" xfId="2" applyFont="1" applyBorder="1" applyAlignment="1">
      <alignment horizontal="center" wrapText="1"/>
    </xf>
    <xf numFmtId="4" fontId="3" fillId="0" borderId="0" xfId="2" applyNumberFormat="1" applyFont="1" applyBorder="1" applyAlignment="1">
      <alignment horizontal="center" wrapText="1"/>
    </xf>
    <xf numFmtId="2" fontId="3" fillId="0" borderId="4" xfId="2" applyNumberFormat="1" applyFont="1" applyBorder="1" applyAlignment="1">
      <alignment horizontal="center" wrapText="1"/>
    </xf>
    <xf numFmtId="0" fontId="2" fillId="0" borderId="0" xfId="2" applyFont="1" applyBorder="1"/>
    <xf numFmtId="4" fontId="2" fillId="0" borderId="0" xfId="2" applyNumberFormat="1" applyFont="1" applyBorder="1"/>
    <xf numFmtId="2" fontId="2" fillId="0" borderId="4" xfId="2" applyNumberFormat="1" applyFont="1" applyBorder="1"/>
    <xf numFmtId="0" fontId="2" fillId="0" borderId="5" xfId="2" applyFont="1" applyBorder="1"/>
    <xf numFmtId="10" fontId="2" fillId="0" borderId="0" xfId="2" applyNumberFormat="1" applyFont="1" applyBorder="1" applyAlignment="1">
      <alignment horizontal="right"/>
    </xf>
    <xf numFmtId="172" fontId="2" fillId="0" borderId="0" xfId="2" applyNumberFormat="1" applyFont="1" applyBorder="1" applyAlignment="1">
      <alignment horizontal="right"/>
    </xf>
    <xf numFmtId="0" fontId="3" fillId="0" borderId="0" xfId="2" applyFont="1" applyBorder="1"/>
    <xf numFmtId="4" fontId="3" fillId="0" borderId="6" xfId="2" applyNumberFormat="1" applyFont="1" applyBorder="1"/>
    <xf numFmtId="2" fontId="3" fillId="0" borderId="7" xfId="2" applyNumberFormat="1" applyFont="1" applyBorder="1"/>
    <xf numFmtId="0" fontId="2" fillId="0" borderId="0" xfId="2" applyFont="1" applyBorder="1" applyAlignment="1">
      <alignment horizontal="right"/>
    </xf>
    <xf numFmtId="0" fontId="4" fillId="0" borderId="5" xfId="2" applyFont="1" applyBorder="1"/>
    <xf numFmtId="4" fontId="3" fillId="0" borderId="0" xfId="2" applyNumberFormat="1" applyFont="1" applyBorder="1"/>
    <xf numFmtId="2" fontId="3" fillId="0" borderId="4" xfId="2" applyNumberFormat="1" applyFont="1" applyBorder="1"/>
    <xf numFmtId="0" fontId="3" fillId="0" borderId="5" xfId="2" applyFont="1" applyBorder="1"/>
    <xf numFmtId="0" fontId="2" fillId="0" borderId="8" xfId="2" applyFont="1" applyBorder="1"/>
    <xf numFmtId="0" fontId="2" fillId="0" borderId="9" xfId="2" applyFont="1" applyBorder="1"/>
    <xf numFmtId="4" fontId="2" fillId="0" borderId="9" xfId="2" applyNumberFormat="1" applyFont="1" applyBorder="1"/>
    <xf numFmtId="2" fontId="2" fillId="0" borderId="10" xfId="2" applyNumberFormat="1" applyFont="1" applyBorder="1"/>
    <xf numFmtId="4" fontId="2" fillId="0" borderId="0" xfId="2" applyNumberFormat="1" applyFont="1"/>
    <xf numFmtId="2" fontId="2" fillId="0" borderId="0" xfId="2" applyNumberFormat="1" applyFont="1"/>
    <xf numFmtId="0" fontId="3" fillId="0" borderId="0" xfId="2" applyFont="1" applyBorder="1" applyAlignment="1">
      <alignment wrapText="1"/>
    </xf>
    <xf numFmtId="0" fontId="3" fillId="0" borderId="0" xfId="2" applyFont="1" applyBorder="1" applyAlignment="1">
      <alignment horizontal="right" wrapText="1"/>
    </xf>
    <xf numFmtId="4" fontId="3" fillId="0" borderId="0" xfId="2" applyNumberFormat="1" applyFont="1" applyBorder="1" applyAlignment="1">
      <alignment horizontal="right" wrapText="1"/>
    </xf>
    <xf numFmtId="2" fontId="3" fillId="0" borderId="4" xfId="2" applyNumberFormat="1" applyFont="1" applyBorder="1" applyAlignment="1">
      <alignment horizontal="right" wrapText="1"/>
    </xf>
    <xf numFmtId="14" fontId="2" fillId="0" borderId="0" xfId="2" applyNumberFormat="1" applyFont="1"/>
    <xf numFmtId="171" fontId="3" fillId="0" borderId="0" xfId="1" applyFont="1" applyBorder="1"/>
    <xf numFmtId="171" fontId="3" fillId="0" borderId="4" xfId="1" applyFont="1" applyBorder="1"/>
    <xf numFmtId="0" fontId="6" fillId="0" borderId="0" xfId="3" applyFont="1" applyBorder="1"/>
    <xf numFmtId="2" fontId="2" fillId="0" borderId="2" xfId="2" applyNumberFormat="1" applyFont="1" applyBorder="1"/>
    <xf numFmtId="0" fontId="2" fillId="0" borderId="3" xfId="2" applyFont="1" applyBorder="1"/>
    <xf numFmtId="2" fontId="3" fillId="0" borderId="0" xfId="2" applyNumberFormat="1" applyFont="1" applyBorder="1" applyAlignment="1">
      <alignment horizontal="right" wrapText="1"/>
    </xf>
    <xf numFmtId="0" fontId="2" fillId="0" borderId="4" xfId="2" applyFont="1" applyBorder="1"/>
    <xf numFmtId="2" fontId="2" fillId="0" borderId="0" xfId="2" applyNumberFormat="1" applyFont="1" applyBorder="1"/>
    <xf numFmtId="2" fontId="3" fillId="0" borderId="6" xfId="2" applyNumberFormat="1" applyFont="1" applyBorder="1"/>
    <xf numFmtId="2" fontId="3" fillId="0" borderId="0" xfId="2" applyNumberFormat="1" applyFont="1" applyBorder="1"/>
    <xf numFmtId="2" fontId="2" fillId="0" borderId="9" xfId="2" applyNumberFormat="1" applyFont="1" applyBorder="1"/>
    <xf numFmtId="0" fontId="2" fillId="0" borderId="10" xfId="2" applyFont="1" applyBorder="1"/>
    <xf numFmtId="4" fontId="2" fillId="0" borderId="4" xfId="2" applyNumberFormat="1" applyFont="1" applyBorder="1"/>
    <xf numFmtId="0" fontId="3" fillId="0" borderId="9" xfId="2" applyFont="1" applyBorder="1"/>
    <xf numFmtId="4" fontId="2" fillId="0" borderId="10" xfId="2" applyNumberFormat="1" applyFont="1" applyBorder="1"/>
    <xf numFmtId="0" fontId="3" fillId="0" borderId="0" xfId="2" applyFont="1"/>
    <xf numFmtId="4" fontId="3" fillId="0" borderId="6" xfId="2" applyNumberFormat="1" applyFont="1" applyBorder="1" applyAlignment="1">
      <alignment horizontal="right"/>
    </xf>
    <xf numFmtId="2" fontId="3" fillId="0" borderId="7" xfId="2" applyNumberFormat="1" applyFont="1" applyBorder="1" applyAlignment="1">
      <alignment horizontal="right"/>
    </xf>
    <xf numFmtId="0" fontId="6" fillId="0" borderId="1" xfId="2" applyFont="1" applyBorder="1"/>
    <xf numFmtId="0" fontId="6" fillId="0" borderId="2" xfId="2" applyFont="1" applyBorder="1"/>
    <xf numFmtId="0" fontId="7" fillId="0" borderId="2" xfId="2" applyFont="1" applyBorder="1"/>
    <xf numFmtId="4" fontId="6" fillId="0" borderId="2" xfId="2" applyNumberFormat="1" applyFont="1" applyBorder="1"/>
    <xf numFmtId="2" fontId="6" fillId="0" borderId="3" xfId="2" applyNumberFormat="1" applyFont="1" applyBorder="1"/>
    <xf numFmtId="0" fontId="6" fillId="0" borderId="0" xfId="2" applyFont="1"/>
    <xf numFmtId="0" fontId="7" fillId="0" borderId="0" xfId="2" applyFont="1" applyBorder="1" applyAlignment="1">
      <alignment wrapText="1"/>
    </xf>
    <xf numFmtId="0" fontId="7" fillId="0" borderId="0" xfId="2" applyFont="1" applyBorder="1" applyAlignment="1">
      <alignment horizontal="right" wrapText="1"/>
    </xf>
    <xf numFmtId="4" fontId="7" fillId="0" borderId="0" xfId="2" applyNumberFormat="1" applyFont="1" applyBorder="1" applyAlignment="1">
      <alignment horizontal="right" wrapText="1"/>
    </xf>
    <xf numFmtId="2" fontId="7" fillId="0" borderId="4" xfId="2" applyNumberFormat="1" applyFont="1" applyBorder="1" applyAlignment="1">
      <alignment horizontal="right" wrapText="1"/>
    </xf>
    <xf numFmtId="0" fontId="6" fillId="0" borderId="0" xfId="2" applyFont="1" applyBorder="1"/>
    <xf numFmtId="4" fontId="6" fillId="0" borderId="0" xfId="2" applyNumberFormat="1" applyFont="1" applyBorder="1"/>
    <xf numFmtId="2" fontId="6" fillId="0" borderId="4" xfId="2" applyNumberFormat="1" applyFont="1" applyBorder="1"/>
    <xf numFmtId="0" fontId="6" fillId="0" borderId="5" xfId="2" applyFont="1" applyBorder="1"/>
    <xf numFmtId="0" fontId="6" fillId="0" borderId="0" xfId="2" applyFont="1" applyBorder="1" applyAlignment="1">
      <alignment horizontal="right"/>
    </xf>
    <xf numFmtId="0" fontId="7" fillId="0" borderId="0" xfId="2" applyFont="1" applyBorder="1"/>
    <xf numFmtId="4" fontId="7" fillId="0" borderId="6" xfId="2" applyNumberFormat="1" applyFont="1" applyBorder="1"/>
    <xf numFmtId="2" fontId="7" fillId="0" borderId="7" xfId="2" applyNumberFormat="1" applyFont="1" applyBorder="1"/>
    <xf numFmtId="0" fontId="8" fillId="0" borderId="5" xfId="2" applyFont="1" applyBorder="1"/>
    <xf numFmtId="4" fontId="7" fillId="0" borderId="0" xfId="2" applyNumberFormat="1" applyFont="1" applyBorder="1"/>
    <xf numFmtId="2" fontId="7" fillId="0" borderId="4" xfId="2" applyNumberFormat="1" applyFont="1" applyBorder="1"/>
    <xf numFmtId="0" fontId="7" fillId="0" borderId="5" xfId="2" applyFont="1" applyBorder="1"/>
    <xf numFmtId="0" fontId="6" fillId="0" borderId="8" xfId="2" applyFont="1" applyBorder="1"/>
    <xf numFmtId="0" fontId="6" fillId="0" borderId="9" xfId="2" applyFont="1" applyBorder="1"/>
    <xf numFmtId="4" fontId="6" fillId="0" borderId="9" xfId="2" applyNumberFormat="1" applyFont="1" applyBorder="1"/>
    <xf numFmtId="2" fontId="6" fillId="0" borderId="10" xfId="2" applyNumberFormat="1" applyFont="1" applyBorder="1"/>
    <xf numFmtId="4" fontId="6" fillId="0" borderId="0" xfId="2" applyNumberFormat="1" applyFont="1"/>
    <xf numFmtId="2" fontId="6" fillId="0" borderId="0" xfId="2" applyNumberFormat="1" applyFont="1"/>
    <xf numFmtId="10" fontId="6" fillId="0" borderId="0" xfId="2" applyNumberFormat="1" applyFont="1" applyBorder="1" applyAlignment="1">
      <alignment horizontal="right"/>
    </xf>
    <xf numFmtId="4" fontId="7" fillId="0" borderId="6" xfId="2" applyNumberFormat="1" applyFont="1" applyBorder="1" applyAlignment="1">
      <alignment horizontal="right"/>
    </xf>
    <xf numFmtId="2" fontId="7" fillId="0" borderId="7" xfId="2" applyNumberFormat="1" applyFont="1" applyBorder="1" applyAlignment="1">
      <alignment horizontal="right"/>
    </xf>
    <xf numFmtId="4" fontId="7" fillId="0" borderId="0" xfId="2" applyNumberFormat="1" applyFont="1" applyBorder="1" applyAlignment="1">
      <alignment horizontal="right"/>
    </xf>
    <xf numFmtId="2" fontId="7" fillId="0" borderId="4" xfId="2" applyNumberFormat="1" applyFont="1" applyBorder="1" applyAlignment="1">
      <alignment horizontal="right"/>
    </xf>
    <xf numFmtId="4" fontId="6" fillId="0" borderId="4" xfId="2" applyNumberFormat="1" applyFont="1" applyBorder="1"/>
    <xf numFmtId="173" fontId="6" fillId="0" borderId="0" xfId="3" applyNumberFormat="1" applyFont="1" applyBorder="1"/>
    <xf numFmtId="0" fontId="5" fillId="0" borderId="0" xfId="3" applyFont="1" applyBorder="1"/>
    <xf numFmtId="0" fontId="0" fillId="0" borderId="11" xfId="0" applyBorder="1"/>
    <xf numFmtId="0" fontId="0" fillId="0" borderId="11" xfId="0" applyNumberFormat="1" applyBorder="1"/>
    <xf numFmtId="0" fontId="12" fillId="0" borderId="11" xfId="0" applyFont="1" applyBorder="1"/>
    <xf numFmtId="0" fontId="12" fillId="0" borderId="11" xfId="0" applyNumberFormat="1" applyFont="1" applyBorder="1"/>
    <xf numFmtId="0" fontId="12" fillId="0" borderId="11" xfId="0" applyNumberFormat="1" applyFont="1" applyBorder="1" applyAlignment="1">
      <alignment wrapText="1"/>
    </xf>
    <xf numFmtId="14" fontId="0" fillId="0" borderId="11" xfId="0" applyNumberFormat="1" applyBorder="1"/>
    <xf numFmtId="0" fontId="9" fillId="0" borderId="11" xfId="0" applyFont="1" applyBorder="1"/>
    <xf numFmtId="0" fontId="13" fillId="0" borderId="0" xfId="0" applyFont="1"/>
    <xf numFmtId="0" fontId="13" fillId="0" borderId="11" xfId="0" applyFont="1" applyBorder="1"/>
    <xf numFmtId="0" fontId="10" fillId="0" borderId="0" xfId="4" applyFont="1" applyFill="1"/>
    <xf numFmtId="0" fontId="6" fillId="0" borderId="0" xfId="4" applyFont="1" applyAlignment="1">
      <alignment wrapText="1"/>
    </xf>
    <xf numFmtId="0" fontId="6" fillId="0" borderId="0" xfId="4" applyFont="1"/>
    <xf numFmtId="0" fontId="6" fillId="0" borderId="0" xfId="4" applyFont="1" applyFill="1"/>
    <xf numFmtId="0" fontId="6" fillId="0" borderId="0" xfId="4" applyFont="1" applyFill="1" applyAlignment="1">
      <alignment wrapText="1"/>
    </xf>
    <xf numFmtId="0" fontId="7" fillId="0" borderId="0" xfId="4" applyFont="1"/>
    <xf numFmtId="0" fontId="7" fillId="0" borderId="0" xfId="2" applyFont="1" applyBorder="1" applyAlignment="1"/>
    <xf numFmtId="0" fontId="6" fillId="0" borderId="0" xfId="2" applyFont="1" applyBorder="1" applyAlignment="1"/>
    <xf numFmtId="0" fontId="8" fillId="0" borderId="0" xfId="2" applyFont="1" applyBorder="1" applyAlignment="1"/>
    <xf numFmtId="0" fontId="1" fillId="0" borderId="0" xfId="2" applyFont="1" applyBorder="1" applyAlignment="1"/>
    <xf numFmtId="0" fontId="7" fillId="0" borderId="5" xfId="2" applyFont="1" applyBorder="1" applyAlignment="1">
      <alignment wrapText="1"/>
    </xf>
    <xf numFmtId="0" fontId="1" fillId="0" borderId="0" xfId="2" applyFont="1" applyBorder="1" applyAlignment="1">
      <alignment wrapText="1"/>
    </xf>
    <xf numFmtId="0" fontId="8" fillId="0" borderId="5" xfId="2" applyFont="1" applyBorder="1" applyAlignment="1"/>
    <xf numFmtId="0" fontId="3" fillId="0" borderId="5" xfId="2" applyFont="1" applyBorder="1" applyAlignment="1">
      <alignment wrapText="1"/>
    </xf>
    <xf numFmtId="0" fontId="1" fillId="0" borderId="0" xfId="2" applyBorder="1" applyAlignment="1">
      <alignment wrapText="1"/>
    </xf>
    <xf numFmtId="0" fontId="4" fillId="0" borderId="5" xfId="2" applyFont="1" applyBorder="1" applyAlignment="1"/>
    <xf numFmtId="0" fontId="1" fillId="0" borderId="0" xfId="2" applyBorder="1" applyAlignment="1"/>
    <xf numFmtId="0" fontId="3" fillId="0" borderId="0" xfId="2" applyFont="1" applyBorder="1" applyAlignment="1"/>
    <xf numFmtId="0" fontId="4" fillId="0" borderId="0" xfId="2" applyFont="1" applyBorder="1" applyAlignment="1"/>
    <xf numFmtId="0" fontId="2" fillId="0" borderId="0" xfId="2" applyFont="1" applyBorder="1" applyAlignment="1"/>
    <xf numFmtId="0" fontId="12" fillId="0" borderId="11" xfId="0" applyFont="1" applyBorder="1"/>
    <xf numFmtId="0" fontId="0" fillId="0" borderId="11" xfId="0" applyBorder="1"/>
  </cellXfs>
  <cellStyles count="5">
    <cellStyle name="Comma 2" xfId="1"/>
    <cellStyle name="Normal" xfId="0" builtinId="0"/>
    <cellStyle name="Normal 2" xfId="2"/>
    <cellStyle name="Normal 2 2" xfId="3"/>
    <cellStyle name="Normal_Common Notes to Portfolios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9"/>
  <sheetViews>
    <sheetView tabSelected="1" workbookViewId="0"/>
  </sheetViews>
  <sheetFormatPr defaultRowHeight="12.75"/>
  <cols>
    <col min="1" max="1" width="2.7109375" style="58" customWidth="1"/>
    <col min="2" max="2" width="4.7109375" style="58" customWidth="1"/>
    <col min="3" max="3" width="40.7109375" style="58" customWidth="1"/>
    <col min="4" max="4" width="14.28515625" style="58" bestFit="1" customWidth="1"/>
    <col min="5" max="5" width="20.42578125" style="58" bestFit="1" customWidth="1"/>
    <col min="6" max="6" width="7.85546875" style="58" bestFit="1" customWidth="1"/>
    <col min="7" max="7" width="12.42578125" style="79" customWidth="1"/>
    <col min="8" max="8" width="8.140625" style="80" customWidth="1"/>
    <col min="9" max="16384" width="9.140625" style="58"/>
  </cols>
  <sheetData>
    <row r="1" spans="1:8">
      <c r="A1" s="53"/>
      <c r="B1" s="54"/>
      <c r="C1" s="55" t="s">
        <v>1458</v>
      </c>
      <c r="D1" s="54"/>
      <c r="E1" s="54"/>
      <c r="F1" s="54"/>
      <c r="G1" s="56"/>
      <c r="H1" s="57"/>
    </row>
    <row r="2" spans="1:8" ht="25.5">
      <c r="A2" s="108" t="s">
        <v>1</v>
      </c>
      <c r="B2" s="109"/>
      <c r="C2" s="109"/>
      <c r="D2" s="59" t="s">
        <v>2</v>
      </c>
      <c r="E2" s="59" t="s">
        <v>228</v>
      </c>
      <c r="F2" s="60" t="s">
        <v>4</v>
      </c>
      <c r="G2" s="61" t="s">
        <v>5</v>
      </c>
      <c r="H2" s="62" t="s">
        <v>6</v>
      </c>
    </row>
    <row r="3" spans="1:8">
      <c r="A3" s="110" t="s">
        <v>229</v>
      </c>
      <c r="B3" s="107"/>
      <c r="C3" s="107"/>
      <c r="D3" s="63"/>
      <c r="E3" s="63"/>
      <c r="F3" s="63"/>
      <c r="G3" s="64"/>
      <c r="H3" s="65"/>
    </row>
    <row r="4" spans="1:8">
      <c r="A4" s="66"/>
      <c r="B4" s="106" t="s">
        <v>9</v>
      </c>
      <c r="C4" s="107"/>
      <c r="D4" s="63"/>
      <c r="E4" s="63"/>
      <c r="F4" s="63"/>
      <c r="G4" s="64"/>
      <c r="H4" s="65"/>
    </row>
    <row r="5" spans="1:8">
      <c r="A5" s="66"/>
      <c r="B5" s="67" t="s">
        <v>116</v>
      </c>
      <c r="C5" s="63" t="s">
        <v>952</v>
      </c>
      <c r="D5" s="63" t="s">
        <v>953</v>
      </c>
      <c r="E5" s="63" t="s">
        <v>479</v>
      </c>
      <c r="F5" s="63">
        <v>1600000</v>
      </c>
      <c r="G5" s="64">
        <v>17232.8</v>
      </c>
      <c r="H5" s="65">
        <v>5.47</v>
      </c>
    </row>
    <row r="6" spans="1:8">
      <c r="A6" s="66"/>
      <c r="B6" s="67" t="s">
        <v>116</v>
      </c>
      <c r="C6" s="63" t="s">
        <v>737</v>
      </c>
      <c r="D6" s="63" t="s">
        <v>950</v>
      </c>
      <c r="E6" s="63" t="s">
        <v>460</v>
      </c>
      <c r="F6" s="63">
        <v>1500000</v>
      </c>
      <c r="G6" s="64">
        <v>16674.75</v>
      </c>
      <c r="H6" s="65">
        <v>5.29</v>
      </c>
    </row>
    <row r="7" spans="1:8">
      <c r="A7" s="66"/>
      <c r="B7" s="67" t="s">
        <v>116</v>
      </c>
      <c r="C7" s="63" t="s">
        <v>958</v>
      </c>
      <c r="D7" s="63" t="s">
        <v>959</v>
      </c>
      <c r="E7" s="63" t="s">
        <v>457</v>
      </c>
      <c r="F7" s="63">
        <v>780000</v>
      </c>
      <c r="G7" s="64">
        <v>13971.75</v>
      </c>
      <c r="H7" s="65">
        <v>4.43</v>
      </c>
    </row>
    <row r="8" spans="1:8">
      <c r="A8" s="66"/>
      <c r="B8" s="67" t="s">
        <v>116</v>
      </c>
      <c r="C8" s="63" t="s">
        <v>557</v>
      </c>
      <c r="D8" s="63" t="s">
        <v>558</v>
      </c>
      <c r="E8" s="63" t="s">
        <v>460</v>
      </c>
      <c r="F8" s="63">
        <v>2350000</v>
      </c>
      <c r="G8" s="64">
        <v>13477.25</v>
      </c>
      <c r="H8" s="65">
        <v>4.28</v>
      </c>
    </row>
    <row r="9" spans="1:8">
      <c r="A9" s="66"/>
      <c r="B9" s="67" t="s">
        <v>116</v>
      </c>
      <c r="C9" s="63" t="s">
        <v>974</v>
      </c>
      <c r="D9" s="63" t="s">
        <v>975</v>
      </c>
      <c r="E9" s="63" t="s">
        <v>966</v>
      </c>
      <c r="F9" s="63">
        <v>279000</v>
      </c>
      <c r="G9" s="64">
        <v>12084.75</v>
      </c>
      <c r="H9" s="65">
        <v>3.83</v>
      </c>
    </row>
    <row r="10" spans="1:8">
      <c r="A10" s="66"/>
      <c r="B10" s="67" t="s">
        <v>116</v>
      </c>
      <c r="C10" s="63" t="s">
        <v>445</v>
      </c>
      <c r="D10" s="63" t="s">
        <v>964</v>
      </c>
      <c r="E10" s="63" t="s">
        <v>460</v>
      </c>
      <c r="F10" s="63">
        <v>4200000</v>
      </c>
      <c r="G10" s="64">
        <v>11342.1</v>
      </c>
      <c r="H10" s="65">
        <v>3.6</v>
      </c>
    </row>
    <row r="11" spans="1:8">
      <c r="A11" s="66"/>
      <c r="B11" s="67" t="s">
        <v>116</v>
      </c>
      <c r="C11" s="63" t="s">
        <v>495</v>
      </c>
      <c r="D11" s="63" t="s">
        <v>496</v>
      </c>
      <c r="E11" s="63" t="s">
        <v>460</v>
      </c>
      <c r="F11" s="63">
        <v>3616600</v>
      </c>
      <c r="G11" s="64">
        <v>10936.6</v>
      </c>
      <c r="H11" s="65">
        <v>3.47</v>
      </c>
    </row>
    <row r="12" spans="1:8">
      <c r="A12" s="66"/>
      <c r="B12" s="67" t="s">
        <v>116</v>
      </c>
      <c r="C12" s="63" t="s">
        <v>305</v>
      </c>
      <c r="D12" s="63" t="s">
        <v>1014</v>
      </c>
      <c r="E12" s="63" t="s">
        <v>468</v>
      </c>
      <c r="F12" s="63">
        <v>341000</v>
      </c>
      <c r="G12" s="64">
        <v>10738.6</v>
      </c>
      <c r="H12" s="65">
        <v>3.41</v>
      </c>
    </row>
    <row r="13" spans="1:8">
      <c r="A13" s="66"/>
      <c r="B13" s="67" t="s">
        <v>116</v>
      </c>
      <c r="C13" s="63" t="s">
        <v>1301</v>
      </c>
      <c r="D13" s="63" t="s">
        <v>1302</v>
      </c>
      <c r="E13" s="63" t="s">
        <v>492</v>
      </c>
      <c r="F13" s="63">
        <v>1775000</v>
      </c>
      <c r="G13" s="64">
        <v>9742.09</v>
      </c>
      <c r="H13" s="65">
        <v>3.09</v>
      </c>
    </row>
    <row r="14" spans="1:8">
      <c r="A14" s="66"/>
      <c r="B14" s="67" t="s">
        <v>116</v>
      </c>
      <c r="C14" s="63" t="s">
        <v>1133</v>
      </c>
      <c r="D14" s="63" t="s">
        <v>1134</v>
      </c>
      <c r="E14" s="63" t="s">
        <v>998</v>
      </c>
      <c r="F14" s="63">
        <v>217000</v>
      </c>
      <c r="G14" s="64">
        <v>8647.7800000000007</v>
      </c>
      <c r="H14" s="65">
        <v>2.74</v>
      </c>
    </row>
    <row r="15" spans="1:8">
      <c r="A15" s="66"/>
      <c r="B15" s="67" t="s">
        <v>116</v>
      </c>
      <c r="C15" s="63" t="s">
        <v>1011</v>
      </c>
      <c r="D15" s="63" t="s">
        <v>1012</v>
      </c>
      <c r="E15" s="63" t="s">
        <v>479</v>
      </c>
      <c r="F15" s="63">
        <v>852500</v>
      </c>
      <c r="G15" s="64">
        <v>8510.08</v>
      </c>
      <c r="H15" s="65">
        <v>2.7</v>
      </c>
    </row>
    <row r="16" spans="1:8">
      <c r="A16" s="66"/>
      <c r="B16" s="67" t="s">
        <v>116</v>
      </c>
      <c r="C16" s="63" t="s">
        <v>458</v>
      </c>
      <c r="D16" s="63" t="s">
        <v>459</v>
      </c>
      <c r="E16" s="63" t="s">
        <v>460</v>
      </c>
      <c r="F16" s="63">
        <v>831500</v>
      </c>
      <c r="G16" s="64">
        <v>8129.58</v>
      </c>
      <c r="H16" s="65">
        <v>2.58</v>
      </c>
    </row>
    <row r="17" spans="1:8">
      <c r="A17" s="66"/>
      <c r="B17" s="67" t="s">
        <v>116</v>
      </c>
      <c r="C17" s="63" t="s">
        <v>539</v>
      </c>
      <c r="D17" s="63" t="s">
        <v>540</v>
      </c>
      <c r="E17" s="63" t="s">
        <v>468</v>
      </c>
      <c r="F17" s="63">
        <v>70000</v>
      </c>
      <c r="G17" s="64">
        <v>7994.95</v>
      </c>
      <c r="H17" s="65">
        <v>2.54</v>
      </c>
    </row>
    <row r="18" spans="1:8">
      <c r="A18" s="66"/>
      <c r="B18" s="67" t="s">
        <v>116</v>
      </c>
      <c r="C18" s="63" t="s">
        <v>197</v>
      </c>
      <c r="D18" s="63" t="s">
        <v>965</v>
      </c>
      <c r="E18" s="63" t="s">
        <v>966</v>
      </c>
      <c r="F18" s="63">
        <v>2066600</v>
      </c>
      <c r="G18" s="64">
        <v>7932.64</v>
      </c>
      <c r="H18" s="65">
        <v>2.52</v>
      </c>
    </row>
    <row r="19" spans="1:8">
      <c r="A19" s="66"/>
      <c r="B19" s="67" t="s">
        <v>116</v>
      </c>
      <c r="C19" s="63" t="s">
        <v>480</v>
      </c>
      <c r="D19" s="63" t="s">
        <v>481</v>
      </c>
      <c r="E19" s="63" t="s">
        <v>482</v>
      </c>
      <c r="F19" s="63">
        <v>245090</v>
      </c>
      <c r="G19" s="64">
        <v>7729.28</v>
      </c>
      <c r="H19" s="65">
        <v>2.4500000000000002</v>
      </c>
    </row>
    <row r="20" spans="1:8">
      <c r="A20" s="66"/>
      <c r="B20" s="67" t="s">
        <v>116</v>
      </c>
      <c r="C20" s="63" t="s">
        <v>472</v>
      </c>
      <c r="D20" s="63" t="s">
        <v>473</v>
      </c>
      <c r="E20" s="63" t="s">
        <v>474</v>
      </c>
      <c r="F20" s="63">
        <v>17550</v>
      </c>
      <c r="G20" s="64">
        <v>7167.29</v>
      </c>
      <c r="H20" s="65">
        <v>2.27</v>
      </c>
    </row>
    <row r="21" spans="1:8">
      <c r="A21" s="66"/>
      <c r="B21" s="67" t="s">
        <v>116</v>
      </c>
      <c r="C21" s="63" t="s">
        <v>962</v>
      </c>
      <c r="D21" s="63" t="s">
        <v>963</v>
      </c>
      <c r="E21" s="63" t="s">
        <v>488</v>
      </c>
      <c r="F21" s="63">
        <v>852500</v>
      </c>
      <c r="G21" s="64">
        <v>7010.96</v>
      </c>
      <c r="H21" s="65">
        <v>2.2200000000000002</v>
      </c>
    </row>
    <row r="22" spans="1:8">
      <c r="A22" s="66"/>
      <c r="B22" s="67" t="s">
        <v>116</v>
      </c>
      <c r="C22" s="63" t="s">
        <v>244</v>
      </c>
      <c r="D22" s="63" t="s">
        <v>528</v>
      </c>
      <c r="E22" s="63" t="s">
        <v>492</v>
      </c>
      <c r="F22" s="63">
        <v>125000</v>
      </c>
      <c r="G22" s="64">
        <v>6889.13</v>
      </c>
      <c r="H22" s="65">
        <v>2.19</v>
      </c>
    </row>
    <row r="23" spans="1:8">
      <c r="A23" s="66"/>
      <c r="B23" s="67" t="s">
        <v>116</v>
      </c>
      <c r="C23" s="63" t="s">
        <v>1023</v>
      </c>
      <c r="D23" s="63" t="s">
        <v>1024</v>
      </c>
      <c r="E23" s="63" t="s">
        <v>482</v>
      </c>
      <c r="F23" s="63">
        <v>300000</v>
      </c>
      <c r="G23" s="64">
        <v>5969.55</v>
      </c>
      <c r="H23" s="65">
        <v>1.89</v>
      </c>
    </row>
    <row r="24" spans="1:8">
      <c r="A24" s="66"/>
      <c r="B24" s="67" t="s">
        <v>116</v>
      </c>
      <c r="C24" s="63" t="s">
        <v>1109</v>
      </c>
      <c r="D24" s="63" t="s">
        <v>1110</v>
      </c>
      <c r="E24" s="63" t="s">
        <v>474</v>
      </c>
      <c r="F24" s="63">
        <v>24000</v>
      </c>
      <c r="G24" s="64">
        <v>5920.73</v>
      </c>
      <c r="H24" s="65">
        <v>1.88</v>
      </c>
    </row>
    <row r="25" spans="1:8">
      <c r="A25" s="66"/>
      <c r="B25" s="67" t="s">
        <v>116</v>
      </c>
      <c r="C25" s="63" t="s">
        <v>464</v>
      </c>
      <c r="D25" s="63" t="s">
        <v>465</v>
      </c>
      <c r="E25" s="63" t="s">
        <v>460</v>
      </c>
      <c r="F25" s="63">
        <v>8400000</v>
      </c>
      <c r="G25" s="64">
        <v>5691</v>
      </c>
      <c r="H25" s="65">
        <v>1.81</v>
      </c>
    </row>
    <row r="26" spans="1:8">
      <c r="A26" s="66"/>
      <c r="B26" s="67" t="s">
        <v>116</v>
      </c>
      <c r="C26" s="63" t="s">
        <v>1096</v>
      </c>
      <c r="D26" s="63" t="s">
        <v>1097</v>
      </c>
      <c r="E26" s="63" t="s">
        <v>536</v>
      </c>
      <c r="F26" s="63">
        <v>600000</v>
      </c>
      <c r="G26" s="64">
        <v>5529.9</v>
      </c>
      <c r="H26" s="65">
        <v>1.75</v>
      </c>
    </row>
    <row r="27" spans="1:8">
      <c r="A27" s="66"/>
      <c r="B27" s="67" t="s">
        <v>116</v>
      </c>
      <c r="C27" s="63" t="s">
        <v>1139</v>
      </c>
      <c r="D27" s="63" t="s">
        <v>1140</v>
      </c>
      <c r="E27" s="63" t="s">
        <v>1001</v>
      </c>
      <c r="F27" s="63">
        <v>1110800</v>
      </c>
      <c r="G27" s="64">
        <v>5377.94</v>
      </c>
      <c r="H27" s="65">
        <v>1.71</v>
      </c>
    </row>
    <row r="28" spans="1:8">
      <c r="A28" s="66"/>
      <c r="B28" s="67" t="s">
        <v>116</v>
      </c>
      <c r="C28" s="63" t="s">
        <v>559</v>
      </c>
      <c r="D28" s="63" t="s">
        <v>560</v>
      </c>
      <c r="E28" s="63" t="s">
        <v>479</v>
      </c>
      <c r="F28" s="63">
        <v>1008000</v>
      </c>
      <c r="G28" s="64">
        <v>5349.46</v>
      </c>
      <c r="H28" s="65">
        <v>1.7</v>
      </c>
    </row>
    <row r="29" spans="1:8">
      <c r="A29" s="66"/>
      <c r="B29" s="67" t="s">
        <v>116</v>
      </c>
      <c r="C29" s="63" t="s">
        <v>1190</v>
      </c>
      <c r="D29" s="63" t="s">
        <v>1191</v>
      </c>
      <c r="E29" s="63" t="s">
        <v>966</v>
      </c>
      <c r="F29" s="63">
        <v>6199900</v>
      </c>
      <c r="G29" s="64">
        <v>5235.82</v>
      </c>
      <c r="H29" s="65">
        <v>1.66</v>
      </c>
    </row>
    <row r="30" spans="1:8">
      <c r="A30" s="66"/>
      <c r="B30" s="67" t="s">
        <v>116</v>
      </c>
      <c r="C30" s="63" t="s">
        <v>954</v>
      </c>
      <c r="D30" s="63" t="s">
        <v>955</v>
      </c>
      <c r="E30" s="63" t="s">
        <v>482</v>
      </c>
      <c r="F30" s="63">
        <v>1500000</v>
      </c>
      <c r="G30" s="64">
        <v>4890</v>
      </c>
      <c r="H30" s="65">
        <v>1.55</v>
      </c>
    </row>
    <row r="31" spans="1:8">
      <c r="A31" s="66"/>
      <c r="B31" s="67" t="s">
        <v>116</v>
      </c>
      <c r="C31" s="63" t="s">
        <v>534</v>
      </c>
      <c r="D31" s="63" t="s">
        <v>535</v>
      </c>
      <c r="E31" s="63" t="s">
        <v>536</v>
      </c>
      <c r="F31" s="63">
        <v>525000</v>
      </c>
      <c r="G31" s="64">
        <v>4865.4399999999996</v>
      </c>
      <c r="H31" s="65">
        <v>1.54</v>
      </c>
    </row>
    <row r="32" spans="1:8">
      <c r="A32" s="66"/>
      <c r="B32" s="67" t="s">
        <v>116</v>
      </c>
      <c r="C32" s="63" t="s">
        <v>967</v>
      </c>
      <c r="D32" s="63" t="s">
        <v>968</v>
      </c>
      <c r="E32" s="63" t="s">
        <v>482</v>
      </c>
      <c r="F32" s="63">
        <v>500000</v>
      </c>
      <c r="G32" s="64">
        <v>4608.25</v>
      </c>
      <c r="H32" s="65">
        <v>1.46</v>
      </c>
    </row>
    <row r="33" spans="1:8">
      <c r="A33" s="66"/>
      <c r="B33" s="67" t="s">
        <v>116</v>
      </c>
      <c r="C33" s="63" t="s">
        <v>486</v>
      </c>
      <c r="D33" s="63" t="s">
        <v>487</v>
      </c>
      <c r="E33" s="63" t="s">
        <v>488</v>
      </c>
      <c r="F33" s="63">
        <v>239606</v>
      </c>
      <c r="G33" s="64">
        <v>4521.01</v>
      </c>
      <c r="H33" s="65">
        <v>1.43</v>
      </c>
    </row>
    <row r="34" spans="1:8">
      <c r="A34" s="66"/>
      <c r="B34" s="67" t="s">
        <v>116</v>
      </c>
      <c r="C34" s="63" t="s">
        <v>526</v>
      </c>
      <c r="D34" s="63" t="s">
        <v>527</v>
      </c>
      <c r="E34" s="63" t="s">
        <v>504</v>
      </c>
      <c r="F34" s="63">
        <v>1400000</v>
      </c>
      <c r="G34" s="64">
        <v>4458.3</v>
      </c>
      <c r="H34" s="65">
        <v>1.41</v>
      </c>
    </row>
    <row r="35" spans="1:8">
      <c r="A35" s="66"/>
      <c r="B35" s="67" t="s">
        <v>116</v>
      </c>
      <c r="C35" s="63" t="s">
        <v>563</v>
      </c>
      <c r="D35" s="63" t="s">
        <v>564</v>
      </c>
      <c r="E35" s="63" t="s">
        <v>460</v>
      </c>
      <c r="F35" s="63">
        <v>2500000</v>
      </c>
      <c r="G35" s="64">
        <v>4437.5</v>
      </c>
      <c r="H35" s="65">
        <v>1.41</v>
      </c>
    </row>
    <row r="36" spans="1:8">
      <c r="A36" s="66"/>
      <c r="B36" s="67" t="s">
        <v>116</v>
      </c>
      <c r="C36" s="63" t="s">
        <v>1303</v>
      </c>
      <c r="D36" s="63" t="s">
        <v>1304</v>
      </c>
      <c r="E36" s="63" t="s">
        <v>533</v>
      </c>
      <c r="F36" s="63">
        <v>265000</v>
      </c>
      <c r="G36" s="64">
        <v>4350.7700000000004</v>
      </c>
      <c r="H36" s="65">
        <v>1.38</v>
      </c>
    </row>
    <row r="37" spans="1:8">
      <c r="A37" s="66"/>
      <c r="B37" s="67" t="s">
        <v>116</v>
      </c>
      <c r="C37" s="63" t="s">
        <v>466</v>
      </c>
      <c r="D37" s="63" t="s">
        <v>467</v>
      </c>
      <c r="E37" s="63" t="s">
        <v>468</v>
      </c>
      <c r="F37" s="63">
        <v>1200000</v>
      </c>
      <c r="G37" s="64">
        <v>4342.8</v>
      </c>
      <c r="H37" s="65">
        <v>1.38</v>
      </c>
    </row>
    <row r="38" spans="1:8">
      <c r="A38" s="66"/>
      <c r="B38" s="67" t="s">
        <v>116</v>
      </c>
      <c r="C38" s="63" t="s">
        <v>1414</v>
      </c>
      <c r="D38" s="63" t="s">
        <v>1415</v>
      </c>
      <c r="E38" s="63" t="s">
        <v>1001</v>
      </c>
      <c r="F38" s="63">
        <v>2170000</v>
      </c>
      <c r="G38" s="64">
        <v>4194.6099999999997</v>
      </c>
      <c r="H38" s="65">
        <v>1.33</v>
      </c>
    </row>
    <row r="39" spans="1:8">
      <c r="A39" s="66"/>
      <c r="B39" s="67" t="s">
        <v>116</v>
      </c>
      <c r="C39" s="63" t="s">
        <v>570</v>
      </c>
      <c r="D39" s="63" t="s">
        <v>571</v>
      </c>
      <c r="E39" s="63" t="s">
        <v>492</v>
      </c>
      <c r="F39" s="63">
        <v>200000</v>
      </c>
      <c r="G39" s="64">
        <v>3691.4</v>
      </c>
      <c r="H39" s="65">
        <v>1.17</v>
      </c>
    </row>
    <row r="40" spans="1:8">
      <c r="A40" s="66"/>
      <c r="B40" s="67" t="s">
        <v>116</v>
      </c>
      <c r="C40" s="63" t="s">
        <v>578</v>
      </c>
      <c r="D40" s="63" t="s">
        <v>579</v>
      </c>
      <c r="E40" s="63" t="s">
        <v>468</v>
      </c>
      <c r="F40" s="63">
        <v>1085000</v>
      </c>
      <c r="G40" s="64">
        <v>3660.79</v>
      </c>
      <c r="H40" s="65">
        <v>1.1599999999999999</v>
      </c>
    </row>
    <row r="41" spans="1:8">
      <c r="A41" s="66"/>
      <c r="B41" s="67" t="s">
        <v>116</v>
      </c>
      <c r="C41" s="63" t="s">
        <v>493</v>
      </c>
      <c r="D41" s="63" t="s">
        <v>494</v>
      </c>
      <c r="E41" s="63" t="s">
        <v>474</v>
      </c>
      <c r="F41" s="63">
        <v>900000</v>
      </c>
      <c r="G41" s="64">
        <v>3127.05</v>
      </c>
      <c r="H41" s="65">
        <v>0.99</v>
      </c>
    </row>
    <row r="42" spans="1:8">
      <c r="A42" s="66"/>
      <c r="B42" s="67" t="s">
        <v>116</v>
      </c>
      <c r="C42" s="63" t="s">
        <v>455</v>
      </c>
      <c r="D42" s="63" t="s">
        <v>456</v>
      </c>
      <c r="E42" s="63" t="s">
        <v>457</v>
      </c>
      <c r="F42" s="63">
        <v>468095</v>
      </c>
      <c r="G42" s="64">
        <v>2498.46</v>
      </c>
      <c r="H42" s="65">
        <v>0.79</v>
      </c>
    </row>
    <row r="43" spans="1:8">
      <c r="A43" s="66"/>
      <c r="B43" s="67" t="s">
        <v>116</v>
      </c>
      <c r="C43" s="63" t="s">
        <v>1340</v>
      </c>
      <c r="D43" s="63" t="s">
        <v>1341</v>
      </c>
      <c r="E43" s="63" t="s">
        <v>482</v>
      </c>
      <c r="F43" s="63">
        <v>175000</v>
      </c>
      <c r="G43" s="64">
        <v>2408.1799999999998</v>
      </c>
      <c r="H43" s="65">
        <v>0.76</v>
      </c>
    </row>
    <row r="44" spans="1:8">
      <c r="A44" s="66"/>
      <c r="B44" s="67" t="s">
        <v>116</v>
      </c>
      <c r="C44" s="63" t="s">
        <v>1342</v>
      </c>
      <c r="D44" s="63" t="s">
        <v>1343</v>
      </c>
      <c r="E44" s="63" t="s">
        <v>485</v>
      </c>
      <c r="F44" s="63">
        <v>454397</v>
      </c>
      <c r="G44" s="64">
        <v>2175.88</v>
      </c>
      <c r="H44" s="65">
        <v>0.69</v>
      </c>
    </row>
    <row r="45" spans="1:8">
      <c r="A45" s="66"/>
      <c r="B45" s="67" t="s">
        <v>116</v>
      </c>
      <c r="C45" s="63" t="s">
        <v>984</v>
      </c>
      <c r="D45" s="63" t="s">
        <v>985</v>
      </c>
      <c r="E45" s="63" t="s">
        <v>488</v>
      </c>
      <c r="F45" s="63">
        <v>120000</v>
      </c>
      <c r="G45" s="64">
        <v>2036.04</v>
      </c>
      <c r="H45" s="65">
        <v>0.65</v>
      </c>
    </row>
    <row r="46" spans="1:8">
      <c r="A46" s="66"/>
      <c r="B46" s="67" t="s">
        <v>116</v>
      </c>
      <c r="C46" s="63" t="s">
        <v>1168</v>
      </c>
      <c r="D46" s="63" t="s">
        <v>1169</v>
      </c>
      <c r="E46" s="63" t="s">
        <v>474</v>
      </c>
      <c r="F46" s="63">
        <v>981700</v>
      </c>
      <c r="G46" s="64">
        <v>1988.43</v>
      </c>
      <c r="H46" s="65">
        <v>0.63</v>
      </c>
    </row>
    <row r="47" spans="1:8">
      <c r="A47" s="66"/>
      <c r="B47" s="67" t="s">
        <v>116</v>
      </c>
      <c r="C47" s="63" t="s">
        <v>483</v>
      </c>
      <c r="D47" s="63" t="s">
        <v>484</v>
      </c>
      <c r="E47" s="63" t="s">
        <v>485</v>
      </c>
      <c r="F47" s="63">
        <v>265110</v>
      </c>
      <c r="G47" s="64">
        <v>1978.25</v>
      </c>
      <c r="H47" s="65">
        <v>0.63</v>
      </c>
    </row>
    <row r="48" spans="1:8">
      <c r="A48" s="66"/>
      <c r="B48" s="67" t="s">
        <v>116</v>
      </c>
      <c r="C48" s="63" t="s">
        <v>84</v>
      </c>
      <c r="D48" s="63" t="s">
        <v>1013</v>
      </c>
      <c r="E48" s="63" t="s">
        <v>492</v>
      </c>
      <c r="F48" s="63">
        <v>1302000</v>
      </c>
      <c r="G48" s="64">
        <v>1951.7</v>
      </c>
      <c r="H48" s="65">
        <v>0.62</v>
      </c>
    </row>
    <row r="49" spans="1:8">
      <c r="A49" s="66"/>
      <c r="B49" s="67" t="s">
        <v>116</v>
      </c>
      <c r="C49" s="63" t="s">
        <v>1309</v>
      </c>
      <c r="D49" s="63" t="s">
        <v>1310</v>
      </c>
      <c r="E49" s="63" t="s">
        <v>998</v>
      </c>
      <c r="F49" s="63">
        <v>185000</v>
      </c>
      <c r="G49" s="64">
        <v>1839.92</v>
      </c>
      <c r="H49" s="65">
        <v>0.57999999999999996</v>
      </c>
    </row>
    <row r="50" spans="1:8">
      <c r="A50" s="66"/>
      <c r="B50" s="67" t="s">
        <v>116</v>
      </c>
      <c r="C50" s="63" t="s">
        <v>819</v>
      </c>
      <c r="D50" s="63" t="s">
        <v>1151</v>
      </c>
      <c r="E50" s="63" t="s">
        <v>569</v>
      </c>
      <c r="F50" s="63">
        <v>258300</v>
      </c>
      <c r="G50" s="64">
        <v>1460.04</v>
      </c>
      <c r="H50" s="65">
        <v>0.46</v>
      </c>
    </row>
    <row r="51" spans="1:8">
      <c r="A51" s="66"/>
      <c r="B51" s="67" t="s">
        <v>116</v>
      </c>
      <c r="C51" s="63" t="s">
        <v>1406</v>
      </c>
      <c r="D51" s="63" t="s">
        <v>1407</v>
      </c>
      <c r="E51" s="63" t="s">
        <v>471</v>
      </c>
      <c r="F51" s="63">
        <v>444296</v>
      </c>
      <c r="G51" s="64">
        <v>1447.52</v>
      </c>
      <c r="H51" s="65">
        <v>0.46</v>
      </c>
    </row>
    <row r="52" spans="1:8">
      <c r="A52" s="66"/>
      <c r="B52" s="67" t="s">
        <v>116</v>
      </c>
      <c r="C52" s="63" t="s">
        <v>567</v>
      </c>
      <c r="D52" s="63" t="s">
        <v>568</v>
      </c>
      <c r="E52" s="63" t="s">
        <v>569</v>
      </c>
      <c r="F52" s="63">
        <v>310000</v>
      </c>
      <c r="G52" s="64">
        <v>1294.72</v>
      </c>
      <c r="H52" s="65">
        <v>0.41</v>
      </c>
    </row>
    <row r="53" spans="1:8">
      <c r="A53" s="66"/>
      <c r="B53" s="67" t="s">
        <v>116</v>
      </c>
      <c r="C53" s="63" t="s">
        <v>1129</v>
      </c>
      <c r="D53" s="63" t="s">
        <v>1130</v>
      </c>
      <c r="E53" s="63" t="s">
        <v>998</v>
      </c>
      <c r="F53" s="63">
        <v>88652</v>
      </c>
      <c r="G53" s="64">
        <v>1290.1099999999999</v>
      </c>
      <c r="H53" s="65">
        <v>0.41</v>
      </c>
    </row>
    <row r="54" spans="1:8">
      <c r="A54" s="66"/>
      <c r="B54" s="67" t="s">
        <v>116</v>
      </c>
      <c r="C54" s="63" t="s">
        <v>1459</v>
      </c>
      <c r="D54" s="63" t="s">
        <v>1460</v>
      </c>
      <c r="E54" s="63" t="s">
        <v>569</v>
      </c>
      <c r="F54" s="63">
        <v>755600</v>
      </c>
      <c r="G54" s="64">
        <v>1102.04</v>
      </c>
      <c r="H54" s="65">
        <v>0.35</v>
      </c>
    </row>
    <row r="55" spans="1:8">
      <c r="A55" s="66"/>
      <c r="B55" s="67" t="s">
        <v>116</v>
      </c>
      <c r="C55" s="63" t="s">
        <v>1461</v>
      </c>
      <c r="D55" s="63" t="s">
        <v>1462</v>
      </c>
      <c r="E55" s="63" t="s">
        <v>585</v>
      </c>
      <c r="F55" s="63">
        <v>26569</v>
      </c>
      <c r="G55" s="64">
        <v>1063.45</v>
      </c>
      <c r="H55" s="65">
        <v>0.34</v>
      </c>
    </row>
    <row r="56" spans="1:8">
      <c r="A56" s="66"/>
      <c r="B56" s="67" t="s">
        <v>116</v>
      </c>
      <c r="C56" s="63" t="s">
        <v>1408</v>
      </c>
      <c r="D56" s="63" t="s">
        <v>1409</v>
      </c>
      <c r="E56" s="63" t="s">
        <v>492</v>
      </c>
      <c r="F56" s="63">
        <v>29230</v>
      </c>
      <c r="G56" s="64">
        <v>22.2</v>
      </c>
      <c r="H56" s="65">
        <v>0.01</v>
      </c>
    </row>
    <row r="57" spans="1:8" ht="13.5" thickBot="1">
      <c r="A57" s="66"/>
      <c r="B57" s="63"/>
      <c r="C57" s="63"/>
      <c r="D57" s="63"/>
      <c r="E57" s="68" t="s">
        <v>87</v>
      </c>
      <c r="F57" s="63"/>
      <c r="G57" s="69">
        <v>300991.64</v>
      </c>
      <c r="H57" s="70">
        <v>95.48</v>
      </c>
    </row>
    <row r="58" spans="1:8" ht="13.5" thickTop="1">
      <c r="A58" s="66"/>
      <c r="B58" s="106" t="s">
        <v>88</v>
      </c>
      <c r="C58" s="107"/>
      <c r="D58" s="63"/>
      <c r="E58" s="63"/>
      <c r="F58" s="63"/>
      <c r="G58" s="64"/>
      <c r="H58" s="65"/>
    </row>
    <row r="59" spans="1:8">
      <c r="A59" s="66"/>
      <c r="B59" s="67" t="s">
        <v>116</v>
      </c>
      <c r="C59" s="63" t="s">
        <v>588</v>
      </c>
      <c r="D59" s="63" t="s">
        <v>589</v>
      </c>
      <c r="E59" s="63" t="s">
        <v>457</v>
      </c>
      <c r="F59" s="63">
        <v>115000</v>
      </c>
      <c r="G59" s="64">
        <v>11.5</v>
      </c>
      <c r="H59" s="65">
        <v>0</v>
      </c>
    </row>
    <row r="60" spans="1:8" ht="13.5" thickBot="1">
      <c r="A60" s="66"/>
      <c r="B60" s="63"/>
      <c r="C60" s="63"/>
      <c r="D60" s="63"/>
      <c r="E60" s="68" t="s">
        <v>87</v>
      </c>
      <c r="F60" s="63"/>
      <c r="G60" s="69">
        <v>11.5</v>
      </c>
      <c r="H60" s="70">
        <v>0</v>
      </c>
    </row>
    <row r="61" spans="1:8" ht="13.5" thickTop="1">
      <c r="A61" s="66"/>
      <c r="B61" s="104" t="s">
        <v>1040</v>
      </c>
      <c r="C61" s="107"/>
      <c r="D61" s="63"/>
      <c r="E61" s="63"/>
      <c r="F61" s="63"/>
      <c r="G61" s="64"/>
      <c r="H61" s="65"/>
    </row>
    <row r="62" spans="1:8">
      <c r="A62" s="66"/>
      <c r="B62" s="106" t="s">
        <v>9</v>
      </c>
      <c r="C62" s="107"/>
      <c r="D62" s="63"/>
      <c r="E62" s="63"/>
      <c r="F62" s="63"/>
      <c r="G62" s="64"/>
      <c r="H62" s="65"/>
    </row>
    <row r="63" spans="1:8">
      <c r="A63" s="66"/>
      <c r="B63" s="67" t="s">
        <v>116</v>
      </c>
      <c r="C63" s="63" t="s">
        <v>1177</v>
      </c>
      <c r="D63" s="63" t="s">
        <v>1321</v>
      </c>
      <c r="E63" s="63" t="s">
        <v>501</v>
      </c>
      <c r="F63" s="63">
        <v>12495000</v>
      </c>
      <c r="G63" s="64">
        <v>106.21</v>
      </c>
      <c r="H63" s="65">
        <v>0.03</v>
      </c>
    </row>
    <row r="64" spans="1:8" ht="13.5" thickBot="1">
      <c r="A64" s="66"/>
      <c r="B64" s="63"/>
      <c r="C64" s="63"/>
      <c r="D64" s="63"/>
      <c r="E64" s="68" t="s">
        <v>87</v>
      </c>
      <c r="F64" s="63"/>
      <c r="G64" s="82">
        <v>106.21</v>
      </c>
      <c r="H64" s="83">
        <v>0.03</v>
      </c>
    </row>
    <row r="65" spans="1:8" ht="13.5" thickTop="1">
      <c r="A65" s="66"/>
      <c r="B65" s="63"/>
      <c r="C65" s="63"/>
      <c r="D65" s="63"/>
      <c r="E65" s="68"/>
      <c r="F65" s="63"/>
      <c r="G65" s="84"/>
      <c r="H65" s="85"/>
    </row>
    <row r="66" spans="1:8">
      <c r="A66" s="66"/>
      <c r="B66" s="104" t="s">
        <v>1402</v>
      </c>
      <c r="C66" s="105"/>
      <c r="D66" s="63"/>
      <c r="E66" s="63"/>
      <c r="F66" s="63"/>
      <c r="G66" s="64">
        <f>+G67</f>
        <v>-3985.47</v>
      </c>
      <c r="H66" s="65">
        <f>+H67</f>
        <v>-1.27</v>
      </c>
    </row>
    <row r="67" spans="1:8" ht="13.5" thickBot="1">
      <c r="A67" s="66"/>
      <c r="B67" s="63"/>
      <c r="C67" s="63"/>
      <c r="D67" s="63"/>
      <c r="E67" s="68" t="s">
        <v>87</v>
      </c>
      <c r="F67" s="63"/>
      <c r="G67" s="82">
        <v>-3985.47</v>
      </c>
      <c r="H67" s="83">
        <v>-1.27</v>
      </c>
    </row>
    <row r="68" spans="1:8" ht="13.5" thickTop="1">
      <c r="A68" s="66"/>
      <c r="B68" s="63"/>
      <c r="C68" s="63"/>
      <c r="D68" s="63"/>
      <c r="E68" s="63"/>
      <c r="F68" s="63"/>
      <c r="G68" s="64"/>
      <c r="H68" s="65"/>
    </row>
    <row r="69" spans="1:8">
      <c r="A69" s="66"/>
      <c r="B69" s="106" t="s">
        <v>1202</v>
      </c>
      <c r="C69" s="107"/>
      <c r="D69" s="63"/>
      <c r="E69" s="63"/>
      <c r="F69" s="63"/>
      <c r="G69" s="64"/>
      <c r="H69" s="65"/>
    </row>
    <row r="70" spans="1:8">
      <c r="A70" s="66"/>
      <c r="B70" s="104" t="s">
        <v>735</v>
      </c>
      <c r="C70" s="107"/>
      <c r="D70" s="63"/>
      <c r="E70" s="68" t="s">
        <v>736</v>
      </c>
      <c r="F70" s="63"/>
      <c r="G70" s="64"/>
      <c r="H70" s="65"/>
    </row>
    <row r="71" spans="1:8">
      <c r="A71" s="66"/>
      <c r="B71" s="63"/>
      <c r="C71" s="63" t="s">
        <v>1045</v>
      </c>
      <c r="D71" s="63"/>
      <c r="E71" s="63" t="s">
        <v>1423</v>
      </c>
      <c r="F71" s="63"/>
      <c r="G71" s="64">
        <v>800</v>
      </c>
      <c r="H71" s="65">
        <v>0.25</v>
      </c>
    </row>
    <row r="72" spans="1:8">
      <c r="A72" s="66"/>
      <c r="B72" s="63"/>
      <c r="C72" s="63" t="s">
        <v>1045</v>
      </c>
      <c r="D72" s="63"/>
      <c r="E72" s="63" t="s">
        <v>1463</v>
      </c>
      <c r="F72" s="63"/>
      <c r="G72" s="64">
        <v>300</v>
      </c>
      <c r="H72" s="65">
        <v>0.1</v>
      </c>
    </row>
    <row r="73" spans="1:8">
      <c r="A73" s="66"/>
      <c r="B73" s="63"/>
      <c r="C73" s="63" t="s">
        <v>1045</v>
      </c>
      <c r="D73" s="63"/>
      <c r="E73" s="63" t="s">
        <v>1464</v>
      </c>
      <c r="F73" s="63"/>
      <c r="G73" s="64">
        <v>200</v>
      </c>
      <c r="H73" s="65">
        <v>0.06</v>
      </c>
    </row>
    <row r="74" spans="1:8">
      <c r="A74" s="66"/>
      <c r="B74" s="63"/>
      <c r="C74" s="63" t="s">
        <v>1045</v>
      </c>
      <c r="D74" s="63"/>
      <c r="E74" s="63" t="s">
        <v>1404</v>
      </c>
      <c r="F74" s="63"/>
      <c r="G74" s="64">
        <v>200</v>
      </c>
      <c r="H74" s="65">
        <v>0.06</v>
      </c>
    </row>
    <row r="75" spans="1:8">
      <c r="A75" s="66"/>
      <c r="B75" s="63"/>
      <c r="C75" s="63" t="s">
        <v>1045</v>
      </c>
      <c r="D75" s="63"/>
      <c r="E75" s="63" t="s">
        <v>1465</v>
      </c>
      <c r="F75" s="63"/>
      <c r="G75" s="64">
        <v>200</v>
      </c>
      <c r="H75" s="65">
        <v>0.06</v>
      </c>
    </row>
    <row r="76" spans="1:8">
      <c r="A76" s="66"/>
      <c r="B76" s="63"/>
      <c r="C76" s="63" t="s">
        <v>1045</v>
      </c>
      <c r="D76" s="63"/>
      <c r="E76" s="63" t="s">
        <v>1466</v>
      </c>
      <c r="F76" s="63"/>
      <c r="G76" s="64">
        <v>200</v>
      </c>
      <c r="H76" s="65">
        <v>0.06</v>
      </c>
    </row>
    <row r="77" spans="1:8" ht="13.5" thickBot="1">
      <c r="A77" s="66"/>
      <c r="B77" s="63"/>
      <c r="C77" s="63"/>
      <c r="D77" s="63"/>
      <c r="E77" s="68" t="s">
        <v>87</v>
      </c>
      <c r="F77" s="63"/>
      <c r="G77" s="69">
        <v>1900</v>
      </c>
      <c r="H77" s="70">
        <v>0.59</v>
      </c>
    </row>
    <row r="78" spans="1:8" ht="13.5" thickTop="1">
      <c r="A78" s="66"/>
      <c r="B78" s="67" t="s">
        <v>116</v>
      </c>
      <c r="C78" s="63" t="s">
        <v>117</v>
      </c>
      <c r="D78" s="63"/>
      <c r="E78" s="63" t="s">
        <v>116</v>
      </c>
      <c r="F78" s="63"/>
      <c r="G78" s="64">
        <v>10061.200000000001</v>
      </c>
      <c r="H78" s="65">
        <v>3.19</v>
      </c>
    </row>
    <row r="79" spans="1:8" ht="13.5" thickBot="1">
      <c r="A79" s="66"/>
      <c r="B79" s="63"/>
      <c r="C79" s="63"/>
      <c r="D79" s="63"/>
      <c r="E79" s="68" t="s">
        <v>87</v>
      </c>
      <c r="F79" s="63"/>
      <c r="G79" s="69">
        <v>11961.2</v>
      </c>
      <c r="H79" s="70">
        <v>3.78</v>
      </c>
    </row>
    <row r="80" spans="1:8" ht="13.5" thickTop="1">
      <c r="A80" s="66"/>
      <c r="B80" s="63"/>
      <c r="C80" s="63"/>
      <c r="D80" s="63"/>
      <c r="E80" s="63"/>
      <c r="F80" s="63"/>
      <c r="G80" s="64"/>
      <c r="H80" s="65"/>
    </row>
    <row r="81" spans="1:8">
      <c r="A81" s="71" t="s">
        <v>118</v>
      </c>
      <c r="B81" s="63"/>
      <c r="C81" s="63"/>
      <c r="D81" s="63"/>
      <c r="E81" s="63"/>
      <c r="F81" s="63"/>
      <c r="G81" s="72">
        <v>6140.12</v>
      </c>
      <c r="H81" s="73">
        <v>1.98</v>
      </c>
    </row>
    <row r="82" spans="1:8">
      <c r="A82" s="66"/>
      <c r="B82" s="63"/>
      <c r="C82" s="63"/>
      <c r="D82" s="63"/>
      <c r="E82" s="63"/>
      <c r="F82" s="63"/>
      <c r="G82" s="64"/>
      <c r="H82" s="65"/>
    </row>
    <row r="83" spans="1:8" ht="13.5" thickBot="1">
      <c r="A83" s="66"/>
      <c r="B83" s="63"/>
      <c r="C83" s="63"/>
      <c r="D83" s="63"/>
      <c r="E83" s="68" t="s">
        <v>119</v>
      </c>
      <c r="F83" s="63"/>
      <c r="G83" s="69">
        <v>315225.2</v>
      </c>
      <c r="H83" s="70">
        <v>100</v>
      </c>
    </row>
    <row r="84" spans="1:8" ht="13.5" thickTop="1">
      <c r="A84" s="66"/>
      <c r="B84" s="63"/>
      <c r="C84" s="63"/>
      <c r="D84" s="63"/>
      <c r="E84" s="63"/>
      <c r="F84" s="63"/>
      <c r="G84" s="64"/>
      <c r="H84" s="65"/>
    </row>
    <row r="85" spans="1:8">
      <c r="A85" s="74" t="s">
        <v>120</v>
      </c>
      <c r="B85" s="63"/>
      <c r="C85" s="63"/>
      <c r="D85" s="63"/>
      <c r="E85" s="63"/>
      <c r="F85" s="63"/>
      <c r="G85" s="64"/>
      <c r="H85" s="65"/>
    </row>
    <row r="86" spans="1:8">
      <c r="A86" s="66">
        <v>1</v>
      </c>
      <c r="B86" s="63" t="s">
        <v>590</v>
      </c>
      <c r="C86" s="63"/>
      <c r="D86" s="63"/>
      <c r="E86" s="63"/>
      <c r="F86" s="63"/>
      <c r="G86" s="64"/>
      <c r="H86" s="65"/>
    </row>
    <row r="87" spans="1:8">
      <c r="A87" s="66"/>
      <c r="B87" s="63"/>
      <c r="C87" s="63"/>
      <c r="D87" s="63"/>
      <c r="E87" s="63"/>
      <c r="F87" s="63"/>
      <c r="G87" s="64"/>
      <c r="H87" s="65"/>
    </row>
    <row r="88" spans="1:8">
      <c r="A88" s="66">
        <v>2</v>
      </c>
      <c r="B88" s="63" t="s">
        <v>122</v>
      </c>
      <c r="C88" s="63"/>
      <c r="D88" s="63"/>
      <c r="E88" s="63"/>
      <c r="F88" s="63"/>
      <c r="G88" s="64"/>
      <c r="H88" s="65"/>
    </row>
    <row r="89" spans="1:8">
      <c r="A89" s="75"/>
      <c r="B89" s="76"/>
      <c r="C89" s="76"/>
      <c r="D89" s="76"/>
      <c r="E89" s="76"/>
      <c r="F89" s="76"/>
      <c r="G89" s="77"/>
      <c r="H89" s="78"/>
    </row>
  </sheetData>
  <mergeCells count="9">
    <mergeCell ref="B66:C66"/>
    <mergeCell ref="B69:C69"/>
    <mergeCell ref="B70:C70"/>
    <mergeCell ref="A2:C2"/>
    <mergeCell ref="A3:C3"/>
    <mergeCell ref="B4:C4"/>
    <mergeCell ref="B58:C58"/>
    <mergeCell ref="B61:C61"/>
    <mergeCell ref="B62:C62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86"/>
  <sheetViews>
    <sheetView topLeftCell="A55" workbookViewId="0">
      <selection activeCell="E73" sqref="E73"/>
    </sheetView>
  </sheetViews>
  <sheetFormatPr defaultRowHeight="12.75"/>
  <cols>
    <col min="1" max="1" width="2.7109375" style="58" customWidth="1"/>
    <col min="2" max="2" width="7" style="58" customWidth="1"/>
    <col min="3" max="3" width="40.7109375" style="58" customWidth="1"/>
    <col min="4" max="4" width="12.140625" style="58" bestFit="1" customWidth="1"/>
    <col min="5" max="5" width="20.42578125" style="58" bestFit="1" customWidth="1"/>
    <col min="6" max="6" width="8.7109375" style="58" customWidth="1"/>
    <col min="7" max="7" width="13.140625" style="79" customWidth="1"/>
    <col min="8" max="8" width="10.28515625" style="80" customWidth="1"/>
    <col min="9" max="16384" width="9.140625" style="58"/>
  </cols>
  <sheetData>
    <row r="1" spans="1:8">
      <c r="A1" s="53"/>
      <c r="B1" s="54"/>
      <c r="C1" s="55" t="s">
        <v>1397</v>
      </c>
      <c r="D1" s="54"/>
      <c r="E1" s="54"/>
      <c r="F1" s="54"/>
      <c r="G1" s="56"/>
      <c r="H1" s="57"/>
    </row>
    <row r="2" spans="1:8" ht="25.5">
      <c r="A2" s="108" t="s">
        <v>1</v>
      </c>
      <c r="B2" s="109"/>
      <c r="C2" s="109"/>
      <c r="D2" s="59" t="s">
        <v>2</v>
      </c>
      <c r="E2" s="59" t="s">
        <v>1010</v>
      </c>
      <c r="F2" s="60" t="s">
        <v>4</v>
      </c>
      <c r="G2" s="61" t="s">
        <v>5</v>
      </c>
      <c r="H2" s="62" t="s">
        <v>6</v>
      </c>
    </row>
    <row r="3" spans="1:8">
      <c r="A3" s="110" t="s">
        <v>229</v>
      </c>
      <c r="B3" s="107"/>
      <c r="C3" s="107"/>
      <c r="D3" s="63"/>
      <c r="E3" s="63"/>
      <c r="F3" s="63"/>
      <c r="G3" s="64"/>
      <c r="H3" s="65"/>
    </row>
    <row r="4" spans="1:8">
      <c r="A4" s="66"/>
      <c r="B4" s="106" t="s">
        <v>9</v>
      </c>
      <c r="C4" s="107"/>
      <c r="D4" s="63"/>
      <c r="E4" s="63"/>
      <c r="F4" s="63"/>
      <c r="G4" s="64"/>
      <c r="H4" s="65"/>
    </row>
    <row r="5" spans="1:8">
      <c r="A5" s="66"/>
      <c r="B5" s="67" t="s">
        <v>116</v>
      </c>
      <c r="C5" s="63" t="s">
        <v>952</v>
      </c>
      <c r="D5" s="63" t="s">
        <v>953</v>
      </c>
      <c r="E5" s="63" t="s">
        <v>479</v>
      </c>
      <c r="F5" s="63">
        <v>943141</v>
      </c>
      <c r="G5" s="64">
        <v>10158.1</v>
      </c>
      <c r="H5" s="65">
        <v>7.85</v>
      </c>
    </row>
    <row r="6" spans="1:8">
      <c r="A6" s="66"/>
      <c r="B6" s="67" t="s">
        <v>116</v>
      </c>
      <c r="C6" s="63" t="s">
        <v>737</v>
      </c>
      <c r="D6" s="63" t="s">
        <v>950</v>
      </c>
      <c r="E6" s="63" t="s">
        <v>460</v>
      </c>
      <c r="F6" s="63">
        <v>873491</v>
      </c>
      <c r="G6" s="64">
        <v>9710.16</v>
      </c>
      <c r="H6" s="65">
        <v>7.51</v>
      </c>
    </row>
    <row r="7" spans="1:8">
      <c r="A7" s="66"/>
      <c r="B7" s="67" t="s">
        <v>116</v>
      </c>
      <c r="C7" s="63" t="s">
        <v>495</v>
      </c>
      <c r="D7" s="63" t="s">
        <v>496</v>
      </c>
      <c r="E7" s="63" t="s">
        <v>460</v>
      </c>
      <c r="F7" s="63">
        <v>2713100</v>
      </c>
      <c r="G7" s="64">
        <v>8204.41</v>
      </c>
      <c r="H7" s="65">
        <v>6.34</v>
      </c>
    </row>
    <row r="8" spans="1:8">
      <c r="A8" s="66"/>
      <c r="B8" s="67" t="s">
        <v>116</v>
      </c>
      <c r="C8" s="63" t="s">
        <v>958</v>
      </c>
      <c r="D8" s="63" t="s">
        <v>959</v>
      </c>
      <c r="E8" s="63" t="s">
        <v>457</v>
      </c>
      <c r="F8" s="63">
        <v>358469</v>
      </c>
      <c r="G8" s="64">
        <v>6421.08</v>
      </c>
      <c r="H8" s="65">
        <v>4.96</v>
      </c>
    </row>
    <row r="9" spans="1:8">
      <c r="A9" s="66"/>
      <c r="B9" s="67" t="s">
        <v>116</v>
      </c>
      <c r="C9" s="63" t="s">
        <v>557</v>
      </c>
      <c r="D9" s="63" t="s">
        <v>558</v>
      </c>
      <c r="E9" s="63" t="s">
        <v>460</v>
      </c>
      <c r="F9" s="63">
        <v>1050100</v>
      </c>
      <c r="G9" s="64">
        <v>6022.32</v>
      </c>
      <c r="H9" s="65">
        <v>4.66</v>
      </c>
    </row>
    <row r="10" spans="1:8">
      <c r="A10" s="66"/>
      <c r="B10" s="67" t="s">
        <v>116</v>
      </c>
      <c r="C10" s="63" t="s">
        <v>974</v>
      </c>
      <c r="D10" s="63" t="s">
        <v>975</v>
      </c>
      <c r="E10" s="63" t="s">
        <v>966</v>
      </c>
      <c r="F10" s="63">
        <v>112500</v>
      </c>
      <c r="G10" s="64">
        <v>4872.88</v>
      </c>
      <c r="H10" s="65">
        <v>3.77</v>
      </c>
    </row>
    <row r="11" spans="1:8">
      <c r="A11" s="66"/>
      <c r="B11" s="67" t="s">
        <v>116</v>
      </c>
      <c r="C11" s="63" t="s">
        <v>956</v>
      </c>
      <c r="D11" s="63" t="s">
        <v>957</v>
      </c>
      <c r="E11" s="63" t="s">
        <v>536</v>
      </c>
      <c r="F11" s="63">
        <v>460000</v>
      </c>
      <c r="G11" s="64">
        <v>4608.51</v>
      </c>
      <c r="H11" s="65">
        <v>3.56</v>
      </c>
    </row>
    <row r="12" spans="1:8">
      <c r="A12" s="66"/>
      <c r="B12" s="67" t="s">
        <v>116</v>
      </c>
      <c r="C12" s="63" t="s">
        <v>960</v>
      </c>
      <c r="D12" s="63" t="s">
        <v>961</v>
      </c>
      <c r="E12" s="63" t="s">
        <v>479</v>
      </c>
      <c r="F12" s="63">
        <v>170000</v>
      </c>
      <c r="G12" s="64">
        <v>4268.28</v>
      </c>
      <c r="H12" s="65">
        <v>3.3</v>
      </c>
    </row>
    <row r="13" spans="1:8">
      <c r="A13" s="66"/>
      <c r="B13" s="67" t="s">
        <v>116</v>
      </c>
      <c r="C13" s="63" t="s">
        <v>458</v>
      </c>
      <c r="D13" s="63" t="s">
        <v>459</v>
      </c>
      <c r="E13" s="63" t="s">
        <v>460</v>
      </c>
      <c r="F13" s="63">
        <v>430000</v>
      </c>
      <c r="G13" s="64">
        <v>4204.1099999999997</v>
      </c>
      <c r="H13" s="65">
        <v>3.25</v>
      </c>
    </row>
    <row r="14" spans="1:8">
      <c r="A14" s="66"/>
      <c r="B14" s="67" t="s">
        <v>116</v>
      </c>
      <c r="C14" s="63" t="s">
        <v>445</v>
      </c>
      <c r="D14" s="63" t="s">
        <v>964</v>
      </c>
      <c r="E14" s="63" t="s">
        <v>460</v>
      </c>
      <c r="F14" s="63">
        <v>1402260</v>
      </c>
      <c r="G14" s="64">
        <v>3786.8</v>
      </c>
      <c r="H14" s="65">
        <v>2.93</v>
      </c>
    </row>
    <row r="15" spans="1:8">
      <c r="A15" s="66"/>
      <c r="B15" s="67" t="s">
        <v>116</v>
      </c>
      <c r="C15" s="63" t="s">
        <v>305</v>
      </c>
      <c r="D15" s="63" t="s">
        <v>1014</v>
      </c>
      <c r="E15" s="63" t="s">
        <v>468</v>
      </c>
      <c r="F15" s="63">
        <v>107105</v>
      </c>
      <c r="G15" s="64">
        <v>3372.9</v>
      </c>
      <c r="H15" s="65">
        <v>2.61</v>
      </c>
    </row>
    <row r="16" spans="1:8">
      <c r="A16" s="66"/>
      <c r="B16" s="67" t="s">
        <v>116</v>
      </c>
      <c r="C16" s="63" t="s">
        <v>954</v>
      </c>
      <c r="D16" s="63" t="s">
        <v>955</v>
      </c>
      <c r="E16" s="63" t="s">
        <v>482</v>
      </c>
      <c r="F16" s="63">
        <v>937013</v>
      </c>
      <c r="G16" s="64">
        <v>3054.66</v>
      </c>
      <c r="H16" s="65">
        <v>2.36</v>
      </c>
    </row>
    <row r="17" spans="1:8">
      <c r="A17" s="66"/>
      <c r="B17" s="67" t="s">
        <v>116</v>
      </c>
      <c r="C17" s="63" t="s">
        <v>962</v>
      </c>
      <c r="D17" s="63" t="s">
        <v>963</v>
      </c>
      <c r="E17" s="63" t="s">
        <v>488</v>
      </c>
      <c r="F17" s="63">
        <v>358540</v>
      </c>
      <c r="G17" s="64">
        <v>2948.63</v>
      </c>
      <c r="H17" s="65">
        <v>2.2799999999999998</v>
      </c>
    </row>
    <row r="18" spans="1:8">
      <c r="A18" s="66"/>
      <c r="B18" s="67" t="s">
        <v>116</v>
      </c>
      <c r="C18" s="63" t="s">
        <v>58</v>
      </c>
      <c r="D18" s="63" t="s">
        <v>951</v>
      </c>
      <c r="E18" s="63" t="s">
        <v>492</v>
      </c>
      <c r="F18" s="63">
        <v>205000</v>
      </c>
      <c r="G18" s="64">
        <v>2747.82</v>
      </c>
      <c r="H18" s="65">
        <v>2.12</v>
      </c>
    </row>
    <row r="19" spans="1:8">
      <c r="A19" s="66"/>
      <c r="B19" s="67" t="s">
        <v>116</v>
      </c>
      <c r="C19" s="63" t="s">
        <v>1023</v>
      </c>
      <c r="D19" s="63" t="s">
        <v>1024</v>
      </c>
      <c r="E19" s="63" t="s">
        <v>482</v>
      </c>
      <c r="F19" s="63">
        <v>125926</v>
      </c>
      <c r="G19" s="64">
        <v>2505.7399999999998</v>
      </c>
      <c r="H19" s="65">
        <v>1.94</v>
      </c>
    </row>
    <row r="20" spans="1:8">
      <c r="A20" s="66"/>
      <c r="B20" s="67" t="s">
        <v>116</v>
      </c>
      <c r="C20" s="63" t="s">
        <v>197</v>
      </c>
      <c r="D20" s="63" t="s">
        <v>965</v>
      </c>
      <c r="E20" s="63" t="s">
        <v>966</v>
      </c>
      <c r="F20" s="63">
        <v>644724</v>
      </c>
      <c r="G20" s="64">
        <v>2474.77</v>
      </c>
      <c r="H20" s="65">
        <v>1.91</v>
      </c>
    </row>
    <row r="21" spans="1:8">
      <c r="A21" s="66"/>
      <c r="B21" s="67" t="s">
        <v>116</v>
      </c>
      <c r="C21" s="63" t="s">
        <v>472</v>
      </c>
      <c r="D21" s="63" t="s">
        <v>473</v>
      </c>
      <c r="E21" s="63" t="s">
        <v>474</v>
      </c>
      <c r="F21" s="63">
        <v>6052</v>
      </c>
      <c r="G21" s="64">
        <v>2471.59</v>
      </c>
      <c r="H21" s="65">
        <v>1.91</v>
      </c>
    </row>
    <row r="22" spans="1:8">
      <c r="A22" s="66"/>
      <c r="B22" s="67" t="s">
        <v>116</v>
      </c>
      <c r="C22" s="63" t="s">
        <v>197</v>
      </c>
      <c r="D22" s="63" t="s">
        <v>1029</v>
      </c>
      <c r="E22" s="63" t="s">
        <v>966</v>
      </c>
      <c r="F22" s="63">
        <v>950137</v>
      </c>
      <c r="G22" s="64">
        <v>2470.83</v>
      </c>
      <c r="H22" s="65">
        <v>1.91</v>
      </c>
    </row>
    <row r="23" spans="1:8">
      <c r="A23" s="66"/>
      <c r="B23" s="67" t="s">
        <v>116</v>
      </c>
      <c r="C23" s="63" t="s">
        <v>242</v>
      </c>
      <c r="D23" s="63" t="s">
        <v>1194</v>
      </c>
      <c r="E23" s="63" t="s">
        <v>569</v>
      </c>
      <c r="F23" s="63">
        <v>1726201</v>
      </c>
      <c r="G23" s="64">
        <v>2451.21</v>
      </c>
      <c r="H23" s="65">
        <v>1.9</v>
      </c>
    </row>
    <row r="24" spans="1:8">
      <c r="A24" s="66"/>
      <c r="B24" s="67" t="s">
        <v>116</v>
      </c>
      <c r="C24" s="63" t="s">
        <v>1011</v>
      </c>
      <c r="D24" s="63" t="s">
        <v>1012</v>
      </c>
      <c r="E24" s="63" t="s">
        <v>479</v>
      </c>
      <c r="F24" s="63">
        <v>243110</v>
      </c>
      <c r="G24" s="64">
        <v>2426.85</v>
      </c>
      <c r="H24" s="65">
        <v>1.88</v>
      </c>
    </row>
    <row r="25" spans="1:8">
      <c r="A25" s="66"/>
      <c r="B25" s="67" t="s">
        <v>116</v>
      </c>
      <c r="C25" s="63" t="s">
        <v>480</v>
      </c>
      <c r="D25" s="63" t="s">
        <v>481</v>
      </c>
      <c r="E25" s="63" t="s">
        <v>482</v>
      </c>
      <c r="F25" s="63">
        <v>76100</v>
      </c>
      <c r="G25" s="64">
        <v>2399.9299999999998</v>
      </c>
      <c r="H25" s="65">
        <v>1.86</v>
      </c>
    </row>
    <row r="26" spans="1:8">
      <c r="A26" s="66"/>
      <c r="B26" s="67" t="s">
        <v>116</v>
      </c>
      <c r="C26" s="63" t="s">
        <v>539</v>
      </c>
      <c r="D26" s="63" t="s">
        <v>540</v>
      </c>
      <c r="E26" s="63" t="s">
        <v>468</v>
      </c>
      <c r="F26" s="63">
        <v>17363</v>
      </c>
      <c r="G26" s="64">
        <v>1983.09</v>
      </c>
      <c r="H26" s="65">
        <v>1.53</v>
      </c>
    </row>
    <row r="27" spans="1:8">
      <c r="A27" s="66"/>
      <c r="B27" s="67" t="s">
        <v>116</v>
      </c>
      <c r="C27" s="63" t="s">
        <v>1392</v>
      </c>
      <c r="D27" s="63" t="s">
        <v>1393</v>
      </c>
      <c r="E27" s="63" t="s">
        <v>516</v>
      </c>
      <c r="F27" s="63">
        <v>263666</v>
      </c>
      <c r="G27" s="64">
        <v>1966.82</v>
      </c>
      <c r="H27" s="65">
        <v>1.52</v>
      </c>
    </row>
    <row r="28" spans="1:8">
      <c r="A28" s="66"/>
      <c r="B28" s="67" t="s">
        <v>116</v>
      </c>
      <c r="C28" s="63" t="s">
        <v>466</v>
      </c>
      <c r="D28" s="63" t="s">
        <v>467</v>
      </c>
      <c r="E28" s="63" t="s">
        <v>468</v>
      </c>
      <c r="F28" s="63">
        <v>469854</v>
      </c>
      <c r="G28" s="64">
        <v>1700.4</v>
      </c>
      <c r="H28" s="65">
        <v>1.31</v>
      </c>
    </row>
    <row r="29" spans="1:8">
      <c r="A29" s="66"/>
      <c r="B29" s="67" t="s">
        <v>116</v>
      </c>
      <c r="C29" s="63" t="s">
        <v>534</v>
      </c>
      <c r="D29" s="63" t="s">
        <v>535</v>
      </c>
      <c r="E29" s="63" t="s">
        <v>536</v>
      </c>
      <c r="F29" s="63">
        <v>182209</v>
      </c>
      <c r="G29" s="64">
        <v>1688.62</v>
      </c>
      <c r="H29" s="65">
        <v>1.31</v>
      </c>
    </row>
    <row r="30" spans="1:8">
      <c r="A30" s="66"/>
      <c r="B30" s="67" t="s">
        <v>116</v>
      </c>
      <c r="C30" s="63" t="s">
        <v>992</v>
      </c>
      <c r="D30" s="63" t="s">
        <v>993</v>
      </c>
      <c r="E30" s="63" t="s">
        <v>966</v>
      </c>
      <c r="F30" s="63">
        <v>60000</v>
      </c>
      <c r="G30" s="64">
        <v>1609.62</v>
      </c>
      <c r="H30" s="65">
        <v>1.24</v>
      </c>
    </row>
    <row r="31" spans="1:8">
      <c r="A31" s="66"/>
      <c r="B31" s="67" t="s">
        <v>116</v>
      </c>
      <c r="C31" s="63" t="s">
        <v>1125</v>
      </c>
      <c r="D31" s="63" t="s">
        <v>1126</v>
      </c>
      <c r="E31" s="63" t="s">
        <v>482</v>
      </c>
      <c r="F31" s="63">
        <v>179588</v>
      </c>
      <c r="G31" s="64">
        <v>1585.4</v>
      </c>
      <c r="H31" s="65">
        <v>1.23</v>
      </c>
    </row>
    <row r="32" spans="1:8">
      <c r="A32" s="66"/>
      <c r="B32" s="67" t="s">
        <v>116</v>
      </c>
      <c r="C32" s="63" t="s">
        <v>477</v>
      </c>
      <c r="D32" s="63" t="s">
        <v>478</v>
      </c>
      <c r="E32" s="63" t="s">
        <v>479</v>
      </c>
      <c r="F32" s="63">
        <v>231511</v>
      </c>
      <c r="G32" s="64">
        <v>1539.78</v>
      </c>
      <c r="H32" s="65">
        <v>1.19</v>
      </c>
    </row>
    <row r="33" spans="1:8">
      <c r="A33" s="66"/>
      <c r="B33" s="67" t="s">
        <v>116</v>
      </c>
      <c r="C33" s="63" t="s">
        <v>1133</v>
      </c>
      <c r="D33" s="63" t="s">
        <v>1134</v>
      </c>
      <c r="E33" s="63" t="s">
        <v>998</v>
      </c>
      <c r="F33" s="63">
        <v>37000</v>
      </c>
      <c r="G33" s="64">
        <v>1474.51</v>
      </c>
      <c r="H33" s="65">
        <v>1.1399999999999999</v>
      </c>
    </row>
    <row r="34" spans="1:8">
      <c r="A34" s="66"/>
      <c r="B34" s="67" t="s">
        <v>116</v>
      </c>
      <c r="C34" s="63" t="s">
        <v>1129</v>
      </c>
      <c r="D34" s="63" t="s">
        <v>1130</v>
      </c>
      <c r="E34" s="63" t="s">
        <v>998</v>
      </c>
      <c r="F34" s="63">
        <v>100000</v>
      </c>
      <c r="G34" s="64">
        <v>1455.25</v>
      </c>
      <c r="H34" s="65">
        <v>1.1299999999999999</v>
      </c>
    </row>
    <row r="35" spans="1:8">
      <c r="A35" s="66"/>
      <c r="B35" s="67" t="s">
        <v>116</v>
      </c>
      <c r="C35" s="63" t="s">
        <v>1085</v>
      </c>
      <c r="D35" s="63" t="s">
        <v>1086</v>
      </c>
      <c r="E35" s="63" t="s">
        <v>463</v>
      </c>
      <c r="F35" s="63">
        <v>280000</v>
      </c>
      <c r="G35" s="64">
        <v>1372</v>
      </c>
      <c r="H35" s="65">
        <v>1.06</v>
      </c>
    </row>
    <row r="36" spans="1:8">
      <c r="A36" s="66"/>
      <c r="B36" s="67" t="s">
        <v>116</v>
      </c>
      <c r="C36" s="63" t="s">
        <v>486</v>
      </c>
      <c r="D36" s="63" t="s">
        <v>487</v>
      </c>
      <c r="E36" s="63" t="s">
        <v>488</v>
      </c>
      <c r="F36" s="63">
        <v>72515</v>
      </c>
      <c r="G36" s="64">
        <v>1368.25</v>
      </c>
      <c r="H36" s="65">
        <v>1.06</v>
      </c>
    </row>
    <row r="37" spans="1:8">
      <c r="A37" s="66"/>
      <c r="B37" s="67" t="s">
        <v>116</v>
      </c>
      <c r="C37" s="63" t="s">
        <v>559</v>
      </c>
      <c r="D37" s="63" t="s">
        <v>560</v>
      </c>
      <c r="E37" s="63" t="s">
        <v>479</v>
      </c>
      <c r="F37" s="63">
        <v>255000</v>
      </c>
      <c r="G37" s="64">
        <v>1353.29</v>
      </c>
      <c r="H37" s="65">
        <v>1.05</v>
      </c>
    </row>
    <row r="38" spans="1:8">
      <c r="A38" s="66"/>
      <c r="B38" s="67" t="s">
        <v>116</v>
      </c>
      <c r="C38" s="63" t="s">
        <v>84</v>
      </c>
      <c r="D38" s="63" t="s">
        <v>1013</v>
      </c>
      <c r="E38" s="63" t="s">
        <v>492</v>
      </c>
      <c r="F38" s="63">
        <v>875000</v>
      </c>
      <c r="G38" s="64">
        <v>1311.63</v>
      </c>
      <c r="H38" s="65">
        <v>1.01</v>
      </c>
    </row>
    <row r="39" spans="1:8">
      <c r="A39" s="66"/>
      <c r="B39" s="67" t="s">
        <v>116</v>
      </c>
      <c r="C39" s="63" t="s">
        <v>1127</v>
      </c>
      <c r="D39" s="63" t="s">
        <v>1128</v>
      </c>
      <c r="E39" s="63" t="s">
        <v>973</v>
      </c>
      <c r="F39" s="63">
        <v>283378</v>
      </c>
      <c r="G39" s="64">
        <v>1276.48</v>
      </c>
      <c r="H39" s="65">
        <v>0.99</v>
      </c>
    </row>
    <row r="40" spans="1:8">
      <c r="A40" s="66"/>
      <c r="B40" s="67" t="s">
        <v>116</v>
      </c>
      <c r="C40" s="63" t="s">
        <v>563</v>
      </c>
      <c r="D40" s="63" t="s">
        <v>564</v>
      </c>
      <c r="E40" s="63" t="s">
        <v>460</v>
      </c>
      <c r="F40" s="63">
        <v>691281</v>
      </c>
      <c r="G40" s="64">
        <v>1227.02</v>
      </c>
      <c r="H40" s="65">
        <v>0.95</v>
      </c>
    </row>
    <row r="41" spans="1:8">
      <c r="A41" s="66"/>
      <c r="B41" s="67" t="s">
        <v>116</v>
      </c>
      <c r="C41" s="63" t="s">
        <v>497</v>
      </c>
      <c r="D41" s="63" t="s">
        <v>498</v>
      </c>
      <c r="E41" s="63" t="s">
        <v>471</v>
      </c>
      <c r="F41" s="63">
        <v>175600</v>
      </c>
      <c r="G41" s="64">
        <v>1100.75</v>
      </c>
      <c r="H41" s="65">
        <v>0.85</v>
      </c>
    </row>
    <row r="42" spans="1:8">
      <c r="A42" s="66"/>
      <c r="B42" s="67" t="s">
        <v>116</v>
      </c>
      <c r="C42" s="63" t="s">
        <v>580</v>
      </c>
      <c r="D42" s="63" t="s">
        <v>581</v>
      </c>
      <c r="E42" s="63" t="s">
        <v>485</v>
      </c>
      <c r="F42" s="63">
        <v>321766</v>
      </c>
      <c r="G42" s="64">
        <v>1041.4000000000001</v>
      </c>
      <c r="H42" s="65">
        <v>0.81</v>
      </c>
    </row>
    <row r="43" spans="1:8">
      <c r="A43" s="66"/>
      <c r="B43" s="67" t="s">
        <v>116</v>
      </c>
      <c r="C43" s="63" t="s">
        <v>1398</v>
      </c>
      <c r="D43" s="63" t="s">
        <v>1399</v>
      </c>
      <c r="E43" s="63" t="s">
        <v>488</v>
      </c>
      <c r="F43" s="63">
        <v>21500</v>
      </c>
      <c r="G43" s="64">
        <v>921.78</v>
      </c>
      <c r="H43" s="65">
        <v>0.71</v>
      </c>
    </row>
    <row r="44" spans="1:8">
      <c r="A44" s="66"/>
      <c r="B44" s="67" t="s">
        <v>116</v>
      </c>
      <c r="C44" s="63" t="s">
        <v>984</v>
      </c>
      <c r="D44" s="63" t="s">
        <v>985</v>
      </c>
      <c r="E44" s="63" t="s">
        <v>488</v>
      </c>
      <c r="F44" s="63">
        <v>47000</v>
      </c>
      <c r="G44" s="64">
        <v>797.45</v>
      </c>
      <c r="H44" s="65">
        <v>0.62</v>
      </c>
    </row>
    <row r="45" spans="1:8">
      <c r="A45" s="66"/>
      <c r="B45" s="67" t="s">
        <v>116</v>
      </c>
      <c r="C45" s="63" t="s">
        <v>493</v>
      </c>
      <c r="D45" s="63" t="s">
        <v>494</v>
      </c>
      <c r="E45" s="63" t="s">
        <v>474</v>
      </c>
      <c r="F45" s="63">
        <v>219000</v>
      </c>
      <c r="G45" s="64">
        <v>760.92</v>
      </c>
      <c r="H45" s="65">
        <v>0.59</v>
      </c>
    </row>
    <row r="46" spans="1:8">
      <c r="A46" s="66"/>
      <c r="B46" s="67" t="s">
        <v>116</v>
      </c>
      <c r="C46" s="63" t="s">
        <v>1400</v>
      </c>
      <c r="D46" s="63" t="s">
        <v>1401</v>
      </c>
      <c r="E46" s="63" t="s">
        <v>998</v>
      </c>
      <c r="F46" s="63">
        <v>90000</v>
      </c>
      <c r="G46" s="64">
        <v>740.3</v>
      </c>
      <c r="H46" s="65">
        <v>0.56999999999999995</v>
      </c>
    </row>
    <row r="47" spans="1:8">
      <c r="A47" s="66"/>
      <c r="B47" s="67" t="s">
        <v>116</v>
      </c>
      <c r="C47" s="63" t="s">
        <v>565</v>
      </c>
      <c r="D47" s="63" t="s">
        <v>566</v>
      </c>
      <c r="E47" s="63" t="s">
        <v>482</v>
      </c>
      <c r="F47" s="63">
        <v>40000</v>
      </c>
      <c r="G47" s="64">
        <v>732.86</v>
      </c>
      <c r="H47" s="65">
        <v>0.56999999999999995</v>
      </c>
    </row>
    <row r="48" spans="1:8">
      <c r="A48" s="66"/>
      <c r="B48" s="67" t="s">
        <v>116</v>
      </c>
      <c r="C48" s="63" t="s">
        <v>1305</v>
      </c>
      <c r="D48" s="63" t="s">
        <v>1306</v>
      </c>
      <c r="E48" s="63" t="s">
        <v>533</v>
      </c>
      <c r="F48" s="63">
        <v>6022</v>
      </c>
      <c r="G48" s="64">
        <v>418.05</v>
      </c>
      <c r="H48" s="65">
        <v>0.32</v>
      </c>
    </row>
    <row r="49" spans="1:8">
      <c r="A49" s="66"/>
      <c r="B49" s="67" t="s">
        <v>116</v>
      </c>
      <c r="C49" s="63" t="s">
        <v>1177</v>
      </c>
      <c r="D49" s="63" t="s">
        <v>1178</v>
      </c>
      <c r="E49" s="63" t="s">
        <v>501</v>
      </c>
      <c r="F49" s="63">
        <v>100000</v>
      </c>
      <c r="G49" s="64">
        <v>398.8</v>
      </c>
      <c r="H49" s="65">
        <v>0.31</v>
      </c>
    </row>
    <row r="50" spans="1:8" ht="13.5" thickBot="1">
      <c r="A50" s="66"/>
      <c r="B50" s="63"/>
      <c r="C50" s="63"/>
      <c r="D50" s="63"/>
      <c r="E50" s="68" t="s">
        <v>87</v>
      </c>
      <c r="F50" s="63"/>
      <c r="G50" s="82">
        <v>121406.05</v>
      </c>
      <c r="H50" s="83">
        <v>93.88</v>
      </c>
    </row>
    <row r="51" spans="1:8" ht="13.5" thickTop="1">
      <c r="A51" s="66"/>
      <c r="B51" s="63"/>
      <c r="C51" s="63"/>
      <c r="D51" s="63"/>
      <c r="E51" s="68"/>
      <c r="F51" s="63"/>
      <c r="G51" s="84"/>
      <c r="H51" s="85"/>
    </row>
    <row r="52" spans="1:8">
      <c r="A52" s="66"/>
      <c r="B52" s="104" t="s">
        <v>1402</v>
      </c>
      <c r="C52" s="107"/>
      <c r="D52" s="63"/>
      <c r="E52" s="63"/>
      <c r="F52" s="63"/>
      <c r="G52" s="64">
        <v>2128.4454000000001</v>
      </c>
      <c r="H52" s="65">
        <v>1.65</v>
      </c>
    </row>
    <row r="53" spans="1:8" ht="13.5" thickBot="1">
      <c r="A53" s="66"/>
      <c r="B53" s="63"/>
      <c r="C53" s="63"/>
      <c r="D53" s="63"/>
      <c r="E53" s="68" t="s">
        <v>87</v>
      </c>
      <c r="F53" s="63"/>
      <c r="G53" s="69">
        <v>2128.4454000000001</v>
      </c>
      <c r="H53" s="70">
        <v>1.65</v>
      </c>
    </row>
    <row r="54" spans="1:8" ht="13.5" thickTop="1">
      <c r="A54" s="66"/>
      <c r="B54" s="63"/>
      <c r="C54" s="63"/>
      <c r="D54" s="63"/>
      <c r="E54" s="63"/>
      <c r="F54" s="63"/>
      <c r="G54" s="64"/>
      <c r="H54" s="65"/>
    </row>
    <row r="55" spans="1:8">
      <c r="A55" s="110" t="s">
        <v>7</v>
      </c>
      <c r="B55" s="107"/>
      <c r="C55" s="107"/>
      <c r="D55" s="63"/>
      <c r="E55" s="63"/>
      <c r="F55" s="63"/>
      <c r="G55" s="64"/>
      <c r="H55" s="65"/>
    </row>
    <row r="56" spans="1:8">
      <c r="A56" s="66"/>
      <c r="B56" s="104" t="s">
        <v>8</v>
      </c>
      <c r="C56" s="107"/>
      <c r="D56" s="63"/>
      <c r="E56" s="63"/>
      <c r="F56" s="63"/>
      <c r="G56" s="64"/>
      <c r="H56" s="65"/>
    </row>
    <row r="57" spans="1:8">
      <c r="A57" s="66"/>
      <c r="B57" s="106" t="s">
        <v>9</v>
      </c>
      <c r="C57" s="107"/>
      <c r="D57" s="63"/>
      <c r="E57" s="63"/>
      <c r="F57" s="63"/>
      <c r="G57" s="64"/>
      <c r="H57" s="65"/>
    </row>
    <row r="58" spans="1:8">
      <c r="A58" s="66"/>
      <c r="B58" s="81">
        <v>9.2999999999999999E-2</v>
      </c>
      <c r="C58" s="63" t="s">
        <v>1305</v>
      </c>
      <c r="D58" s="63" t="s">
        <v>1322</v>
      </c>
      <c r="E58" s="63" t="s">
        <v>46</v>
      </c>
      <c r="F58" s="63">
        <v>45500</v>
      </c>
      <c r="G58" s="64">
        <v>4.59</v>
      </c>
      <c r="H58" s="65">
        <v>0</v>
      </c>
    </row>
    <row r="59" spans="1:8">
      <c r="A59" s="66"/>
      <c r="B59" s="81">
        <v>9.4E-2</v>
      </c>
      <c r="C59" s="63" t="s">
        <v>1305</v>
      </c>
      <c r="D59" s="63" t="s">
        <v>1323</v>
      </c>
      <c r="E59" s="63" t="s">
        <v>46</v>
      </c>
      <c r="F59" s="63">
        <v>26000</v>
      </c>
      <c r="G59" s="64">
        <v>2.64</v>
      </c>
      <c r="H59" s="65">
        <v>0</v>
      </c>
    </row>
    <row r="60" spans="1:8">
      <c r="A60" s="66"/>
      <c r="B60" s="81">
        <v>9.5000000000000001E-2</v>
      </c>
      <c r="C60" s="63" t="s">
        <v>1305</v>
      </c>
      <c r="D60" s="63" t="s">
        <v>1324</v>
      </c>
      <c r="E60" s="63" t="s">
        <v>46</v>
      </c>
      <c r="F60" s="63">
        <v>19500</v>
      </c>
      <c r="G60" s="64">
        <v>1.99</v>
      </c>
      <c r="H60" s="65">
        <v>0</v>
      </c>
    </row>
    <row r="61" spans="1:8" ht="13.5" thickBot="1">
      <c r="A61" s="66"/>
      <c r="B61" s="63"/>
      <c r="C61" s="63"/>
      <c r="D61" s="63"/>
      <c r="E61" s="68" t="s">
        <v>87</v>
      </c>
      <c r="F61" s="63"/>
      <c r="G61" s="82">
        <v>9.2200000000000006</v>
      </c>
      <c r="H61" s="83">
        <v>0</v>
      </c>
    </row>
    <row r="62" spans="1:8" ht="13.5" thickTop="1">
      <c r="A62" s="66"/>
      <c r="B62" s="63"/>
      <c r="C62" s="63"/>
      <c r="D62" s="63"/>
      <c r="E62" s="63"/>
      <c r="F62" s="63"/>
      <c r="G62" s="64"/>
      <c r="H62" s="65"/>
    </row>
    <row r="63" spans="1:8">
      <c r="A63" s="66"/>
      <c r="B63" s="106" t="s">
        <v>1202</v>
      </c>
      <c r="C63" s="107"/>
      <c r="D63" s="63"/>
      <c r="E63" s="63"/>
      <c r="F63" s="63"/>
      <c r="G63" s="64"/>
      <c r="H63" s="65"/>
    </row>
    <row r="64" spans="1:8">
      <c r="A64" s="66"/>
      <c r="B64" s="104" t="s">
        <v>735</v>
      </c>
      <c r="C64" s="107"/>
      <c r="D64" s="63"/>
      <c r="E64" s="68" t="s">
        <v>736</v>
      </c>
      <c r="F64" s="63"/>
      <c r="G64" s="64"/>
      <c r="H64" s="65"/>
    </row>
    <row r="65" spans="1:8">
      <c r="A65" s="66"/>
      <c r="B65" s="63"/>
      <c r="C65" s="63" t="s">
        <v>1045</v>
      </c>
      <c r="D65" s="63"/>
      <c r="E65" s="63" t="s">
        <v>852</v>
      </c>
      <c r="F65" s="63"/>
      <c r="G65" s="64">
        <v>900</v>
      </c>
      <c r="H65" s="65">
        <v>0.7</v>
      </c>
    </row>
    <row r="66" spans="1:8">
      <c r="A66" s="66"/>
      <c r="B66" s="63"/>
      <c r="C66" s="63" t="s">
        <v>1045</v>
      </c>
      <c r="D66" s="63"/>
      <c r="E66" s="63" t="s">
        <v>852</v>
      </c>
      <c r="F66" s="63"/>
      <c r="G66" s="64">
        <v>300</v>
      </c>
      <c r="H66" s="65">
        <v>0.23</v>
      </c>
    </row>
    <row r="67" spans="1:8">
      <c r="A67" s="66"/>
      <c r="B67" s="63"/>
      <c r="C67" s="63" t="s">
        <v>1045</v>
      </c>
      <c r="D67" s="63"/>
      <c r="E67" s="63" t="s">
        <v>1046</v>
      </c>
      <c r="F67" s="63"/>
      <c r="G67" s="64">
        <v>200</v>
      </c>
      <c r="H67" s="65">
        <v>0.15</v>
      </c>
    </row>
    <row r="68" spans="1:8">
      <c r="A68" s="66"/>
      <c r="B68" s="63"/>
      <c r="C68" s="63" t="s">
        <v>1045</v>
      </c>
      <c r="D68" s="63"/>
      <c r="E68" s="63" t="s">
        <v>1403</v>
      </c>
      <c r="F68" s="63"/>
      <c r="G68" s="64">
        <v>200</v>
      </c>
      <c r="H68" s="65">
        <v>0.15</v>
      </c>
    </row>
    <row r="69" spans="1:8">
      <c r="A69" s="66"/>
      <c r="B69" s="63"/>
      <c r="C69" s="63" t="s">
        <v>1045</v>
      </c>
      <c r="D69" s="63"/>
      <c r="E69" s="63" t="s">
        <v>1404</v>
      </c>
      <c r="F69" s="63"/>
      <c r="G69" s="64">
        <v>200</v>
      </c>
      <c r="H69" s="65">
        <v>0.15</v>
      </c>
    </row>
    <row r="70" spans="1:8" ht="13.5" thickBot="1">
      <c r="A70" s="66"/>
      <c r="B70" s="63"/>
      <c r="C70" s="63"/>
      <c r="D70" s="63"/>
      <c r="E70" s="68" t="s">
        <v>87</v>
      </c>
      <c r="F70" s="63"/>
      <c r="G70" s="69">
        <v>1800</v>
      </c>
      <c r="H70" s="70">
        <v>1.38</v>
      </c>
    </row>
    <row r="71" spans="1:8" ht="13.5" thickTop="1">
      <c r="A71" s="66"/>
      <c r="B71" s="67" t="s">
        <v>116</v>
      </c>
      <c r="C71" s="63" t="s">
        <v>117</v>
      </c>
      <c r="D71" s="63"/>
      <c r="E71" s="63" t="s">
        <v>116</v>
      </c>
      <c r="F71" s="63"/>
      <c r="G71" s="64">
        <v>6092.69</v>
      </c>
      <c r="H71" s="65">
        <v>4.71</v>
      </c>
    </row>
    <row r="72" spans="1:8" ht="13.5" thickBot="1">
      <c r="A72" s="66"/>
      <c r="B72" s="63"/>
      <c r="C72" s="63"/>
      <c r="D72" s="63"/>
      <c r="E72" s="68" t="s">
        <v>87</v>
      </c>
      <c r="F72" s="63"/>
      <c r="G72" s="69">
        <v>7892.69</v>
      </c>
      <c r="H72" s="70">
        <v>6.09</v>
      </c>
    </row>
    <row r="73" spans="1:8" ht="13.5" thickTop="1">
      <c r="A73" s="66"/>
      <c r="B73" s="63"/>
      <c r="C73" s="63"/>
      <c r="D73" s="63"/>
      <c r="E73" s="63"/>
      <c r="F73" s="63"/>
      <c r="G73" s="64"/>
      <c r="H73" s="65"/>
    </row>
    <row r="74" spans="1:8">
      <c r="A74" s="71" t="s">
        <v>118</v>
      </c>
      <c r="B74" s="63"/>
      <c r="C74" s="63"/>
      <c r="D74" s="63"/>
      <c r="E74" s="63"/>
      <c r="F74" s="63"/>
      <c r="G74" s="72">
        <v>-2109.33</v>
      </c>
      <c r="H74" s="73">
        <v>-1.62</v>
      </c>
    </row>
    <row r="75" spans="1:8">
      <c r="A75" s="66"/>
      <c r="B75" s="63"/>
      <c r="C75" s="63"/>
      <c r="D75" s="63"/>
      <c r="E75" s="63"/>
      <c r="F75" s="63"/>
      <c r="G75" s="64"/>
      <c r="H75" s="65"/>
    </row>
    <row r="76" spans="1:8" ht="13.5" thickBot="1">
      <c r="A76" s="66"/>
      <c r="B76" s="63"/>
      <c r="C76" s="63"/>
      <c r="D76" s="63"/>
      <c r="E76" s="68" t="s">
        <v>119</v>
      </c>
      <c r="F76" s="63"/>
      <c r="G76" s="69">
        <v>129327.08</v>
      </c>
      <c r="H76" s="70">
        <v>100</v>
      </c>
    </row>
    <row r="77" spans="1:8" ht="13.5" thickTop="1">
      <c r="A77" s="66"/>
      <c r="B77" s="63"/>
      <c r="C77" s="63"/>
      <c r="D77" s="63"/>
      <c r="E77" s="63"/>
      <c r="F77" s="63"/>
      <c r="G77" s="64"/>
      <c r="H77" s="65"/>
    </row>
    <row r="78" spans="1:8">
      <c r="A78" s="74" t="s">
        <v>120</v>
      </c>
      <c r="B78" s="63"/>
      <c r="C78" s="63"/>
      <c r="D78" s="63"/>
      <c r="E78" s="63"/>
      <c r="F78" s="63"/>
      <c r="G78" s="64"/>
      <c r="H78" s="65"/>
    </row>
    <row r="79" spans="1:8">
      <c r="A79" s="66">
        <v>1</v>
      </c>
      <c r="B79" s="63" t="s">
        <v>590</v>
      </c>
      <c r="C79" s="63"/>
      <c r="D79" s="63"/>
      <c r="E79" s="63"/>
      <c r="F79" s="63"/>
      <c r="G79" s="64"/>
      <c r="H79" s="65"/>
    </row>
    <row r="80" spans="1:8">
      <c r="A80" s="66"/>
      <c r="B80" s="63"/>
      <c r="C80" s="63"/>
      <c r="D80" s="63"/>
      <c r="E80" s="63"/>
      <c r="F80" s="63"/>
      <c r="G80" s="64"/>
      <c r="H80" s="65"/>
    </row>
    <row r="81" spans="1:8">
      <c r="A81" s="66">
        <v>2</v>
      </c>
      <c r="B81" s="63" t="s">
        <v>122</v>
      </c>
      <c r="C81" s="63"/>
      <c r="D81" s="63"/>
      <c r="E81" s="63"/>
      <c r="F81" s="63"/>
      <c r="G81" s="64"/>
      <c r="H81" s="65"/>
    </row>
    <row r="82" spans="1:8">
      <c r="A82" s="66"/>
      <c r="B82" s="63"/>
      <c r="C82" s="63"/>
      <c r="D82" s="63"/>
      <c r="E82" s="63"/>
      <c r="F82" s="63"/>
      <c r="G82" s="64"/>
      <c r="H82" s="65"/>
    </row>
    <row r="83" spans="1:8">
      <c r="A83" s="66">
        <v>3</v>
      </c>
      <c r="B83" s="63" t="s">
        <v>123</v>
      </c>
      <c r="C83" s="63"/>
      <c r="D83" s="63"/>
      <c r="E83" s="63"/>
      <c r="F83" s="63"/>
      <c r="G83" s="64"/>
      <c r="H83" s="65"/>
    </row>
    <row r="84" spans="1:8">
      <c r="A84" s="66"/>
      <c r="B84" s="63" t="s">
        <v>124</v>
      </c>
      <c r="C84" s="63"/>
      <c r="D84" s="63"/>
      <c r="E84" s="63"/>
      <c r="F84" s="63"/>
      <c r="G84" s="64"/>
      <c r="H84" s="65"/>
    </row>
    <row r="85" spans="1:8">
      <c r="A85" s="66"/>
      <c r="B85" s="63" t="s">
        <v>125</v>
      </c>
      <c r="C85" s="63"/>
      <c r="D85" s="63"/>
      <c r="E85" s="63"/>
      <c r="F85" s="63"/>
      <c r="G85" s="64"/>
      <c r="H85" s="65"/>
    </row>
    <row r="86" spans="1:8">
      <c r="A86" s="75"/>
      <c r="B86" s="76"/>
      <c r="C86" s="76"/>
      <c r="D86" s="76"/>
      <c r="E86" s="76"/>
      <c r="F86" s="76"/>
      <c r="G86" s="77"/>
      <c r="H86" s="78"/>
    </row>
  </sheetData>
  <mergeCells count="9">
    <mergeCell ref="B57:C57"/>
    <mergeCell ref="B63:C63"/>
    <mergeCell ref="B64:C64"/>
    <mergeCell ref="A2:C2"/>
    <mergeCell ref="A3:C3"/>
    <mergeCell ref="B4:C4"/>
    <mergeCell ref="B52:C52"/>
    <mergeCell ref="A55:C55"/>
    <mergeCell ref="B56:C5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>
  <dimension ref="A2:A19"/>
  <sheetViews>
    <sheetView workbookViewId="0"/>
  </sheetViews>
  <sheetFormatPr defaultRowHeight="15"/>
  <cols>
    <col min="1" max="1" width="100.28515625" bestFit="1" customWidth="1"/>
  </cols>
  <sheetData>
    <row r="2" spans="1:1">
      <c r="A2" s="98" t="s">
        <v>1904</v>
      </c>
    </row>
    <row r="4" spans="1:1" ht="26.25">
      <c r="A4" s="99" t="s">
        <v>1905</v>
      </c>
    </row>
    <row r="5" spans="1:1">
      <c r="A5" s="100" t="s">
        <v>1906</v>
      </c>
    </row>
    <row r="6" spans="1:1">
      <c r="A6" s="100" t="s">
        <v>1907</v>
      </c>
    </row>
    <row r="7" spans="1:1">
      <c r="A7" s="100" t="s">
        <v>1908</v>
      </c>
    </row>
    <row r="8" spans="1:1">
      <c r="A8" s="100" t="s">
        <v>1907</v>
      </c>
    </row>
    <row r="9" spans="1:1">
      <c r="A9" s="100" t="s">
        <v>1909</v>
      </c>
    </row>
    <row r="10" spans="1:1">
      <c r="A10" s="100" t="s">
        <v>1910</v>
      </c>
    </row>
    <row r="11" spans="1:1">
      <c r="A11" s="100" t="s">
        <v>1911</v>
      </c>
    </row>
    <row r="12" spans="1:1">
      <c r="A12" s="100" t="s">
        <v>1912</v>
      </c>
    </row>
    <row r="13" spans="1:1">
      <c r="A13" s="100" t="s">
        <v>1913</v>
      </c>
    </row>
    <row r="14" spans="1:1">
      <c r="A14" s="100" t="s">
        <v>1914</v>
      </c>
    </row>
    <row r="15" spans="1:1">
      <c r="A15" s="101" t="s">
        <v>1915</v>
      </c>
    </row>
    <row r="16" spans="1:1">
      <c r="A16" s="101" t="s">
        <v>1916</v>
      </c>
    </row>
    <row r="17" spans="1:1">
      <c r="A17" s="102"/>
    </row>
    <row r="18" spans="1:1">
      <c r="A18" s="103" t="s">
        <v>1917</v>
      </c>
    </row>
    <row r="19" spans="1:1">
      <c r="A19" s="103" t="s">
        <v>1918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43"/>
  <sheetViews>
    <sheetView topLeftCell="A19" workbookViewId="0">
      <selection activeCell="E10" sqref="E10"/>
    </sheetView>
  </sheetViews>
  <sheetFormatPr defaultRowHeight="12.75"/>
  <cols>
    <col min="1" max="1" width="2.7109375" style="58" customWidth="1"/>
    <col min="2" max="2" width="4.7109375" style="58" customWidth="1"/>
    <col min="3" max="3" width="40.7109375" style="58" customWidth="1"/>
    <col min="4" max="4" width="12.140625" style="58" bestFit="1" customWidth="1"/>
    <col min="5" max="5" width="20" style="58" bestFit="1" customWidth="1"/>
    <col min="6" max="6" width="11.42578125" style="58" customWidth="1"/>
    <col min="7" max="7" width="13.5703125" style="79" customWidth="1"/>
    <col min="8" max="8" width="11.42578125" style="80" customWidth="1"/>
    <col min="9" max="16384" width="9.140625" style="58"/>
  </cols>
  <sheetData>
    <row r="1" spans="1:8">
      <c r="A1" s="53"/>
      <c r="B1" s="54"/>
      <c r="C1" s="55" t="s">
        <v>1391</v>
      </c>
      <c r="D1" s="54"/>
      <c r="E1" s="54"/>
      <c r="F1" s="54"/>
      <c r="G1" s="56"/>
      <c r="H1" s="57"/>
    </row>
    <row r="2" spans="1:8" ht="25.5">
      <c r="A2" s="108" t="s">
        <v>1</v>
      </c>
      <c r="B2" s="109"/>
      <c r="C2" s="109"/>
      <c r="D2" s="59" t="s">
        <v>2</v>
      </c>
      <c r="E2" s="59" t="s">
        <v>228</v>
      </c>
      <c r="F2" s="60" t="s">
        <v>4</v>
      </c>
      <c r="G2" s="61" t="s">
        <v>5</v>
      </c>
      <c r="H2" s="62" t="s">
        <v>6</v>
      </c>
    </row>
    <row r="3" spans="1:8">
      <c r="A3" s="110" t="s">
        <v>229</v>
      </c>
      <c r="B3" s="107"/>
      <c r="C3" s="107"/>
      <c r="D3" s="63"/>
      <c r="E3" s="63"/>
      <c r="F3" s="63"/>
      <c r="G3" s="64"/>
      <c r="H3" s="65"/>
    </row>
    <row r="4" spans="1:8">
      <c r="A4" s="66"/>
      <c r="B4" s="106" t="s">
        <v>9</v>
      </c>
      <c r="C4" s="107"/>
      <c r="D4" s="63"/>
      <c r="E4" s="63"/>
      <c r="F4" s="63"/>
      <c r="G4" s="64"/>
      <c r="H4" s="65"/>
    </row>
    <row r="5" spans="1:8">
      <c r="A5" s="66"/>
      <c r="B5" s="67" t="s">
        <v>116</v>
      </c>
      <c r="C5" s="63" t="s">
        <v>737</v>
      </c>
      <c r="D5" s="63" t="s">
        <v>950</v>
      </c>
      <c r="E5" s="63" t="s">
        <v>460</v>
      </c>
      <c r="F5" s="63">
        <v>300000</v>
      </c>
      <c r="G5" s="64">
        <v>3334.95</v>
      </c>
      <c r="H5" s="65">
        <v>8.83</v>
      </c>
    </row>
    <row r="6" spans="1:8">
      <c r="A6" s="66"/>
      <c r="B6" s="67" t="s">
        <v>116</v>
      </c>
      <c r="C6" s="63" t="s">
        <v>952</v>
      </c>
      <c r="D6" s="63" t="s">
        <v>953</v>
      </c>
      <c r="E6" s="63" t="s">
        <v>479</v>
      </c>
      <c r="F6" s="63">
        <v>309474</v>
      </c>
      <c r="G6" s="64">
        <v>3333.19</v>
      </c>
      <c r="H6" s="65">
        <v>8.82</v>
      </c>
    </row>
    <row r="7" spans="1:8">
      <c r="A7" s="66"/>
      <c r="B7" s="67" t="s">
        <v>116</v>
      </c>
      <c r="C7" s="63" t="s">
        <v>495</v>
      </c>
      <c r="D7" s="63" t="s">
        <v>496</v>
      </c>
      <c r="E7" s="63" t="s">
        <v>460</v>
      </c>
      <c r="F7" s="63">
        <v>1000000</v>
      </c>
      <c r="G7" s="64">
        <v>3024</v>
      </c>
      <c r="H7" s="65">
        <v>8.01</v>
      </c>
    </row>
    <row r="8" spans="1:8">
      <c r="A8" s="66"/>
      <c r="B8" s="67" t="s">
        <v>116</v>
      </c>
      <c r="C8" s="63" t="s">
        <v>974</v>
      </c>
      <c r="D8" s="63" t="s">
        <v>975</v>
      </c>
      <c r="E8" s="63" t="s">
        <v>966</v>
      </c>
      <c r="F8" s="63">
        <v>52943</v>
      </c>
      <c r="G8" s="64">
        <v>2293.1999999999998</v>
      </c>
      <c r="H8" s="65">
        <v>6.07</v>
      </c>
    </row>
    <row r="9" spans="1:8">
      <c r="A9" s="66"/>
      <c r="B9" s="67" t="s">
        <v>116</v>
      </c>
      <c r="C9" s="63" t="s">
        <v>958</v>
      </c>
      <c r="D9" s="63" t="s">
        <v>959</v>
      </c>
      <c r="E9" s="63" t="s">
        <v>457</v>
      </c>
      <c r="F9" s="63">
        <v>127617</v>
      </c>
      <c r="G9" s="64">
        <v>2285.94</v>
      </c>
      <c r="H9" s="65">
        <v>6.05</v>
      </c>
    </row>
    <row r="10" spans="1:8">
      <c r="A10" s="66"/>
      <c r="B10" s="67" t="s">
        <v>116</v>
      </c>
      <c r="C10" s="63" t="s">
        <v>458</v>
      </c>
      <c r="D10" s="63" t="s">
        <v>459</v>
      </c>
      <c r="E10" s="63" t="s">
        <v>460</v>
      </c>
      <c r="F10" s="63">
        <v>210000</v>
      </c>
      <c r="G10" s="64">
        <v>2053.17</v>
      </c>
      <c r="H10" s="65">
        <v>5.44</v>
      </c>
    </row>
    <row r="11" spans="1:8">
      <c r="A11" s="66"/>
      <c r="B11" s="67" t="s">
        <v>116</v>
      </c>
      <c r="C11" s="63" t="s">
        <v>197</v>
      </c>
      <c r="D11" s="63" t="s">
        <v>1029</v>
      </c>
      <c r="E11" s="63" t="s">
        <v>966</v>
      </c>
      <c r="F11" s="63">
        <v>780000</v>
      </c>
      <c r="G11" s="64">
        <v>2028.39</v>
      </c>
      <c r="H11" s="65">
        <v>5.37</v>
      </c>
    </row>
    <row r="12" spans="1:8">
      <c r="A12" s="66"/>
      <c r="B12" s="67" t="s">
        <v>116</v>
      </c>
      <c r="C12" s="63" t="s">
        <v>956</v>
      </c>
      <c r="D12" s="63" t="s">
        <v>957</v>
      </c>
      <c r="E12" s="63" t="s">
        <v>536</v>
      </c>
      <c r="F12" s="63">
        <v>192500</v>
      </c>
      <c r="G12" s="64">
        <v>1928.56</v>
      </c>
      <c r="H12" s="65">
        <v>5.1100000000000003</v>
      </c>
    </row>
    <row r="13" spans="1:8">
      <c r="A13" s="66"/>
      <c r="B13" s="67" t="s">
        <v>116</v>
      </c>
      <c r="C13" s="63" t="s">
        <v>557</v>
      </c>
      <c r="D13" s="63" t="s">
        <v>558</v>
      </c>
      <c r="E13" s="63" t="s">
        <v>460</v>
      </c>
      <c r="F13" s="63">
        <v>325187</v>
      </c>
      <c r="G13" s="64">
        <v>1864.95</v>
      </c>
      <c r="H13" s="65">
        <v>4.9400000000000004</v>
      </c>
    </row>
    <row r="14" spans="1:8">
      <c r="A14" s="66"/>
      <c r="B14" s="67" t="s">
        <v>116</v>
      </c>
      <c r="C14" s="63" t="s">
        <v>962</v>
      </c>
      <c r="D14" s="63" t="s">
        <v>963</v>
      </c>
      <c r="E14" s="63" t="s">
        <v>488</v>
      </c>
      <c r="F14" s="63">
        <v>214000</v>
      </c>
      <c r="G14" s="64">
        <v>1759.94</v>
      </c>
      <c r="H14" s="65">
        <v>4.66</v>
      </c>
    </row>
    <row r="15" spans="1:8">
      <c r="A15" s="66"/>
      <c r="B15" s="67" t="s">
        <v>116</v>
      </c>
      <c r="C15" s="63" t="s">
        <v>480</v>
      </c>
      <c r="D15" s="63" t="s">
        <v>481</v>
      </c>
      <c r="E15" s="63" t="s">
        <v>482</v>
      </c>
      <c r="F15" s="63">
        <v>49025</v>
      </c>
      <c r="G15" s="64">
        <v>1546.08</v>
      </c>
      <c r="H15" s="65">
        <v>4.09</v>
      </c>
    </row>
    <row r="16" spans="1:8">
      <c r="A16" s="66"/>
      <c r="B16" s="67" t="s">
        <v>116</v>
      </c>
      <c r="C16" s="63" t="s">
        <v>992</v>
      </c>
      <c r="D16" s="63" t="s">
        <v>993</v>
      </c>
      <c r="E16" s="63" t="s">
        <v>966</v>
      </c>
      <c r="F16" s="63">
        <v>53000</v>
      </c>
      <c r="G16" s="64">
        <v>1421.83</v>
      </c>
      <c r="H16" s="65">
        <v>3.76</v>
      </c>
    </row>
    <row r="17" spans="1:8">
      <c r="A17" s="66"/>
      <c r="B17" s="67" t="s">
        <v>116</v>
      </c>
      <c r="C17" s="63" t="s">
        <v>305</v>
      </c>
      <c r="D17" s="63" t="s">
        <v>1014</v>
      </c>
      <c r="E17" s="63" t="s">
        <v>468</v>
      </c>
      <c r="F17" s="63">
        <v>43655</v>
      </c>
      <c r="G17" s="64">
        <v>1374.76</v>
      </c>
      <c r="H17" s="65">
        <v>3.64</v>
      </c>
    </row>
    <row r="18" spans="1:8">
      <c r="A18" s="66"/>
      <c r="B18" s="67" t="s">
        <v>116</v>
      </c>
      <c r="C18" s="63" t="s">
        <v>472</v>
      </c>
      <c r="D18" s="63" t="s">
        <v>473</v>
      </c>
      <c r="E18" s="63" t="s">
        <v>474</v>
      </c>
      <c r="F18" s="63">
        <v>3199</v>
      </c>
      <c r="G18" s="64">
        <v>1306.45</v>
      </c>
      <c r="H18" s="65">
        <v>3.46</v>
      </c>
    </row>
    <row r="19" spans="1:8">
      <c r="A19" s="66"/>
      <c r="B19" s="67" t="s">
        <v>116</v>
      </c>
      <c r="C19" s="63" t="s">
        <v>415</v>
      </c>
      <c r="D19" s="63" t="s">
        <v>1326</v>
      </c>
      <c r="E19" s="63" t="s">
        <v>492</v>
      </c>
      <c r="F19" s="63">
        <v>69468</v>
      </c>
      <c r="G19" s="64">
        <v>1215.6600000000001</v>
      </c>
      <c r="H19" s="65">
        <v>3.22</v>
      </c>
    </row>
    <row r="20" spans="1:8">
      <c r="A20" s="66"/>
      <c r="B20" s="67" t="s">
        <v>116</v>
      </c>
      <c r="C20" s="63" t="s">
        <v>477</v>
      </c>
      <c r="D20" s="63" t="s">
        <v>478</v>
      </c>
      <c r="E20" s="63" t="s">
        <v>479</v>
      </c>
      <c r="F20" s="63">
        <v>178944</v>
      </c>
      <c r="G20" s="64">
        <v>1190.1600000000001</v>
      </c>
      <c r="H20" s="65">
        <v>3.15</v>
      </c>
    </row>
    <row r="21" spans="1:8">
      <c r="A21" s="66"/>
      <c r="B21" s="67" t="s">
        <v>116</v>
      </c>
      <c r="C21" s="63" t="s">
        <v>1392</v>
      </c>
      <c r="D21" s="63" t="s">
        <v>1393</v>
      </c>
      <c r="E21" s="63" t="s">
        <v>516</v>
      </c>
      <c r="F21" s="63">
        <v>157514</v>
      </c>
      <c r="G21" s="64">
        <v>1174.98</v>
      </c>
      <c r="H21" s="65">
        <v>3.11</v>
      </c>
    </row>
    <row r="22" spans="1:8">
      <c r="A22" s="66"/>
      <c r="B22" s="67" t="s">
        <v>116</v>
      </c>
      <c r="C22" s="63" t="s">
        <v>242</v>
      </c>
      <c r="D22" s="63" t="s">
        <v>1194</v>
      </c>
      <c r="E22" s="63" t="s">
        <v>569</v>
      </c>
      <c r="F22" s="63">
        <v>775000</v>
      </c>
      <c r="G22" s="64">
        <v>1100.5</v>
      </c>
      <c r="H22" s="65">
        <v>2.91</v>
      </c>
    </row>
    <row r="23" spans="1:8">
      <c r="A23" s="66"/>
      <c r="B23" s="67" t="s">
        <v>116</v>
      </c>
      <c r="C23" s="63" t="s">
        <v>1175</v>
      </c>
      <c r="D23" s="63" t="s">
        <v>1176</v>
      </c>
      <c r="E23" s="63" t="s">
        <v>479</v>
      </c>
      <c r="F23" s="63">
        <v>22703</v>
      </c>
      <c r="G23" s="64">
        <v>918.68</v>
      </c>
      <c r="H23" s="65">
        <v>2.4300000000000002</v>
      </c>
    </row>
    <row r="24" spans="1:8">
      <c r="A24" s="66"/>
      <c r="B24" s="67" t="s">
        <v>116</v>
      </c>
      <c r="C24" s="63" t="s">
        <v>539</v>
      </c>
      <c r="D24" s="63" t="s">
        <v>540</v>
      </c>
      <c r="E24" s="63" t="s">
        <v>468</v>
      </c>
      <c r="F24" s="63">
        <v>7856</v>
      </c>
      <c r="G24" s="64">
        <v>897.26</v>
      </c>
      <c r="H24" s="65">
        <v>2.38</v>
      </c>
    </row>
    <row r="25" spans="1:8" ht="13.5" thickBot="1">
      <c r="A25" s="66"/>
      <c r="B25" s="63"/>
      <c r="C25" s="63"/>
      <c r="D25" s="63"/>
      <c r="E25" s="68" t="s">
        <v>87</v>
      </c>
      <c r="F25" s="63"/>
      <c r="G25" s="82">
        <v>36052.65</v>
      </c>
      <c r="H25" s="83">
        <v>95.45</v>
      </c>
    </row>
    <row r="26" spans="1:8" ht="13.5" thickTop="1">
      <c r="A26" s="66"/>
      <c r="B26" s="63"/>
      <c r="C26" s="63"/>
      <c r="D26" s="63"/>
      <c r="E26" s="63"/>
      <c r="F26" s="63"/>
      <c r="G26" s="64"/>
      <c r="H26" s="65"/>
    </row>
    <row r="27" spans="1:8">
      <c r="A27" s="66"/>
      <c r="B27" s="106" t="s">
        <v>1202</v>
      </c>
      <c r="C27" s="107"/>
      <c r="D27" s="63"/>
      <c r="E27" s="63"/>
      <c r="F27" s="63"/>
      <c r="G27" s="64"/>
      <c r="H27" s="65"/>
    </row>
    <row r="28" spans="1:8">
      <c r="A28" s="66"/>
      <c r="B28" s="104" t="s">
        <v>735</v>
      </c>
      <c r="C28" s="107"/>
      <c r="D28" s="63"/>
      <c r="E28" s="68" t="s">
        <v>736</v>
      </c>
      <c r="F28" s="63"/>
      <c r="G28" s="64"/>
      <c r="H28" s="65"/>
    </row>
    <row r="29" spans="1:8">
      <c r="A29" s="66"/>
      <c r="B29" s="63"/>
      <c r="C29" s="63" t="s">
        <v>1045</v>
      </c>
      <c r="D29" s="63"/>
      <c r="E29" s="63" t="s">
        <v>1394</v>
      </c>
      <c r="F29" s="63"/>
      <c r="G29" s="64">
        <v>495</v>
      </c>
      <c r="H29" s="65">
        <v>1.31</v>
      </c>
    </row>
    <row r="30" spans="1:8">
      <c r="A30" s="66"/>
      <c r="B30" s="63"/>
      <c r="C30" s="63" t="s">
        <v>1045</v>
      </c>
      <c r="D30" s="63"/>
      <c r="E30" s="63" t="s">
        <v>1395</v>
      </c>
      <c r="F30" s="63"/>
      <c r="G30" s="64">
        <v>495</v>
      </c>
      <c r="H30" s="65">
        <v>1.31</v>
      </c>
    </row>
    <row r="31" spans="1:8">
      <c r="A31" s="66"/>
      <c r="B31" s="63"/>
      <c r="C31" s="63" t="s">
        <v>1045</v>
      </c>
      <c r="D31" s="63"/>
      <c r="E31" s="63" t="s">
        <v>1396</v>
      </c>
      <c r="F31" s="63"/>
      <c r="G31" s="64">
        <v>495</v>
      </c>
      <c r="H31" s="65">
        <v>1.31</v>
      </c>
    </row>
    <row r="32" spans="1:8" ht="13.5" thickBot="1">
      <c r="A32" s="66"/>
      <c r="B32" s="63"/>
      <c r="C32" s="63"/>
      <c r="D32" s="63"/>
      <c r="E32" s="68" t="s">
        <v>87</v>
      </c>
      <c r="F32" s="63"/>
      <c r="G32" s="69">
        <v>1485</v>
      </c>
      <c r="H32" s="70">
        <v>3.93</v>
      </c>
    </row>
    <row r="33" spans="1:8" ht="13.5" thickTop="1">
      <c r="A33" s="66"/>
      <c r="B33" s="67" t="s">
        <v>116</v>
      </c>
      <c r="C33" s="63" t="s">
        <v>117</v>
      </c>
      <c r="D33" s="63"/>
      <c r="E33" s="63" t="s">
        <v>116</v>
      </c>
      <c r="F33" s="63"/>
      <c r="G33" s="64">
        <v>209.92</v>
      </c>
      <c r="H33" s="65">
        <v>0.56000000000000005</v>
      </c>
    </row>
    <row r="34" spans="1:8">
      <c r="A34" s="66"/>
      <c r="B34" s="63"/>
      <c r="C34" s="63"/>
      <c r="D34" s="63"/>
      <c r="E34" s="63"/>
      <c r="F34" s="63"/>
      <c r="G34" s="64"/>
      <c r="H34" s="65"/>
    </row>
    <row r="35" spans="1:8">
      <c r="A35" s="71" t="s">
        <v>118</v>
      </c>
      <c r="B35" s="63"/>
      <c r="C35" s="63"/>
      <c r="D35" s="63"/>
      <c r="E35" s="63"/>
      <c r="F35" s="63"/>
      <c r="G35" s="72">
        <v>23.59</v>
      </c>
      <c r="H35" s="73">
        <v>0.06</v>
      </c>
    </row>
    <row r="36" spans="1:8">
      <c r="A36" s="66"/>
      <c r="B36" s="63"/>
      <c r="C36" s="63"/>
      <c r="D36" s="63"/>
      <c r="E36" s="63"/>
      <c r="F36" s="63"/>
      <c r="G36" s="64"/>
      <c r="H36" s="65"/>
    </row>
    <row r="37" spans="1:8" ht="13.5" thickBot="1">
      <c r="A37" s="66"/>
      <c r="B37" s="63"/>
      <c r="C37" s="63"/>
      <c r="D37" s="63"/>
      <c r="E37" s="68" t="s">
        <v>119</v>
      </c>
      <c r="F37" s="63"/>
      <c r="G37" s="69">
        <v>37771.160000000003</v>
      </c>
      <c r="H37" s="70">
        <v>100</v>
      </c>
    </row>
    <row r="38" spans="1:8" ht="13.5" thickTop="1">
      <c r="A38" s="66"/>
      <c r="B38" s="63"/>
      <c r="C38" s="63"/>
      <c r="D38" s="63"/>
      <c r="E38" s="63"/>
      <c r="F38" s="63"/>
      <c r="G38" s="64"/>
      <c r="H38" s="65"/>
    </row>
    <row r="39" spans="1:8">
      <c r="A39" s="74" t="s">
        <v>120</v>
      </c>
      <c r="B39" s="63"/>
      <c r="C39" s="63"/>
      <c r="D39" s="63"/>
      <c r="E39" s="63"/>
      <c r="F39" s="63"/>
      <c r="G39" s="64"/>
      <c r="H39" s="65"/>
    </row>
    <row r="40" spans="1:8">
      <c r="A40" s="66">
        <v>1</v>
      </c>
      <c r="B40" s="63" t="s">
        <v>590</v>
      </c>
      <c r="C40" s="63"/>
      <c r="D40" s="63"/>
      <c r="E40" s="63"/>
      <c r="F40" s="63"/>
      <c r="G40" s="64"/>
      <c r="H40" s="65"/>
    </row>
    <row r="41" spans="1:8">
      <c r="A41" s="66"/>
      <c r="B41" s="63"/>
      <c r="C41" s="63"/>
      <c r="D41" s="63"/>
      <c r="E41" s="63"/>
      <c r="F41" s="63"/>
      <c r="G41" s="64"/>
      <c r="H41" s="65"/>
    </row>
    <row r="42" spans="1:8">
      <c r="A42" s="66">
        <v>2</v>
      </c>
      <c r="B42" s="63" t="s">
        <v>122</v>
      </c>
      <c r="C42" s="63"/>
      <c r="D42" s="63"/>
      <c r="E42" s="63"/>
      <c r="F42" s="63"/>
      <c r="G42" s="64"/>
      <c r="H42" s="65"/>
    </row>
    <row r="43" spans="1:8">
      <c r="A43" s="75"/>
      <c r="B43" s="76"/>
      <c r="C43" s="76"/>
      <c r="D43" s="76"/>
      <c r="E43" s="76"/>
      <c r="F43" s="76"/>
      <c r="G43" s="77"/>
      <c r="H43" s="78"/>
    </row>
  </sheetData>
  <mergeCells count="5">
    <mergeCell ref="A2:C2"/>
    <mergeCell ref="A3:C3"/>
    <mergeCell ref="B4:C4"/>
    <mergeCell ref="B27:C27"/>
    <mergeCell ref="B28:C28"/>
  </mergeCells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80"/>
  <sheetViews>
    <sheetView topLeftCell="A56" workbookViewId="0">
      <selection activeCell="H68" activeCellId="3" sqref="H49 H63 H66 H68"/>
    </sheetView>
  </sheetViews>
  <sheetFormatPr defaultRowHeight="12.75"/>
  <cols>
    <col min="1" max="1" width="2.7109375" style="58" customWidth="1"/>
    <col min="2" max="2" width="4.7109375" style="58" customWidth="1"/>
    <col min="3" max="3" width="40.7109375" style="58" customWidth="1"/>
    <col min="4" max="4" width="13.28515625" style="58" bestFit="1" customWidth="1"/>
    <col min="5" max="5" width="20" style="58" bestFit="1" customWidth="1"/>
    <col min="6" max="6" width="8.7109375" style="58" customWidth="1"/>
    <col min="7" max="7" width="12.28515625" style="79" customWidth="1"/>
    <col min="8" max="8" width="12.28515625" style="80" customWidth="1"/>
    <col min="9" max="16384" width="9.140625" style="58"/>
  </cols>
  <sheetData>
    <row r="1" spans="1:8">
      <c r="A1" s="53"/>
      <c r="B1" s="54"/>
      <c r="C1" s="55" t="s">
        <v>1383</v>
      </c>
      <c r="D1" s="54"/>
      <c r="E1" s="54"/>
      <c r="F1" s="54"/>
      <c r="G1" s="56"/>
      <c r="H1" s="57"/>
    </row>
    <row r="2" spans="1:8" ht="25.5">
      <c r="A2" s="108" t="s">
        <v>1</v>
      </c>
      <c r="B2" s="109"/>
      <c r="C2" s="109"/>
      <c r="D2" s="59" t="s">
        <v>2</v>
      </c>
      <c r="E2" s="59" t="s">
        <v>1010</v>
      </c>
      <c r="F2" s="60" t="s">
        <v>4</v>
      </c>
      <c r="G2" s="61" t="s">
        <v>5</v>
      </c>
      <c r="H2" s="62" t="s">
        <v>6</v>
      </c>
    </row>
    <row r="3" spans="1:8">
      <c r="A3" s="110" t="s">
        <v>229</v>
      </c>
      <c r="B3" s="107"/>
      <c r="C3" s="107"/>
      <c r="D3" s="63"/>
      <c r="E3" s="63"/>
      <c r="F3" s="63"/>
      <c r="G3" s="64"/>
      <c r="H3" s="65"/>
    </row>
    <row r="4" spans="1:8">
      <c r="A4" s="66"/>
      <c r="B4" s="106" t="s">
        <v>9</v>
      </c>
      <c r="C4" s="107"/>
      <c r="D4" s="63"/>
      <c r="E4" s="63"/>
      <c r="F4" s="63"/>
      <c r="G4" s="64"/>
      <c r="H4" s="65"/>
    </row>
    <row r="5" spans="1:8">
      <c r="A5" s="66"/>
      <c r="B5" s="67" t="s">
        <v>116</v>
      </c>
      <c r="C5" s="63" t="s">
        <v>974</v>
      </c>
      <c r="D5" s="63" t="s">
        <v>975</v>
      </c>
      <c r="E5" s="63" t="s">
        <v>966</v>
      </c>
      <c r="F5" s="63">
        <v>3913</v>
      </c>
      <c r="G5" s="64">
        <v>169.49</v>
      </c>
      <c r="H5" s="65">
        <v>1.73</v>
      </c>
    </row>
    <row r="6" spans="1:8">
      <c r="A6" s="66"/>
      <c r="B6" s="67" t="s">
        <v>116</v>
      </c>
      <c r="C6" s="63" t="s">
        <v>958</v>
      </c>
      <c r="D6" s="63" t="s">
        <v>959</v>
      </c>
      <c r="E6" s="63" t="s">
        <v>457</v>
      </c>
      <c r="F6" s="63">
        <v>8281</v>
      </c>
      <c r="G6" s="64">
        <v>148.33000000000001</v>
      </c>
      <c r="H6" s="65">
        <v>1.52</v>
      </c>
    </row>
    <row r="7" spans="1:8">
      <c r="A7" s="66"/>
      <c r="B7" s="67" t="s">
        <v>116</v>
      </c>
      <c r="C7" s="63" t="s">
        <v>495</v>
      </c>
      <c r="D7" s="63" t="s">
        <v>496</v>
      </c>
      <c r="E7" s="63" t="s">
        <v>460</v>
      </c>
      <c r="F7" s="63">
        <v>37600</v>
      </c>
      <c r="G7" s="64">
        <v>113.7</v>
      </c>
      <c r="H7" s="65">
        <v>1.1599999999999999</v>
      </c>
    </row>
    <row r="8" spans="1:8">
      <c r="A8" s="66"/>
      <c r="B8" s="67" t="s">
        <v>116</v>
      </c>
      <c r="C8" s="63" t="s">
        <v>58</v>
      </c>
      <c r="D8" s="63" t="s">
        <v>951</v>
      </c>
      <c r="E8" s="63" t="s">
        <v>492</v>
      </c>
      <c r="F8" s="63">
        <v>7986</v>
      </c>
      <c r="G8" s="64">
        <v>107.04</v>
      </c>
      <c r="H8" s="65">
        <v>1.0900000000000001</v>
      </c>
    </row>
    <row r="9" spans="1:8">
      <c r="A9" s="66"/>
      <c r="B9" s="67" t="s">
        <v>116</v>
      </c>
      <c r="C9" s="63" t="s">
        <v>956</v>
      </c>
      <c r="D9" s="63" t="s">
        <v>957</v>
      </c>
      <c r="E9" s="63" t="s">
        <v>536</v>
      </c>
      <c r="F9" s="63">
        <v>9483</v>
      </c>
      <c r="G9" s="64">
        <v>95.01</v>
      </c>
      <c r="H9" s="65">
        <v>0.97</v>
      </c>
    </row>
    <row r="10" spans="1:8">
      <c r="A10" s="66"/>
      <c r="B10" s="67" t="s">
        <v>116</v>
      </c>
      <c r="C10" s="63" t="s">
        <v>197</v>
      </c>
      <c r="D10" s="63" t="s">
        <v>965</v>
      </c>
      <c r="E10" s="63" t="s">
        <v>966</v>
      </c>
      <c r="F10" s="63">
        <v>20589</v>
      </c>
      <c r="G10" s="64">
        <v>79.03</v>
      </c>
      <c r="H10" s="65">
        <v>0.81</v>
      </c>
    </row>
    <row r="11" spans="1:8">
      <c r="A11" s="66"/>
      <c r="B11" s="67" t="s">
        <v>116</v>
      </c>
      <c r="C11" s="63" t="s">
        <v>557</v>
      </c>
      <c r="D11" s="63" t="s">
        <v>558</v>
      </c>
      <c r="E11" s="63" t="s">
        <v>460</v>
      </c>
      <c r="F11" s="63">
        <v>11375</v>
      </c>
      <c r="G11" s="64">
        <v>65.239999999999995</v>
      </c>
      <c r="H11" s="65">
        <v>0.67</v>
      </c>
    </row>
    <row r="12" spans="1:8">
      <c r="A12" s="66"/>
      <c r="B12" s="67" t="s">
        <v>116</v>
      </c>
      <c r="C12" s="63" t="s">
        <v>1011</v>
      </c>
      <c r="D12" s="63" t="s">
        <v>1012</v>
      </c>
      <c r="E12" s="63" t="s">
        <v>479</v>
      </c>
      <c r="F12" s="63">
        <v>6340</v>
      </c>
      <c r="G12" s="64">
        <v>63.29</v>
      </c>
      <c r="H12" s="65">
        <v>0.65</v>
      </c>
    </row>
    <row r="13" spans="1:8">
      <c r="A13" s="66"/>
      <c r="B13" s="67" t="s">
        <v>116</v>
      </c>
      <c r="C13" s="63" t="s">
        <v>984</v>
      </c>
      <c r="D13" s="63" t="s">
        <v>985</v>
      </c>
      <c r="E13" s="63" t="s">
        <v>488</v>
      </c>
      <c r="F13" s="63">
        <v>3587</v>
      </c>
      <c r="G13" s="64">
        <v>60.86</v>
      </c>
      <c r="H13" s="65">
        <v>0.62</v>
      </c>
    </row>
    <row r="14" spans="1:8">
      <c r="A14" s="66"/>
      <c r="B14" s="67" t="s">
        <v>116</v>
      </c>
      <c r="C14" s="63" t="s">
        <v>737</v>
      </c>
      <c r="D14" s="63" t="s">
        <v>950</v>
      </c>
      <c r="E14" s="63" t="s">
        <v>460</v>
      </c>
      <c r="F14" s="63">
        <v>4900</v>
      </c>
      <c r="G14" s="64">
        <v>54.47</v>
      </c>
      <c r="H14" s="65">
        <v>0.56000000000000005</v>
      </c>
    </row>
    <row r="15" spans="1:8">
      <c r="A15" s="66"/>
      <c r="B15" s="67" t="s">
        <v>116</v>
      </c>
      <c r="C15" s="63" t="s">
        <v>992</v>
      </c>
      <c r="D15" s="63" t="s">
        <v>993</v>
      </c>
      <c r="E15" s="63" t="s">
        <v>966</v>
      </c>
      <c r="F15" s="63">
        <v>1988</v>
      </c>
      <c r="G15" s="64">
        <v>53.33</v>
      </c>
      <c r="H15" s="65">
        <v>0.55000000000000004</v>
      </c>
    </row>
    <row r="16" spans="1:8">
      <c r="A16" s="66"/>
      <c r="B16" s="67" t="s">
        <v>116</v>
      </c>
      <c r="C16" s="63" t="s">
        <v>979</v>
      </c>
      <c r="D16" s="63" t="s">
        <v>980</v>
      </c>
      <c r="E16" s="63" t="s">
        <v>488</v>
      </c>
      <c r="F16" s="63">
        <v>1306</v>
      </c>
      <c r="G16" s="64">
        <v>53.23</v>
      </c>
      <c r="H16" s="65">
        <v>0.54</v>
      </c>
    </row>
    <row r="17" spans="1:8">
      <c r="A17" s="66"/>
      <c r="B17" s="67" t="s">
        <v>116</v>
      </c>
      <c r="C17" s="63" t="s">
        <v>967</v>
      </c>
      <c r="D17" s="63" t="s">
        <v>968</v>
      </c>
      <c r="E17" s="63" t="s">
        <v>482</v>
      </c>
      <c r="F17" s="63">
        <v>5509</v>
      </c>
      <c r="G17" s="64">
        <v>50.77</v>
      </c>
      <c r="H17" s="65">
        <v>0.52</v>
      </c>
    </row>
    <row r="18" spans="1:8">
      <c r="A18" s="66"/>
      <c r="B18" s="67" t="s">
        <v>116</v>
      </c>
      <c r="C18" s="63" t="s">
        <v>458</v>
      </c>
      <c r="D18" s="63" t="s">
        <v>459</v>
      </c>
      <c r="E18" s="63" t="s">
        <v>460</v>
      </c>
      <c r="F18" s="63">
        <v>4986</v>
      </c>
      <c r="G18" s="64">
        <v>48.75</v>
      </c>
      <c r="H18" s="65">
        <v>0.5</v>
      </c>
    </row>
    <row r="19" spans="1:8">
      <c r="A19" s="66"/>
      <c r="B19" s="67" t="s">
        <v>116</v>
      </c>
      <c r="C19" s="63" t="s">
        <v>445</v>
      </c>
      <c r="D19" s="63" t="s">
        <v>964</v>
      </c>
      <c r="E19" s="63" t="s">
        <v>460</v>
      </c>
      <c r="F19" s="63">
        <v>16390</v>
      </c>
      <c r="G19" s="64">
        <v>44.26</v>
      </c>
      <c r="H19" s="65">
        <v>0.45</v>
      </c>
    </row>
    <row r="20" spans="1:8">
      <c r="A20" s="66"/>
      <c r="B20" s="67" t="s">
        <v>116</v>
      </c>
      <c r="C20" s="63" t="s">
        <v>952</v>
      </c>
      <c r="D20" s="63" t="s">
        <v>953</v>
      </c>
      <c r="E20" s="63" t="s">
        <v>479</v>
      </c>
      <c r="F20" s="63">
        <v>3620</v>
      </c>
      <c r="G20" s="64">
        <v>38.99</v>
      </c>
      <c r="H20" s="65">
        <v>0.4</v>
      </c>
    </row>
    <row r="21" spans="1:8">
      <c r="A21" s="66"/>
      <c r="B21" s="67" t="s">
        <v>116</v>
      </c>
      <c r="C21" s="63" t="s">
        <v>986</v>
      </c>
      <c r="D21" s="63" t="s">
        <v>987</v>
      </c>
      <c r="E21" s="63" t="s">
        <v>479</v>
      </c>
      <c r="F21" s="63">
        <v>6386</v>
      </c>
      <c r="G21" s="64">
        <v>36.39</v>
      </c>
      <c r="H21" s="65">
        <v>0.37</v>
      </c>
    </row>
    <row r="22" spans="1:8">
      <c r="A22" s="66"/>
      <c r="B22" s="67" t="s">
        <v>116</v>
      </c>
      <c r="C22" s="63" t="s">
        <v>962</v>
      </c>
      <c r="D22" s="63" t="s">
        <v>963</v>
      </c>
      <c r="E22" s="63" t="s">
        <v>488</v>
      </c>
      <c r="F22" s="63">
        <v>4384</v>
      </c>
      <c r="G22" s="64">
        <v>36.049999999999997</v>
      </c>
      <c r="H22" s="65">
        <v>0.37</v>
      </c>
    </row>
    <row r="23" spans="1:8">
      <c r="A23" s="66"/>
      <c r="B23" s="67" t="s">
        <v>116</v>
      </c>
      <c r="C23" s="63" t="s">
        <v>960</v>
      </c>
      <c r="D23" s="63" t="s">
        <v>961</v>
      </c>
      <c r="E23" s="63" t="s">
        <v>479</v>
      </c>
      <c r="F23" s="63">
        <v>1414</v>
      </c>
      <c r="G23" s="64">
        <v>35.5</v>
      </c>
      <c r="H23" s="65">
        <v>0.36</v>
      </c>
    </row>
    <row r="24" spans="1:8">
      <c r="A24" s="66"/>
      <c r="B24" s="67" t="s">
        <v>116</v>
      </c>
      <c r="C24" s="63" t="s">
        <v>954</v>
      </c>
      <c r="D24" s="63" t="s">
        <v>955</v>
      </c>
      <c r="E24" s="63" t="s">
        <v>482</v>
      </c>
      <c r="F24" s="63">
        <v>10742</v>
      </c>
      <c r="G24" s="64">
        <v>35.020000000000003</v>
      </c>
      <c r="H24" s="65">
        <v>0.36</v>
      </c>
    </row>
    <row r="25" spans="1:8">
      <c r="A25" s="66"/>
      <c r="B25" s="67" t="s">
        <v>116</v>
      </c>
      <c r="C25" s="63" t="s">
        <v>1125</v>
      </c>
      <c r="D25" s="63" t="s">
        <v>1126</v>
      </c>
      <c r="E25" s="63" t="s">
        <v>482</v>
      </c>
      <c r="F25" s="63">
        <v>3830</v>
      </c>
      <c r="G25" s="64">
        <v>33.81</v>
      </c>
      <c r="H25" s="65">
        <v>0.35</v>
      </c>
    </row>
    <row r="26" spans="1:8">
      <c r="A26" s="66"/>
      <c r="B26" s="67" t="s">
        <v>116</v>
      </c>
      <c r="C26" s="63" t="s">
        <v>534</v>
      </c>
      <c r="D26" s="63" t="s">
        <v>535</v>
      </c>
      <c r="E26" s="63" t="s">
        <v>536</v>
      </c>
      <c r="F26" s="63">
        <v>3603</v>
      </c>
      <c r="G26" s="64">
        <v>33.39</v>
      </c>
      <c r="H26" s="65">
        <v>0.34</v>
      </c>
    </row>
    <row r="27" spans="1:8">
      <c r="A27" s="66"/>
      <c r="B27" s="67" t="s">
        <v>116</v>
      </c>
      <c r="C27" s="63" t="s">
        <v>1002</v>
      </c>
      <c r="D27" s="63" t="s">
        <v>1003</v>
      </c>
      <c r="E27" s="63" t="s">
        <v>1004</v>
      </c>
      <c r="F27" s="63">
        <v>11166</v>
      </c>
      <c r="G27" s="64">
        <v>27.57</v>
      </c>
      <c r="H27" s="65">
        <v>0.28000000000000003</v>
      </c>
    </row>
    <row r="28" spans="1:8">
      <c r="A28" s="66"/>
      <c r="B28" s="67" t="s">
        <v>116</v>
      </c>
      <c r="C28" s="63" t="s">
        <v>563</v>
      </c>
      <c r="D28" s="63" t="s">
        <v>564</v>
      </c>
      <c r="E28" s="63" t="s">
        <v>460</v>
      </c>
      <c r="F28" s="63">
        <v>12385</v>
      </c>
      <c r="G28" s="64">
        <v>21.98</v>
      </c>
      <c r="H28" s="65">
        <v>0.22</v>
      </c>
    </row>
    <row r="29" spans="1:8">
      <c r="A29" s="66"/>
      <c r="B29" s="67" t="s">
        <v>116</v>
      </c>
      <c r="C29" s="63" t="s">
        <v>981</v>
      </c>
      <c r="D29" s="63" t="s">
        <v>982</v>
      </c>
      <c r="E29" s="63" t="s">
        <v>983</v>
      </c>
      <c r="F29" s="63">
        <v>6764</v>
      </c>
      <c r="G29" s="64">
        <v>18.45</v>
      </c>
      <c r="H29" s="65">
        <v>0.19</v>
      </c>
    </row>
    <row r="30" spans="1:8">
      <c r="A30" s="66"/>
      <c r="B30" s="67" t="s">
        <v>116</v>
      </c>
      <c r="C30" s="63" t="s">
        <v>305</v>
      </c>
      <c r="D30" s="63" t="s">
        <v>1014</v>
      </c>
      <c r="E30" s="63" t="s">
        <v>468</v>
      </c>
      <c r="F30" s="63">
        <v>513</v>
      </c>
      <c r="G30" s="64">
        <v>16.16</v>
      </c>
      <c r="H30" s="65">
        <v>0.17</v>
      </c>
    </row>
    <row r="31" spans="1:8">
      <c r="A31" s="66"/>
      <c r="B31" s="67" t="s">
        <v>116</v>
      </c>
      <c r="C31" s="63" t="s">
        <v>84</v>
      </c>
      <c r="D31" s="63" t="s">
        <v>1013</v>
      </c>
      <c r="E31" s="63" t="s">
        <v>492</v>
      </c>
      <c r="F31" s="63">
        <v>9356</v>
      </c>
      <c r="G31" s="64">
        <v>14.02</v>
      </c>
      <c r="H31" s="65">
        <v>0.14000000000000001</v>
      </c>
    </row>
    <row r="32" spans="1:8">
      <c r="A32" s="66"/>
      <c r="B32" s="67" t="s">
        <v>116</v>
      </c>
      <c r="C32" s="63" t="s">
        <v>969</v>
      </c>
      <c r="D32" s="63" t="s">
        <v>970</v>
      </c>
      <c r="E32" s="63" t="s">
        <v>966</v>
      </c>
      <c r="F32" s="63">
        <v>1016</v>
      </c>
      <c r="G32" s="64">
        <v>13.85</v>
      </c>
      <c r="H32" s="65">
        <v>0.14000000000000001</v>
      </c>
    </row>
    <row r="33" spans="1:8">
      <c r="A33" s="66"/>
      <c r="B33" s="67" t="s">
        <v>116</v>
      </c>
      <c r="C33" s="63" t="s">
        <v>1032</v>
      </c>
      <c r="D33" s="63" t="s">
        <v>1033</v>
      </c>
      <c r="E33" s="63" t="s">
        <v>978</v>
      </c>
      <c r="F33" s="63">
        <v>13149</v>
      </c>
      <c r="G33" s="64">
        <v>13.4</v>
      </c>
      <c r="H33" s="65">
        <v>0.14000000000000001</v>
      </c>
    </row>
    <row r="34" spans="1:8">
      <c r="A34" s="66"/>
      <c r="B34" s="67" t="s">
        <v>116</v>
      </c>
      <c r="C34" s="63" t="s">
        <v>1192</v>
      </c>
      <c r="D34" s="63" t="s">
        <v>1193</v>
      </c>
      <c r="E34" s="63" t="s">
        <v>468</v>
      </c>
      <c r="F34" s="63">
        <v>5728</v>
      </c>
      <c r="G34" s="64">
        <v>13.31</v>
      </c>
      <c r="H34" s="65">
        <v>0.14000000000000001</v>
      </c>
    </row>
    <row r="35" spans="1:8">
      <c r="A35" s="66"/>
      <c r="B35" s="67" t="s">
        <v>116</v>
      </c>
      <c r="C35" s="63" t="s">
        <v>999</v>
      </c>
      <c r="D35" s="63" t="s">
        <v>1000</v>
      </c>
      <c r="E35" s="63" t="s">
        <v>1001</v>
      </c>
      <c r="F35" s="63">
        <v>3532</v>
      </c>
      <c r="G35" s="64">
        <v>12.54</v>
      </c>
      <c r="H35" s="65">
        <v>0.13</v>
      </c>
    </row>
    <row r="36" spans="1:8">
      <c r="A36" s="66"/>
      <c r="B36" s="67" t="s">
        <v>116</v>
      </c>
      <c r="C36" s="63" t="s">
        <v>971</v>
      </c>
      <c r="D36" s="63" t="s">
        <v>972</v>
      </c>
      <c r="E36" s="63" t="s">
        <v>973</v>
      </c>
      <c r="F36" s="63">
        <v>2867</v>
      </c>
      <c r="G36" s="64">
        <v>12.01</v>
      </c>
      <c r="H36" s="65">
        <v>0.12</v>
      </c>
    </row>
    <row r="37" spans="1:8">
      <c r="A37" s="66"/>
      <c r="B37" s="67" t="s">
        <v>116</v>
      </c>
      <c r="C37" s="63" t="s">
        <v>994</v>
      </c>
      <c r="D37" s="63" t="s">
        <v>995</v>
      </c>
      <c r="E37" s="63" t="s">
        <v>569</v>
      </c>
      <c r="F37" s="63">
        <v>8125</v>
      </c>
      <c r="G37" s="64">
        <v>10.97</v>
      </c>
      <c r="H37" s="65">
        <v>0.11</v>
      </c>
    </row>
    <row r="38" spans="1:8">
      <c r="A38" s="66"/>
      <c r="B38" s="67" t="s">
        <v>116</v>
      </c>
      <c r="C38" s="63" t="s">
        <v>1049</v>
      </c>
      <c r="D38" s="63" t="s">
        <v>1050</v>
      </c>
      <c r="E38" s="63" t="s">
        <v>460</v>
      </c>
      <c r="F38" s="63">
        <v>6710</v>
      </c>
      <c r="G38" s="64">
        <v>10.130000000000001</v>
      </c>
      <c r="H38" s="65">
        <v>0.1</v>
      </c>
    </row>
    <row r="39" spans="1:8">
      <c r="A39" s="66"/>
      <c r="B39" s="67" t="s">
        <v>116</v>
      </c>
      <c r="C39" s="63" t="s">
        <v>811</v>
      </c>
      <c r="D39" s="63" t="s">
        <v>1005</v>
      </c>
      <c r="E39" s="63" t="s">
        <v>978</v>
      </c>
      <c r="F39" s="63">
        <v>7367</v>
      </c>
      <c r="G39" s="64">
        <v>9.6</v>
      </c>
      <c r="H39" s="65">
        <v>0.1</v>
      </c>
    </row>
    <row r="40" spans="1:8">
      <c r="A40" s="66"/>
      <c r="B40" s="67" t="s">
        <v>116</v>
      </c>
      <c r="C40" s="63" t="s">
        <v>976</v>
      </c>
      <c r="D40" s="63" t="s">
        <v>977</v>
      </c>
      <c r="E40" s="63" t="s">
        <v>978</v>
      </c>
      <c r="F40" s="63">
        <v>1662</v>
      </c>
      <c r="G40" s="64">
        <v>7.3</v>
      </c>
      <c r="H40" s="65">
        <v>7.0000000000000007E-2</v>
      </c>
    </row>
    <row r="41" spans="1:8">
      <c r="A41" s="66"/>
      <c r="B41" s="67" t="s">
        <v>116</v>
      </c>
      <c r="C41" s="63" t="s">
        <v>1115</v>
      </c>
      <c r="D41" s="63" t="s">
        <v>1116</v>
      </c>
      <c r="E41" s="63" t="s">
        <v>468</v>
      </c>
      <c r="F41" s="63">
        <v>472</v>
      </c>
      <c r="G41" s="64">
        <v>6.55</v>
      </c>
      <c r="H41" s="65">
        <v>7.0000000000000007E-2</v>
      </c>
    </row>
    <row r="42" spans="1:8">
      <c r="A42" s="66"/>
      <c r="B42" s="67" t="s">
        <v>116</v>
      </c>
      <c r="C42" s="63" t="s">
        <v>1384</v>
      </c>
      <c r="D42" s="63" t="s">
        <v>1385</v>
      </c>
      <c r="E42" s="63" t="s">
        <v>516</v>
      </c>
      <c r="F42" s="63">
        <v>5440</v>
      </c>
      <c r="G42" s="64">
        <v>6.26</v>
      </c>
      <c r="H42" s="65">
        <v>0.06</v>
      </c>
    </row>
    <row r="43" spans="1:8">
      <c r="A43" s="66"/>
      <c r="B43" s="67" t="s">
        <v>116</v>
      </c>
      <c r="C43" s="63" t="s">
        <v>1006</v>
      </c>
      <c r="D43" s="63" t="s">
        <v>1007</v>
      </c>
      <c r="E43" s="63" t="s">
        <v>1008</v>
      </c>
      <c r="F43" s="63">
        <v>5587</v>
      </c>
      <c r="G43" s="64">
        <v>5.88</v>
      </c>
      <c r="H43" s="65">
        <v>0.06</v>
      </c>
    </row>
    <row r="44" spans="1:8">
      <c r="A44" s="66"/>
      <c r="B44" s="67" t="s">
        <v>116</v>
      </c>
      <c r="C44" s="63" t="s">
        <v>990</v>
      </c>
      <c r="D44" s="63" t="s">
        <v>991</v>
      </c>
      <c r="E44" s="63" t="s">
        <v>966</v>
      </c>
      <c r="F44" s="63">
        <v>104</v>
      </c>
      <c r="G44" s="64">
        <v>2.63</v>
      </c>
      <c r="H44" s="65">
        <v>0.03</v>
      </c>
    </row>
    <row r="45" spans="1:8">
      <c r="A45" s="66"/>
      <c r="B45" s="67" t="s">
        <v>116</v>
      </c>
      <c r="C45" s="63" t="s">
        <v>242</v>
      </c>
      <c r="D45" s="63" t="s">
        <v>1194</v>
      </c>
      <c r="E45" s="63" t="s">
        <v>569</v>
      </c>
      <c r="F45" s="63">
        <v>1460</v>
      </c>
      <c r="G45" s="64">
        <v>2.0699999999999998</v>
      </c>
      <c r="H45" s="65">
        <v>0.02</v>
      </c>
    </row>
    <row r="46" spans="1:8">
      <c r="A46" s="66"/>
      <c r="B46" s="67" t="s">
        <v>116</v>
      </c>
      <c r="C46" s="63" t="s">
        <v>996</v>
      </c>
      <c r="D46" s="63" t="s">
        <v>997</v>
      </c>
      <c r="E46" s="63" t="s">
        <v>998</v>
      </c>
      <c r="F46" s="63">
        <v>642</v>
      </c>
      <c r="G46" s="64">
        <v>1.79</v>
      </c>
      <c r="H46" s="65">
        <v>0.02</v>
      </c>
    </row>
    <row r="47" spans="1:8">
      <c r="A47" s="66"/>
      <c r="B47" s="67" t="s">
        <v>116</v>
      </c>
      <c r="C47" s="63" t="s">
        <v>1156</v>
      </c>
      <c r="D47" s="63" t="s">
        <v>1157</v>
      </c>
      <c r="E47" s="63" t="s">
        <v>1004</v>
      </c>
      <c r="F47" s="63">
        <v>1683</v>
      </c>
      <c r="G47" s="64">
        <v>1.33</v>
      </c>
      <c r="H47" s="65">
        <v>0.01</v>
      </c>
    </row>
    <row r="48" spans="1:8">
      <c r="A48" s="66"/>
      <c r="B48" s="67" t="s">
        <v>116</v>
      </c>
      <c r="C48" s="63" t="s">
        <v>988</v>
      </c>
      <c r="D48" s="63" t="s">
        <v>989</v>
      </c>
      <c r="E48" s="63" t="s">
        <v>488</v>
      </c>
      <c r="F48" s="63">
        <v>106</v>
      </c>
      <c r="G48" s="64">
        <v>0.75</v>
      </c>
      <c r="H48" s="65">
        <v>0.01</v>
      </c>
    </row>
    <row r="49" spans="1:8" ht="13.5" thickBot="1">
      <c r="A49" s="66"/>
      <c r="B49" s="63"/>
      <c r="C49" s="63"/>
      <c r="D49" s="63"/>
      <c r="E49" s="68" t="s">
        <v>87</v>
      </c>
      <c r="F49" s="63"/>
      <c r="G49" s="69">
        <v>1684.5</v>
      </c>
      <c r="H49" s="70">
        <v>17.22</v>
      </c>
    </row>
    <row r="50" spans="1:8" ht="13.5" thickTop="1">
      <c r="A50" s="66"/>
      <c r="B50" s="63"/>
      <c r="C50" s="63"/>
      <c r="D50" s="63"/>
      <c r="E50" s="63"/>
      <c r="F50" s="63"/>
      <c r="G50" s="64"/>
      <c r="H50" s="65"/>
    </row>
    <row r="51" spans="1:8">
      <c r="A51" s="110" t="s">
        <v>7</v>
      </c>
      <c r="B51" s="107"/>
      <c r="C51" s="107"/>
      <c r="D51" s="63"/>
      <c r="E51" s="63"/>
      <c r="F51" s="63"/>
      <c r="G51" s="64"/>
      <c r="H51" s="65"/>
    </row>
    <row r="52" spans="1:8">
      <c r="A52" s="66"/>
      <c r="B52" s="104" t="s">
        <v>8</v>
      </c>
      <c r="C52" s="107"/>
      <c r="D52" s="63"/>
      <c r="E52" s="63"/>
      <c r="F52" s="63"/>
      <c r="G52" s="64"/>
      <c r="H52" s="65"/>
    </row>
    <row r="53" spans="1:8">
      <c r="A53" s="66"/>
      <c r="B53" s="106" t="s">
        <v>9</v>
      </c>
      <c r="C53" s="107"/>
      <c r="D53" s="63"/>
      <c r="E53" s="63"/>
      <c r="F53" s="63"/>
      <c r="G53" s="64"/>
      <c r="H53" s="65"/>
    </row>
    <row r="54" spans="1:8">
      <c r="A54" s="66"/>
      <c r="B54" s="81">
        <v>9.2299999999999993E-2</v>
      </c>
      <c r="C54" s="63" t="s">
        <v>84</v>
      </c>
      <c r="D54" s="63" t="s">
        <v>907</v>
      </c>
      <c r="E54" s="63" t="s">
        <v>15</v>
      </c>
      <c r="F54" s="63">
        <v>120</v>
      </c>
      <c r="G54" s="64">
        <v>1210.18</v>
      </c>
      <c r="H54" s="65">
        <v>12.37</v>
      </c>
    </row>
    <row r="55" spans="1:8">
      <c r="A55" s="66"/>
      <c r="B55" s="67" t="s">
        <v>186</v>
      </c>
      <c r="C55" s="63" t="s">
        <v>56</v>
      </c>
      <c r="D55" s="63" t="s">
        <v>1386</v>
      </c>
      <c r="E55" s="63" t="s">
        <v>18</v>
      </c>
      <c r="F55" s="63">
        <v>100</v>
      </c>
      <c r="G55" s="64">
        <v>1174.3900000000001</v>
      </c>
      <c r="H55" s="65">
        <v>12</v>
      </c>
    </row>
    <row r="56" spans="1:8">
      <c r="A56" s="66"/>
      <c r="B56" s="81">
        <v>9.64E-2</v>
      </c>
      <c r="C56" s="63" t="s">
        <v>19</v>
      </c>
      <c r="D56" s="63" t="s">
        <v>876</v>
      </c>
      <c r="E56" s="63" t="s">
        <v>21</v>
      </c>
      <c r="F56" s="63">
        <v>100</v>
      </c>
      <c r="G56" s="64">
        <v>1016.95</v>
      </c>
      <c r="H56" s="65">
        <v>10.39</v>
      </c>
    </row>
    <row r="57" spans="1:8">
      <c r="A57" s="66"/>
      <c r="B57" s="81">
        <v>9.7500000000000003E-2</v>
      </c>
      <c r="C57" s="63" t="s">
        <v>58</v>
      </c>
      <c r="D57" s="63" t="s">
        <v>1387</v>
      </c>
      <c r="E57" s="63" t="s">
        <v>21</v>
      </c>
      <c r="F57" s="63">
        <v>100</v>
      </c>
      <c r="G57" s="64">
        <v>1015.64</v>
      </c>
      <c r="H57" s="65">
        <v>10.38</v>
      </c>
    </row>
    <row r="58" spans="1:8">
      <c r="A58" s="66"/>
      <c r="B58" s="81">
        <v>9.2499999999999999E-2</v>
      </c>
      <c r="C58" s="63" t="s">
        <v>242</v>
      </c>
      <c r="D58" s="63" t="s">
        <v>1388</v>
      </c>
      <c r="E58" s="63" t="s">
        <v>21</v>
      </c>
      <c r="F58" s="63">
        <v>80</v>
      </c>
      <c r="G58" s="64">
        <v>1012.94</v>
      </c>
      <c r="H58" s="65">
        <v>10.35</v>
      </c>
    </row>
    <row r="59" spans="1:8">
      <c r="A59" s="66"/>
      <c r="B59" s="67" t="s">
        <v>186</v>
      </c>
      <c r="C59" s="63" t="s">
        <v>22</v>
      </c>
      <c r="D59" s="63" t="s">
        <v>1389</v>
      </c>
      <c r="E59" s="63" t="s">
        <v>21</v>
      </c>
      <c r="F59" s="63">
        <v>107</v>
      </c>
      <c r="G59" s="64">
        <v>946.93</v>
      </c>
      <c r="H59" s="65">
        <v>9.68</v>
      </c>
    </row>
    <row r="60" spans="1:8">
      <c r="A60" s="66"/>
      <c r="B60" s="81">
        <v>8.8499999999999995E-2</v>
      </c>
      <c r="C60" s="63" t="s">
        <v>42</v>
      </c>
      <c r="D60" s="63" t="s">
        <v>1390</v>
      </c>
      <c r="E60" s="63" t="s">
        <v>21</v>
      </c>
      <c r="F60" s="63">
        <v>50</v>
      </c>
      <c r="G60" s="64">
        <v>504.33</v>
      </c>
      <c r="H60" s="65">
        <v>5.15</v>
      </c>
    </row>
    <row r="61" spans="1:8">
      <c r="A61" s="66"/>
      <c r="B61" s="81">
        <v>8.9700000000000002E-2</v>
      </c>
      <c r="C61" s="63" t="s">
        <v>42</v>
      </c>
      <c r="D61" s="63" t="s">
        <v>384</v>
      </c>
      <c r="E61" s="63" t="s">
        <v>12</v>
      </c>
      <c r="F61" s="63">
        <v>30</v>
      </c>
      <c r="G61" s="64">
        <v>302.32</v>
      </c>
      <c r="H61" s="65">
        <v>3.09</v>
      </c>
    </row>
    <row r="62" spans="1:8">
      <c r="A62" s="66"/>
      <c r="B62" s="81">
        <v>0.10199999999999999</v>
      </c>
      <c r="C62" s="63" t="s">
        <v>867</v>
      </c>
      <c r="D62" s="63" t="s">
        <v>868</v>
      </c>
      <c r="E62" s="63" t="s">
        <v>869</v>
      </c>
      <c r="F62" s="63">
        <v>25</v>
      </c>
      <c r="G62" s="64">
        <v>254.27</v>
      </c>
      <c r="H62" s="65">
        <v>2.6</v>
      </c>
    </row>
    <row r="63" spans="1:8" ht="13.5" thickBot="1">
      <c r="A63" s="66"/>
      <c r="B63" s="63"/>
      <c r="C63" s="63"/>
      <c r="D63" s="63"/>
      <c r="E63" s="68" t="s">
        <v>87</v>
      </c>
      <c r="F63" s="63"/>
      <c r="G63" s="69">
        <v>7437.95</v>
      </c>
      <c r="H63" s="70">
        <v>76.010000000000005</v>
      </c>
    </row>
    <row r="64" spans="1:8" ht="13.5" thickTop="1">
      <c r="A64" s="66"/>
      <c r="B64" s="63"/>
      <c r="C64" s="63"/>
      <c r="D64" s="63"/>
      <c r="E64" s="63"/>
      <c r="F64" s="63"/>
      <c r="G64" s="64"/>
      <c r="H64" s="65"/>
    </row>
    <row r="65" spans="1:8">
      <c r="A65" s="66"/>
      <c r="B65" s="67" t="s">
        <v>116</v>
      </c>
      <c r="C65" s="63" t="s">
        <v>117</v>
      </c>
      <c r="D65" s="63"/>
      <c r="E65" s="63" t="s">
        <v>116</v>
      </c>
      <c r="F65" s="63"/>
      <c r="G65" s="64">
        <v>384.85</v>
      </c>
      <c r="H65" s="65">
        <v>3.93</v>
      </c>
    </row>
    <row r="66" spans="1:8" ht="13.5" thickBot="1">
      <c r="A66" s="66"/>
      <c r="B66" s="63"/>
      <c r="C66" s="63"/>
      <c r="D66" s="63"/>
      <c r="E66" s="68" t="s">
        <v>87</v>
      </c>
      <c r="F66" s="63"/>
      <c r="G66" s="69">
        <v>384.85</v>
      </c>
      <c r="H66" s="70">
        <v>3.93</v>
      </c>
    </row>
    <row r="67" spans="1:8" ht="13.5" thickTop="1">
      <c r="A67" s="66"/>
      <c r="B67" s="63"/>
      <c r="C67" s="63"/>
      <c r="D67" s="63"/>
      <c r="E67" s="63"/>
      <c r="F67" s="63"/>
      <c r="G67" s="64"/>
      <c r="H67" s="65"/>
    </row>
    <row r="68" spans="1:8">
      <c r="A68" s="71" t="s">
        <v>118</v>
      </c>
      <c r="B68" s="63"/>
      <c r="C68" s="63"/>
      <c r="D68" s="63"/>
      <c r="E68" s="63"/>
      <c r="F68" s="63"/>
      <c r="G68" s="72">
        <v>278.12</v>
      </c>
      <c r="H68" s="73">
        <v>2.84</v>
      </c>
    </row>
    <row r="69" spans="1:8">
      <c r="A69" s="66"/>
      <c r="B69" s="63"/>
      <c r="C69" s="63"/>
      <c r="D69" s="63"/>
      <c r="E69" s="63"/>
      <c r="F69" s="63"/>
      <c r="G69" s="64"/>
      <c r="H69" s="65"/>
    </row>
    <row r="70" spans="1:8" ht="13.5" thickBot="1">
      <c r="A70" s="66"/>
      <c r="B70" s="63"/>
      <c r="C70" s="63"/>
      <c r="D70" s="63"/>
      <c r="E70" s="68" t="s">
        <v>119</v>
      </c>
      <c r="F70" s="63"/>
      <c r="G70" s="69">
        <v>9785.42</v>
      </c>
      <c r="H70" s="70">
        <v>100</v>
      </c>
    </row>
    <row r="71" spans="1:8" ht="13.5" thickTop="1">
      <c r="A71" s="66"/>
      <c r="B71" s="63"/>
      <c r="C71" s="63"/>
      <c r="D71" s="63"/>
      <c r="E71" s="63"/>
      <c r="F71" s="63"/>
      <c r="G71" s="64"/>
      <c r="H71" s="65"/>
    </row>
    <row r="72" spans="1:8">
      <c r="A72" s="74" t="s">
        <v>120</v>
      </c>
      <c r="B72" s="63"/>
      <c r="C72" s="63"/>
      <c r="D72" s="63"/>
      <c r="E72" s="63"/>
      <c r="F72" s="63"/>
      <c r="G72" s="64"/>
      <c r="H72" s="65"/>
    </row>
    <row r="73" spans="1:8">
      <c r="A73" s="66">
        <v>1</v>
      </c>
      <c r="B73" s="63" t="s">
        <v>913</v>
      </c>
      <c r="C73" s="63"/>
      <c r="D73" s="63"/>
      <c r="E73" s="63"/>
      <c r="F73" s="63"/>
      <c r="G73" s="64"/>
      <c r="H73" s="65"/>
    </row>
    <row r="74" spans="1:8">
      <c r="A74" s="66"/>
      <c r="B74" s="63"/>
      <c r="C74" s="63"/>
      <c r="D74" s="63"/>
      <c r="E74" s="63"/>
      <c r="F74" s="63"/>
      <c r="G74" s="64"/>
      <c r="H74" s="65"/>
    </row>
    <row r="75" spans="1:8">
      <c r="A75" s="66">
        <v>2</v>
      </c>
      <c r="B75" s="63" t="s">
        <v>122</v>
      </c>
      <c r="C75" s="63"/>
      <c r="D75" s="63"/>
      <c r="E75" s="63"/>
      <c r="F75" s="63"/>
      <c r="G75" s="64"/>
      <c r="H75" s="65"/>
    </row>
    <row r="76" spans="1:8">
      <c r="A76" s="66"/>
      <c r="B76" s="63"/>
      <c r="C76" s="63"/>
      <c r="D76" s="63"/>
      <c r="E76" s="63"/>
      <c r="F76" s="63"/>
      <c r="G76" s="64"/>
      <c r="H76" s="65"/>
    </row>
    <row r="77" spans="1:8">
      <c r="A77" s="66">
        <v>3</v>
      </c>
      <c r="B77" s="63" t="s">
        <v>123</v>
      </c>
      <c r="C77" s="63"/>
      <c r="D77" s="63"/>
      <c r="E77" s="63"/>
      <c r="F77" s="63"/>
      <c r="G77" s="64"/>
      <c r="H77" s="65"/>
    </row>
    <row r="78" spans="1:8">
      <c r="A78" s="66"/>
      <c r="B78" s="63" t="s">
        <v>124</v>
      </c>
      <c r="C78" s="63"/>
      <c r="D78" s="63"/>
      <c r="E78" s="63"/>
      <c r="F78" s="63"/>
      <c r="G78" s="64"/>
      <c r="H78" s="65"/>
    </row>
    <row r="79" spans="1:8">
      <c r="A79" s="66"/>
      <c r="B79" s="63" t="s">
        <v>125</v>
      </c>
      <c r="C79" s="63"/>
      <c r="D79" s="63"/>
      <c r="E79" s="63"/>
      <c r="F79" s="63"/>
      <c r="G79" s="64"/>
      <c r="H79" s="65"/>
    </row>
    <row r="80" spans="1:8">
      <c r="A80" s="75"/>
      <c r="B80" s="76"/>
      <c r="C80" s="76"/>
      <c r="D80" s="76"/>
      <c r="E80" s="76"/>
      <c r="F80" s="76"/>
      <c r="G80" s="77"/>
      <c r="H80" s="78"/>
    </row>
  </sheetData>
  <mergeCells count="6">
    <mergeCell ref="A2:C2"/>
    <mergeCell ref="A3:C3"/>
    <mergeCell ref="B4:C4"/>
    <mergeCell ref="A51:C51"/>
    <mergeCell ref="B52:C52"/>
    <mergeCell ref="B53:C53"/>
  </mergeCells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E3" sqref="E3"/>
    </sheetView>
  </sheetViews>
  <sheetFormatPr defaultRowHeight="12.75"/>
  <cols>
    <col min="1" max="1" width="2.7109375" style="58" customWidth="1"/>
    <col min="2" max="2" width="4.7109375" style="58" customWidth="1"/>
    <col min="3" max="3" width="40.7109375" style="58" customWidth="1"/>
    <col min="4" max="4" width="12.28515625" style="58" bestFit="1" customWidth="1"/>
    <col min="5" max="5" width="18.85546875" style="58" bestFit="1" customWidth="1"/>
    <col min="6" max="6" width="8.7109375" style="58" customWidth="1"/>
    <col min="7" max="7" width="12.140625" style="79" customWidth="1"/>
    <col min="8" max="8" width="11.7109375" style="80" customWidth="1"/>
    <col min="9" max="16384" width="9.140625" style="58"/>
  </cols>
  <sheetData>
    <row r="1" spans="1:8">
      <c r="A1" s="53"/>
      <c r="B1" s="54"/>
      <c r="C1" s="55" t="s">
        <v>1376</v>
      </c>
      <c r="D1" s="54"/>
      <c r="E1" s="54"/>
      <c r="F1" s="54"/>
      <c r="G1" s="56"/>
      <c r="H1" s="57"/>
    </row>
    <row r="2" spans="1:8" ht="25.5">
      <c r="A2" s="108" t="s">
        <v>1</v>
      </c>
      <c r="B2" s="109"/>
      <c r="C2" s="109"/>
      <c r="D2" s="59" t="s">
        <v>2</v>
      </c>
      <c r="E2" s="59" t="s">
        <v>228</v>
      </c>
      <c r="F2" s="60" t="s">
        <v>4</v>
      </c>
      <c r="G2" s="61" t="s">
        <v>5</v>
      </c>
      <c r="H2" s="62" t="s">
        <v>6</v>
      </c>
    </row>
    <row r="3" spans="1:8">
      <c r="A3" s="110" t="s">
        <v>233</v>
      </c>
      <c r="B3" s="107"/>
      <c r="C3" s="107"/>
      <c r="D3" s="63"/>
      <c r="E3" s="63"/>
      <c r="F3" s="63"/>
      <c r="G3" s="64"/>
      <c r="H3" s="65"/>
    </row>
    <row r="4" spans="1:8">
      <c r="A4" s="66"/>
      <c r="B4" s="104" t="s">
        <v>1377</v>
      </c>
      <c r="C4" s="107"/>
      <c r="D4" s="63"/>
      <c r="E4" s="63"/>
      <c r="F4" s="63"/>
      <c r="G4" s="64"/>
      <c r="H4" s="65"/>
    </row>
    <row r="5" spans="1:8">
      <c r="A5" s="66"/>
      <c r="B5" s="106" t="s">
        <v>9</v>
      </c>
      <c r="C5" s="107"/>
      <c r="D5" s="63"/>
      <c r="E5" s="63"/>
      <c r="F5" s="63"/>
      <c r="G5" s="64"/>
      <c r="H5" s="65"/>
    </row>
    <row r="6" spans="1:8">
      <c r="A6" s="66"/>
      <c r="B6" s="67" t="s">
        <v>116</v>
      </c>
      <c r="C6" s="63" t="s">
        <v>1378</v>
      </c>
      <c r="D6" s="63" t="s">
        <v>1379</v>
      </c>
      <c r="E6" s="37" t="s">
        <v>1380</v>
      </c>
      <c r="F6" s="63">
        <v>27620</v>
      </c>
      <c r="G6" s="64">
        <v>614.14</v>
      </c>
      <c r="H6" s="65">
        <v>17.559999999999999</v>
      </c>
    </row>
    <row r="7" spans="1:8" ht="13.5" thickBot="1">
      <c r="A7" s="66"/>
      <c r="B7" s="63"/>
      <c r="C7" s="63"/>
      <c r="D7" s="63"/>
      <c r="E7" s="68" t="s">
        <v>87</v>
      </c>
      <c r="F7" s="63"/>
      <c r="G7" s="69">
        <v>614.14</v>
      </c>
      <c r="H7" s="70">
        <v>17.559999999999999</v>
      </c>
    </row>
    <row r="8" spans="1:8" ht="13.5" thickTop="1">
      <c r="A8" s="66"/>
      <c r="B8" s="106" t="s">
        <v>88</v>
      </c>
      <c r="C8" s="107"/>
      <c r="D8" s="63"/>
      <c r="E8" s="63"/>
      <c r="F8" s="63"/>
      <c r="G8" s="64"/>
      <c r="H8" s="65"/>
    </row>
    <row r="9" spans="1:8">
      <c r="A9" s="66"/>
      <c r="B9" s="67" t="s">
        <v>116</v>
      </c>
      <c r="C9" s="63" t="s">
        <v>1381</v>
      </c>
      <c r="D9" s="37" t="s">
        <v>1382</v>
      </c>
      <c r="E9" s="87" t="s">
        <v>233</v>
      </c>
      <c r="F9" s="63">
        <v>2845726.2618</v>
      </c>
      <c r="G9" s="64">
        <v>2838.13</v>
      </c>
      <c r="H9" s="65">
        <v>81.16</v>
      </c>
    </row>
    <row r="10" spans="1:8" ht="13.5" thickBot="1">
      <c r="A10" s="66"/>
      <c r="B10" s="63"/>
      <c r="C10" s="63"/>
      <c r="D10" s="63"/>
      <c r="E10" s="68" t="s">
        <v>87</v>
      </c>
      <c r="F10" s="63"/>
      <c r="G10" s="69">
        <v>2838.13</v>
      </c>
      <c r="H10" s="70">
        <v>81.16</v>
      </c>
    </row>
    <row r="11" spans="1:8" ht="13.5" thickTop="1">
      <c r="A11" s="66"/>
      <c r="B11" s="63"/>
      <c r="C11" s="63"/>
      <c r="D11" s="63"/>
      <c r="E11" s="63"/>
      <c r="F11" s="63"/>
      <c r="G11" s="64"/>
      <c r="H11" s="65"/>
    </row>
    <row r="12" spans="1:8">
      <c r="A12" s="66"/>
      <c r="B12" s="67" t="s">
        <v>116</v>
      </c>
      <c r="C12" s="63" t="s">
        <v>117</v>
      </c>
      <c r="D12" s="63"/>
      <c r="E12" s="63" t="s">
        <v>116</v>
      </c>
      <c r="F12" s="63"/>
      <c r="G12" s="64">
        <v>49.98</v>
      </c>
      <c r="H12" s="65">
        <v>1.43</v>
      </c>
    </row>
    <row r="13" spans="1:8" ht="13.5" thickBot="1">
      <c r="A13" s="66"/>
      <c r="B13" s="63"/>
      <c r="C13" s="63"/>
      <c r="D13" s="63"/>
      <c r="E13" s="68" t="s">
        <v>87</v>
      </c>
      <c r="F13" s="63"/>
      <c r="G13" s="69">
        <v>49.98</v>
      </c>
      <c r="H13" s="70">
        <v>1.43</v>
      </c>
    </row>
    <row r="14" spans="1:8" ht="13.5" thickTop="1">
      <c r="A14" s="66"/>
      <c r="B14" s="63"/>
      <c r="C14" s="63"/>
      <c r="D14" s="63"/>
      <c r="E14" s="63"/>
      <c r="F14" s="63"/>
      <c r="G14" s="64"/>
      <c r="H14" s="65"/>
    </row>
    <row r="15" spans="1:8">
      <c r="A15" s="71" t="s">
        <v>118</v>
      </c>
      <c r="B15" s="63"/>
      <c r="C15" s="63"/>
      <c r="D15" s="63"/>
      <c r="E15" s="63"/>
      <c r="F15" s="63"/>
      <c r="G15" s="72">
        <v>-5.13</v>
      </c>
      <c r="H15" s="73">
        <v>-0.15</v>
      </c>
    </row>
    <row r="16" spans="1:8">
      <c r="A16" s="66"/>
      <c r="B16" s="63"/>
      <c r="C16" s="63"/>
      <c r="D16" s="63"/>
      <c r="E16" s="63"/>
      <c r="F16" s="63"/>
      <c r="G16" s="64"/>
      <c r="H16" s="65"/>
    </row>
    <row r="17" spans="1:8" ht="13.5" thickBot="1">
      <c r="A17" s="66"/>
      <c r="B17" s="63"/>
      <c r="C17" s="63"/>
      <c r="D17" s="63"/>
      <c r="E17" s="68" t="s">
        <v>119</v>
      </c>
      <c r="F17" s="63"/>
      <c r="G17" s="69">
        <v>3497.12</v>
      </c>
      <c r="H17" s="70">
        <v>100</v>
      </c>
    </row>
    <row r="18" spans="1:8" ht="13.5" thickTop="1">
      <c r="A18" s="66"/>
      <c r="B18" s="63"/>
      <c r="C18" s="63"/>
      <c r="D18" s="63"/>
      <c r="E18" s="63"/>
      <c r="F18" s="63"/>
      <c r="G18" s="64"/>
      <c r="H18" s="65"/>
    </row>
    <row r="19" spans="1:8">
      <c r="A19" s="74" t="s">
        <v>120</v>
      </c>
      <c r="B19" s="63"/>
      <c r="C19" s="63"/>
      <c r="D19" s="63"/>
      <c r="E19" s="63"/>
      <c r="F19" s="63"/>
      <c r="G19" s="64"/>
      <c r="H19" s="65"/>
    </row>
    <row r="20" spans="1:8">
      <c r="A20" s="66">
        <v>1</v>
      </c>
      <c r="B20" s="63" t="s">
        <v>590</v>
      </c>
      <c r="C20" s="63"/>
      <c r="D20" s="63"/>
      <c r="E20" s="63"/>
      <c r="F20" s="63"/>
      <c r="G20" s="64"/>
      <c r="H20" s="65"/>
    </row>
    <row r="21" spans="1:8">
      <c r="A21" s="66"/>
      <c r="B21" s="63"/>
      <c r="C21" s="63"/>
      <c r="D21" s="63"/>
      <c r="E21" s="63"/>
      <c r="F21" s="63"/>
      <c r="G21" s="64"/>
      <c r="H21" s="65"/>
    </row>
    <row r="22" spans="1:8">
      <c r="A22" s="66">
        <v>2</v>
      </c>
      <c r="B22" s="63" t="s">
        <v>122</v>
      </c>
      <c r="C22" s="63"/>
      <c r="D22" s="63"/>
      <c r="E22" s="63"/>
      <c r="F22" s="63"/>
      <c r="G22" s="64"/>
      <c r="H22" s="65"/>
    </row>
    <row r="23" spans="1:8">
      <c r="A23" s="75"/>
      <c r="B23" s="76"/>
      <c r="C23" s="76"/>
      <c r="D23" s="76"/>
      <c r="E23" s="76"/>
      <c r="F23" s="76"/>
      <c r="G23" s="77"/>
      <c r="H23" s="78"/>
    </row>
  </sheetData>
  <mergeCells count="5">
    <mergeCell ref="A2:C2"/>
    <mergeCell ref="A3:C3"/>
    <mergeCell ref="B4:C4"/>
    <mergeCell ref="B5:C5"/>
    <mergeCell ref="B8:C8"/>
  </mergeCells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6" sqref="A16:IV17"/>
    </sheetView>
  </sheetViews>
  <sheetFormatPr defaultRowHeight="12.75"/>
  <cols>
    <col min="1" max="1" width="2.7109375" style="58" customWidth="1"/>
    <col min="2" max="2" width="4.7109375" style="58" customWidth="1"/>
    <col min="3" max="3" width="40.7109375" style="58" customWidth="1"/>
    <col min="4" max="4" width="12.5703125" style="58" bestFit="1" customWidth="1"/>
    <col min="5" max="5" width="12.28515625" style="58" bestFit="1" customWidth="1"/>
    <col min="6" max="6" width="8.7109375" style="58" customWidth="1"/>
    <col min="7" max="7" width="14.42578125" style="79" customWidth="1"/>
    <col min="8" max="8" width="12.140625" style="80" customWidth="1"/>
    <col min="9" max="16384" width="9.140625" style="58"/>
  </cols>
  <sheetData>
    <row r="1" spans="1:8">
      <c r="A1" s="53"/>
      <c r="B1" s="54"/>
      <c r="C1" s="55" t="s">
        <v>1367</v>
      </c>
      <c r="D1" s="54"/>
      <c r="E1" s="54"/>
      <c r="F1" s="54"/>
      <c r="G1" s="56"/>
      <c r="H1" s="57"/>
    </row>
    <row r="2" spans="1:8" ht="25.5">
      <c r="A2" s="108" t="s">
        <v>1</v>
      </c>
      <c r="B2" s="109"/>
      <c r="C2" s="109"/>
      <c r="D2" s="59" t="s">
        <v>2</v>
      </c>
      <c r="E2" s="59" t="s">
        <v>228</v>
      </c>
      <c r="F2" s="60" t="s">
        <v>4</v>
      </c>
      <c r="G2" s="61" t="s">
        <v>5</v>
      </c>
      <c r="H2" s="62" t="s">
        <v>6</v>
      </c>
    </row>
    <row r="3" spans="1:8">
      <c r="A3" s="110" t="s">
        <v>233</v>
      </c>
      <c r="B3" s="107"/>
      <c r="C3" s="107"/>
      <c r="D3" s="63"/>
      <c r="E3" s="63"/>
      <c r="F3" s="63"/>
      <c r="G3" s="64"/>
      <c r="H3" s="65"/>
    </row>
    <row r="4" spans="1:8">
      <c r="A4" s="66"/>
      <c r="B4" s="104" t="s">
        <v>233</v>
      </c>
      <c r="C4" s="107"/>
      <c r="D4" s="63"/>
      <c r="E4" s="63"/>
      <c r="F4" s="63"/>
      <c r="G4" s="64"/>
      <c r="H4" s="65"/>
    </row>
    <row r="5" spans="1:8">
      <c r="A5" s="66"/>
      <c r="B5" s="106" t="s">
        <v>88</v>
      </c>
      <c r="C5" s="107"/>
      <c r="D5" s="63"/>
      <c r="E5" s="63"/>
      <c r="F5" s="63"/>
      <c r="G5" s="64"/>
      <c r="H5" s="65"/>
    </row>
    <row r="6" spans="1:8">
      <c r="A6" s="66"/>
      <c r="B6" s="67" t="s">
        <v>116</v>
      </c>
      <c r="C6" s="63" t="s">
        <v>1196</v>
      </c>
      <c r="D6" s="63" t="s">
        <v>1197</v>
      </c>
      <c r="E6" s="63" t="s">
        <v>1368</v>
      </c>
      <c r="F6" s="63">
        <v>45768.377500000002</v>
      </c>
      <c r="G6" s="64">
        <v>1335.82</v>
      </c>
      <c r="H6" s="65">
        <v>49.79</v>
      </c>
    </row>
    <row r="7" spans="1:8">
      <c r="A7" s="66"/>
      <c r="B7" s="67" t="s">
        <v>116</v>
      </c>
      <c r="C7" s="63" t="s">
        <v>1369</v>
      </c>
      <c r="D7" s="63" t="s">
        <v>1370</v>
      </c>
      <c r="E7" s="63" t="s">
        <v>1368</v>
      </c>
      <c r="F7" s="63">
        <v>1269554.31</v>
      </c>
      <c r="G7" s="64">
        <v>516.58000000000004</v>
      </c>
      <c r="H7" s="65">
        <v>19.260000000000002</v>
      </c>
    </row>
    <row r="8" spans="1:8">
      <c r="A8" s="66"/>
      <c r="B8" s="67" t="s">
        <v>116</v>
      </c>
      <c r="C8" s="63" t="s">
        <v>1371</v>
      </c>
      <c r="D8" s="63" t="s">
        <v>1372</v>
      </c>
      <c r="E8" s="63" t="s">
        <v>1368</v>
      </c>
      <c r="F8" s="63">
        <v>2111494.452</v>
      </c>
      <c r="G8" s="64">
        <v>487.05</v>
      </c>
      <c r="H8" s="65">
        <v>18.149999999999999</v>
      </c>
    </row>
    <row r="9" spans="1:8">
      <c r="A9" s="66"/>
      <c r="B9" s="67" t="s">
        <v>116</v>
      </c>
      <c r="C9" s="63" t="s">
        <v>1373</v>
      </c>
      <c r="D9" s="63" t="s">
        <v>1374</v>
      </c>
      <c r="E9" s="63" t="s">
        <v>1375</v>
      </c>
      <c r="F9" s="63">
        <v>1313151.074</v>
      </c>
      <c r="G9" s="64">
        <v>322.55</v>
      </c>
      <c r="H9" s="65">
        <v>12.02</v>
      </c>
    </row>
    <row r="10" spans="1:8" ht="13.5" thickBot="1">
      <c r="A10" s="66"/>
      <c r="B10" s="63"/>
      <c r="C10" s="63"/>
      <c r="D10" s="63"/>
      <c r="E10" s="68" t="s">
        <v>87</v>
      </c>
      <c r="F10" s="63"/>
      <c r="G10" s="69">
        <v>2662</v>
      </c>
      <c r="H10" s="70">
        <v>99.22</v>
      </c>
    </row>
    <row r="11" spans="1:8" ht="13.5" thickTop="1">
      <c r="A11" s="66"/>
      <c r="B11" s="63"/>
      <c r="C11" s="63"/>
      <c r="D11" s="63"/>
      <c r="E11" s="63"/>
      <c r="F11" s="63"/>
      <c r="G11" s="64"/>
      <c r="H11" s="65"/>
    </row>
    <row r="12" spans="1:8">
      <c r="A12" s="71" t="s">
        <v>118</v>
      </c>
      <c r="B12" s="63"/>
      <c r="C12" s="63"/>
      <c r="D12" s="63"/>
      <c r="E12" s="63"/>
      <c r="F12" s="63"/>
      <c r="G12" s="72">
        <v>20.72</v>
      </c>
      <c r="H12" s="73">
        <v>0.78</v>
      </c>
    </row>
    <row r="13" spans="1:8">
      <c r="A13" s="66"/>
      <c r="B13" s="63"/>
      <c r="C13" s="63"/>
      <c r="D13" s="63"/>
      <c r="E13" s="63"/>
      <c r="F13" s="63"/>
      <c r="G13" s="64"/>
      <c r="H13" s="65"/>
    </row>
    <row r="14" spans="1:8" ht="13.5" thickBot="1">
      <c r="A14" s="66"/>
      <c r="B14" s="63"/>
      <c r="C14" s="63"/>
      <c r="D14" s="63"/>
      <c r="E14" s="68" t="s">
        <v>119</v>
      </c>
      <c r="F14" s="63"/>
      <c r="G14" s="69">
        <v>2682.72</v>
      </c>
      <c r="H14" s="70">
        <v>100</v>
      </c>
    </row>
    <row r="15" spans="1:8" ht="13.5" thickTop="1">
      <c r="A15" s="66"/>
      <c r="B15" s="63"/>
      <c r="C15" s="63"/>
      <c r="D15" s="63"/>
      <c r="E15" s="63"/>
      <c r="F15" s="63"/>
      <c r="G15" s="64"/>
      <c r="H15" s="65"/>
    </row>
    <row r="16" spans="1:8">
      <c r="A16" s="74" t="s">
        <v>120</v>
      </c>
      <c r="B16" s="63"/>
      <c r="C16" s="63"/>
      <c r="D16" s="63"/>
      <c r="E16" s="63"/>
      <c r="F16" s="63"/>
      <c r="G16" s="64"/>
      <c r="H16" s="65"/>
    </row>
    <row r="17" spans="1:8">
      <c r="A17" s="66">
        <v>1</v>
      </c>
      <c r="B17" s="63" t="s">
        <v>590</v>
      </c>
      <c r="C17" s="63"/>
      <c r="D17" s="63"/>
      <c r="E17" s="63"/>
      <c r="F17" s="63"/>
      <c r="G17" s="64"/>
      <c r="H17" s="65"/>
    </row>
    <row r="18" spans="1:8">
      <c r="A18" s="66"/>
      <c r="B18" s="63"/>
      <c r="C18" s="63"/>
      <c r="D18" s="63"/>
      <c r="E18" s="63"/>
      <c r="F18" s="63"/>
      <c r="G18" s="64"/>
      <c r="H18" s="65"/>
    </row>
    <row r="19" spans="1:8">
      <c r="A19" s="66">
        <v>2</v>
      </c>
      <c r="B19" s="63" t="s">
        <v>122</v>
      </c>
      <c r="C19" s="63"/>
      <c r="D19" s="63"/>
      <c r="E19" s="63"/>
      <c r="F19" s="63"/>
      <c r="G19" s="64"/>
      <c r="H19" s="65"/>
    </row>
    <row r="20" spans="1:8">
      <c r="A20" s="75"/>
      <c r="B20" s="76"/>
      <c r="C20" s="76"/>
      <c r="D20" s="76"/>
      <c r="E20" s="76"/>
      <c r="F20" s="76"/>
      <c r="G20" s="77"/>
      <c r="H20" s="7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92"/>
  <sheetViews>
    <sheetView workbookViewId="0">
      <selection activeCell="C25" sqref="C25"/>
    </sheetView>
  </sheetViews>
  <sheetFormatPr defaultRowHeight="12.75"/>
  <cols>
    <col min="1" max="1" width="2.7109375" style="58" customWidth="1"/>
    <col min="2" max="2" width="7" style="58" customWidth="1"/>
    <col min="3" max="3" width="40.7109375" style="58" customWidth="1"/>
    <col min="4" max="4" width="12.42578125" style="58" bestFit="1" customWidth="1"/>
    <col min="5" max="5" width="20.42578125" style="58" bestFit="1" customWidth="1"/>
    <col min="6" max="6" width="12" style="58" customWidth="1"/>
    <col min="7" max="7" width="12" style="79" customWidth="1"/>
    <col min="8" max="8" width="12" style="80" customWidth="1"/>
    <col min="9" max="16384" width="9.140625" style="58"/>
  </cols>
  <sheetData>
    <row r="1" spans="1:8">
      <c r="A1" s="53"/>
      <c r="B1" s="54"/>
      <c r="C1" s="55" t="s">
        <v>1325</v>
      </c>
      <c r="D1" s="54"/>
      <c r="E1" s="54"/>
      <c r="F1" s="54"/>
      <c r="G1" s="56"/>
      <c r="H1" s="57"/>
    </row>
    <row r="2" spans="1:8" ht="25.5">
      <c r="A2" s="108" t="s">
        <v>1</v>
      </c>
      <c r="B2" s="109"/>
      <c r="C2" s="109"/>
      <c r="D2" s="59" t="s">
        <v>2</v>
      </c>
      <c r="E2" s="59" t="s">
        <v>1010</v>
      </c>
      <c r="F2" s="60" t="s">
        <v>4</v>
      </c>
      <c r="G2" s="61" t="s">
        <v>5</v>
      </c>
      <c r="H2" s="62" t="s">
        <v>6</v>
      </c>
    </row>
    <row r="3" spans="1:8">
      <c r="A3" s="110" t="s">
        <v>229</v>
      </c>
      <c r="B3" s="107"/>
      <c r="C3" s="107"/>
      <c r="D3" s="63"/>
      <c r="E3" s="63"/>
      <c r="F3" s="63"/>
      <c r="G3" s="64"/>
      <c r="H3" s="65"/>
    </row>
    <row r="4" spans="1:8">
      <c r="A4" s="66"/>
      <c r="B4" s="106" t="s">
        <v>9</v>
      </c>
      <c r="C4" s="107"/>
      <c r="D4" s="63"/>
      <c r="E4" s="63"/>
      <c r="F4" s="63"/>
      <c r="G4" s="64"/>
      <c r="H4" s="65"/>
    </row>
    <row r="5" spans="1:8">
      <c r="A5" s="66"/>
      <c r="B5" s="67" t="s">
        <v>116</v>
      </c>
      <c r="C5" s="63" t="s">
        <v>483</v>
      </c>
      <c r="D5" s="63" t="s">
        <v>484</v>
      </c>
      <c r="E5" s="63" t="s">
        <v>485</v>
      </c>
      <c r="F5" s="63">
        <v>366691</v>
      </c>
      <c r="G5" s="64">
        <v>2736.25</v>
      </c>
      <c r="H5" s="65">
        <v>3.76</v>
      </c>
    </row>
    <row r="6" spans="1:8">
      <c r="A6" s="66"/>
      <c r="B6" s="67" t="s">
        <v>116</v>
      </c>
      <c r="C6" s="63" t="s">
        <v>458</v>
      </c>
      <c r="D6" s="63" t="s">
        <v>459</v>
      </c>
      <c r="E6" s="63" t="s">
        <v>460</v>
      </c>
      <c r="F6" s="63">
        <v>224700</v>
      </c>
      <c r="G6" s="64">
        <v>2196.89</v>
      </c>
      <c r="H6" s="65">
        <v>3.02</v>
      </c>
    </row>
    <row r="7" spans="1:8">
      <c r="A7" s="66"/>
      <c r="B7" s="67" t="s">
        <v>116</v>
      </c>
      <c r="C7" s="63" t="s">
        <v>466</v>
      </c>
      <c r="D7" s="63" t="s">
        <v>467</v>
      </c>
      <c r="E7" s="63" t="s">
        <v>468</v>
      </c>
      <c r="F7" s="63">
        <v>582957</v>
      </c>
      <c r="G7" s="64">
        <v>2109.7199999999998</v>
      </c>
      <c r="H7" s="65">
        <v>2.9</v>
      </c>
    </row>
    <row r="8" spans="1:8">
      <c r="A8" s="66"/>
      <c r="B8" s="67" t="s">
        <v>116</v>
      </c>
      <c r="C8" s="63" t="s">
        <v>489</v>
      </c>
      <c r="D8" s="63" t="s">
        <v>490</v>
      </c>
      <c r="E8" s="63" t="s">
        <v>488</v>
      </c>
      <c r="F8" s="63">
        <v>140101</v>
      </c>
      <c r="G8" s="64">
        <v>2019.77</v>
      </c>
      <c r="H8" s="65">
        <v>2.77</v>
      </c>
    </row>
    <row r="9" spans="1:8">
      <c r="A9" s="66"/>
      <c r="B9" s="67" t="s">
        <v>116</v>
      </c>
      <c r="C9" s="63" t="s">
        <v>477</v>
      </c>
      <c r="D9" s="63" t="s">
        <v>478</v>
      </c>
      <c r="E9" s="63" t="s">
        <v>479</v>
      </c>
      <c r="F9" s="63">
        <v>293491</v>
      </c>
      <c r="G9" s="64">
        <v>1952.01</v>
      </c>
      <c r="H9" s="65">
        <v>2.68</v>
      </c>
    </row>
    <row r="10" spans="1:8">
      <c r="A10" s="66"/>
      <c r="B10" s="67" t="s">
        <v>116</v>
      </c>
      <c r="C10" s="63" t="s">
        <v>415</v>
      </c>
      <c r="D10" s="63" t="s">
        <v>1326</v>
      </c>
      <c r="E10" s="63" t="s">
        <v>492</v>
      </c>
      <c r="F10" s="63">
        <v>108923</v>
      </c>
      <c r="G10" s="64">
        <v>1906.1</v>
      </c>
      <c r="H10" s="65">
        <v>2.62</v>
      </c>
    </row>
    <row r="11" spans="1:8">
      <c r="A11" s="66"/>
      <c r="B11" s="67" t="s">
        <v>116</v>
      </c>
      <c r="C11" s="63" t="s">
        <v>1327</v>
      </c>
      <c r="D11" s="63" t="s">
        <v>1328</v>
      </c>
      <c r="E11" s="63" t="s">
        <v>998</v>
      </c>
      <c r="F11" s="63">
        <v>196253</v>
      </c>
      <c r="G11" s="64">
        <v>1870.49</v>
      </c>
      <c r="H11" s="65">
        <v>2.57</v>
      </c>
    </row>
    <row r="12" spans="1:8">
      <c r="A12" s="66"/>
      <c r="B12" s="67" t="s">
        <v>116</v>
      </c>
      <c r="C12" s="63" t="s">
        <v>514</v>
      </c>
      <c r="D12" s="63" t="s">
        <v>515</v>
      </c>
      <c r="E12" s="63" t="s">
        <v>516</v>
      </c>
      <c r="F12" s="63">
        <v>618122</v>
      </c>
      <c r="G12" s="64">
        <v>1748.98</v>
      </c>
      <c r="H12" s="65">
        <v>2.4</v>
      </c>
    </row>
    <row r="13" spans="1:8">
      <c r="A13" s="66"/>
      <c r="B13" s="67" t="s">
        <v>116</v>
      </c>
      <c r="C13" s="63" t="s">
        <v>475</v>
      </c>
      <c r="D13" s="63" t="s">
        <v>476</v>
      </c>
      <c r="E13" s="63" t="s">
        <v>463</v>
      </c>
      <c r="F13" s="63">
        <v>43859</v>
      </c>
      <c r="G13" s="64">
        <v>1711.9</v>
      </c>
      <c r="H13" s="65">
        <v>2.35</v>
      </c>
    </row>
    <row r="14" spans="1:8">
      <c r="A14" s="66"/>
      <c r="B14" s="67" t="s">
        <v>116</v>
      </c>
      <c r="C14" s="63" t="s">
        <v>509</v>
      </c>
      <c r="D14" s="63" t="s">
        <v>510</v>
      </c>
      <c r="E14" s="63" t="s">
        <v>511</v>
      </c>
      <c r="F14" s="63">
        <v>69658</v>
      </c>
      <c r="G14" s="64">
        <v>1707.94</v>
      </c>
      <c r="H14" s="65">
        <v>2.35</v>
      </c>
    </row>
    <row r="15" spans="1:8">
      <c r="A15" s="66"/>
      <c r="B15" s="67" t="s">
        <v>116</v>
      </c>
      <c r="C15" s="63" t="s">
        <v>537</v>
      </c>
      <c r="D15" s="63" t="s">
        <v>538</v>
      </c>
      <c r="E15" s="63" t="s">
        <v>501</v>
      </c>
      <c r="F15" s="63">
        <v>1622961</v>
      </c>
      <c r="G15" s="64">
        <v>1651.36</v>
      </c>
      <c r="H15" s="65">
        <v>2.27</v>
      </c>
    </row>
    <row r="16" spans="1:8">
      <c r="A16" s="66"/>
      <c r="B16" s="67" t="s">
        <v>116</v>
      </c>
      <c r="C16" s="63" t="s">
        <v>464</v>
      </c>
      <c r="D16" s="63" t="s">
        <v>465</v>
      </c>
      <c r="E16" s="63" t="s">
        <v>460</v>
      </c>
      <c r="F16" s="63">
        <v>2358400</v>
      </c>
      <c r="G16" s="64">
        <v>1597.82</v>
      </c>
      <c r="H16" s="65">
        <v>2.2000000000000002</v>
      </c>
    </row>
    <row r="17" spans="1:8">
      <c r="A17" s="66"/>
      <c r="B17" s="67" t="s">
        <v>116</v>
      </c>
      <c r="C17" s="63" t="s">
        <v>550</v>
      </c>
      <c r="D17" s="63" t="s">
        <v>551</v>
      </c>
      <c r="E17" s="63" t="s">
        <v>501</v>
      </c>
      <c r="F17" s="63">
        <v>182835</v>
      </c>
      <c r="G17" s="64">
        <v>1542.49</v>
      </c>
      <c r="H17" s="65">
        <v>2.12</v>
      </c>
    </row>
    <row r="18" spans="1:8">
      <c r="A18" s="66"/>
      <c r="B18" s="67" t="s">
        <v>116</v>
      </c>
      <c r="C18" s="63" t="s">
        <v>529</v>
      </c>
      <c r="D18" s="63" t="s">
        <v>530</v>
      </c>
      <c r="E18" s="63" t="s">
        <v>488</v>
      </c>
      <c r="F18" s="63">
        <v>120752</v>
      </c>
      <c r="G18" s="64">
        <v>1539.04</v>
      </c>
      <c r="H18" s="65">
        <v>2.11</v>
      </c>
    </row>
    <row r="19" spans="1:8">
      <c r="A19" s="66"/>
      <c r="B19" s="67" t="s">
        <v>116</v>
      </c>
      <c r="C19" s="63" t="s">
        <v>1025</v>
      </c>
      <c r="D19" s="63" t="s">
        <v>1026</v>
      </c>
      <c r="E19" s="63" t="s">
        <v>474</v>
      </c>
      <c r="F19" s="63">
        <v>170968</v>
      </c>
      <c r="G19" s="64">
        <v>1508.62</v>
      </c>
      <c r="H19" s="65">
        <v>2.0699999999999998</v>
      </c>
    </row>
    <row r="20" spans="1:8">
      <c r="A20" s="66"/>
      <c r="B20" s="67" t="s">
        <v>116</v>
      </c>
      <c r="C20" s="63" t="s">
        <v>1329</v>
      </c>
      <c r="D20" s="63" t="s">
        <v>1330</v>
      </c>
      <c r="E20" s="63" t="s">
        <v>1331</v>
      </c>
      <c r="F20" s="63">
        <v>636109</v>
      </c>
      <c r="G20" s="64">
        <v>1450.65</v>
      </c>
      <c r="H20" s="65">
        <v>1.99</v>
      </c>
    </row>
    <row r="21" spans="1:8">
      <c r="A21" s="66"/>
      <c r="B21" s="67" t="s">
        <v>116</v>
      </c>
      <c r="C21" s="63" t="s">
        <v>480</v>
      </c>
      <c r="D21" s="63" t="s">
        <v>481</v>
      </c>
      <c r="E21" s="63" t="s">
        <v>482</v>
      </c>
      <c r="F21" s="63">
        <v>44456</v>
      </c>
      <c r="G21" s="64">
        <v>1401.99</v>
      </c>
      <c r="H21" s="65">
        <v>1.93</v>
      </c>
    </row>
    <row r="22" spans="1:8">
      <c r="A22" s="66"/>
      <c r="B22" s="67" t="s">
        <v>116</v>
      </c>
      <c r="C22" s="63" t="s">
        <v>1019</v>
      </c>
      <c r="D22" s="63" t="s">
        <v>1020</v>
      </c>
      <c r="E22" s="63" t="s">
        <v>457</v>
      </c>
      <c r="F22" s="63">
        <v>295901</v>
      </c>
      <c r="G22" s="64">
        <v>1390.73</v>
      </c>
      <c r="H22" s="65">
        <v>1.91</v>
      </c>
    </row>
    <row r="23" spans="1:8">
      <c r="A23" s="66"/>
      <c r="B23" s="67" t="s">
        <v>116</v>
      </c>
      <c r="C23" s="63" t="s">
        <v>497</v>
      </c>
      <c r="D23" s="63" t="s">
        <v>498</v>
      </c>
      <c r="E23" s="63" t="s">
        <v>471</v>
      </c>
      <c r="F23" s="63">
        <v>221607</v>
      </c>
      <c r="G23" s="64">
        <v>1389.14</v>
      </c>
      <c r="H23" s="65">
        <v>1.91</v>
      </c>
    </row>
    <row r="24" spans="1:8">
      <c r="A24" s="66"/>
      <c r="B24" s="67" t="s">
        <v>116</v>
      </c>
      <c r="C24" s="63" t="s">
        <v>499</v>
      </c>
      <c r="D24" s="63" t="s">
        <v>500</v>
      </c>
      <c r="E24" s="63" t="s">
        <v>501</v>
      </c>
      <c r="F24" s="63">
        <v>415570</v>
      </c>
      <c r="G24" s="64">
        <v>1360.99</v>
      </c>
      <c r="H24" s="65">
        <v>1.87</v>
      </c>
    </row>
    <row r="25" spans="1:8">
      <c r="A25" s="66"/>
      <c r="B25" s="67" t="s">
        <v>116</v>
      </c>
      <c r="C25" s="63" t="s">
        <v>1332</v>
      </c>
      <c r="D25" s="63" t="s">
        <v>1333</v>
      </c>
      <c r="E25" s="63" t="s">
        <v>471</v>
      </c>
      <c r="F25" s="63">
        <v>858709</v>
      </c>
      <c r="G25" s="64">
        <v>1275.6099999999999</v>
      </c>
      <c r="H25" s="65">
        <v>1.75</v>
      </c>
    </row>
    <row r="26" spans="1:8">
      <c r="A26" s="66"/>
      <c r="B26" s="67" t="s">
        <v>116</v>
      </c>
      <c r="C26" s="63" t="s">
        <v>1334</v>
      </c>
      <c r="D26" s="63" t="s">
        <v>1335</v>
      </c>
      <c r="E26" s="63" t="s">
        <v>471</v>
      </c>
      <c r="F26" s="63">
        <v>175808</v>
      </c>
      <c r="G26" s="64">
        <v>1260.28</v>
      </c>
      <c r="H26" s="65">
        <v>1.73</v>
      </c>
    </row>
    <row r="27" spans="1:8">
      <c r="A27" s="66"/>
      <c r="B27" s="67" t="s">
        <v>116</v>
      </c>
      <c r="C27" s="63" t="s">
        <v>502</v>
      </c>
      <c r="D27" s="63" t="s">
        <v>503</v>
      </c>
      <c r="E27" s="63" t="s">
        <v>504</v>
      </c>
      <c r="F27" s="63">
        <v>57036</v>
      </c>
      <c r="G27" s="64">
        <v>1248.1500000000001</v>
      </c>
      <c r="H27" s="65">
        <v>1.71</v>
      </c>
    </row>
    <row r="28" spans="1:8">
      <c r="A28" s="66"/>
      <c r="B28" s="67" t="s">
        <v>116</v>
      </c>
      <c r="C28" s="63" t="s">
        <v>244</v>
      </c>
      <c r="D28" s="63" t="s">
        <v>528</v>
      </c>
      <c r="E28" s="63" t="s">
        <v>492</v>
      </c>
      <c r="F28" s="63">
        <v>22383</v>
      </c>
      <c r="G28" s="64">
        <v>1233.5899999999999</v>
      </c>
      <c r="H28" s="65">
        <v>1.69</v>
      </c>
    </row>
    <row r="29" spans="1:8">
      <c r="A29" s="66"/>
      <c r="B29" s="67" t="s">
        <v>116</v>
      </c>
      <c r="C29" s="63" t="s">
        <v>507</v>
      </c>
      <c r="D29" s="63" t="s">
        <v>508</v>
      </c>
      <c r="E29" s="63" t="s">
        <v>488</v>
      </c>
      <c r="F29" s="63">
        <v>60217</v>
      </c>
      <c r="G29" s="64">
        <v>1181.22</v>
      </c>
      <c r="H29" s="65">
        <v>1.62</v>
      </c>
    </row>
    <row r="30" spans="1:8">
      <c r="A30" s="66"/>
      <c r="B30" s="67" t="s">
        <v>116</v>
      </c>
      <c r="C30" s="63" t="s">
        <v>1301</v>
      </c>
      <c r="D30" s="63" t="s">
        <v>1302</v>
      </c>
      <c r="E30" s="63" t="s">
        <v>492</v>
      </c>
      <c r="F30" s="63">
        <v>206627</v>
      </c>
      <c r="G30" s="64">
        <v>1134.07</v>
      </c>
      <c r="H30" s="65">
        <v>1.56</v>
      </c>
    </row>
    <row r="31" spans="1:8">
      <c r="A31" s="66"/>
      <c r="B31" s="67" t="s">
        <v>116</v>
      </c>
      <c r="C31" s="63" t="s">
        <v>1305</v>
      </c>
      <c r="D31" s="63" t="s">
        <v>1306</v>
      </c>
      <c r="E31" s="63" t="s">
        <v>533</v>
      </c>
      <c r="F31" s="63">
        <v>16197</v>
      </c>
      <c r="G31" s="64">
        <v>1124.4100000000001</v>
      </c>
      <c r="H31" s="65">
        <v>1.54</v>
      </c>
    </row>
    <row r="32" spans="1:8">
      <c r="A32" s="66"/>
      <c r="B32" s="67" t="s">
        <v>116</v>
      </c>
      <c r="C32" s="63" t="s">
        <v>541</v>
      </c>
      <c r="D32" s="63" t="s">
        <v>542</v>
      </c>
      <c r="E32" s="63" t="s">
        <v>471</v>
      </c>
      <c r="F32" s="63">
        <v>198976</v>
      </c>
      <c r="G32" s="64">
        <v>1117.25</v>
      </c>
      <c r="H32" s="65">
        <v>1.53</v>
      </c>
    </row>
    <row r="33" spans="1:8">
      <c r="A33" s="66"/>
      <c r="B33" s="67" t="s">
        <v>116</v>
      </c>
      <c r="C33" s="63" t="s">
        <v>1133</v>
      </c>
      <c r="D33" s="63" t="s">
        <v>1134</v>
      </c>
      <c r="E33" s="63" t="s">
        <v>998</v>
      </c>
      <c r="F33" s="63">
        <v>27136</v>
      </c>
      <c r="G33" s="64">
        <v>1081.4100000000001</v>
      </c>
      <c r="H33" s="65">
        <v>1.49</v>
      </c>
    </row>
    <row r="34" spans="1:8">
      <c r="A34" s="66"/>
      <c r="B34" s="67" t="s">
        <v>116</v>
      </c>
      <c r="C34" s="63" t="s">
        <v>469</v>
      </c>
      <c r="D34" s="63" t="s">
        <v>470</v>
      </c>
      <c r="E34" s="63" t="s">
        <v>471</v>
      </c>
      <c r="F34" s="63">
        <v>413394</v>
      </c>
      <c r="G34" s="64">
        <v>1056.6400000000001</v>
      </c>
      <c r="H34" s="65">
        <v>1.45</v>
      </c>
    </row>
    <row r="35" spans="1:8">
      <c r="A35" s="66"/>
      <c r="B35" s="67" t="s">
        <v>116</v>
      </c>
      <c r="C35" s="63" t="s">
        <v>1336</v>
      </c>
      <c r="D35" s="63" t="s">
        <v>1337</v>
      </c>
      <c r="E35" s="63" t="s">
        <v>516</v>
      </c>
      <c r="F35" s="63">
        <v>392241</v>
      </c>
      <c r="G35" s="64">
        <v>1032.18</v>
      </c>
      <c r="H35" s="65">
        <v>1.42</v>
      </c>
    </row>
    <row r="36" spans="1:8">
      <c r="A36" s="66"/>
      <c r="B36" s="67" t="s">
        <v>116</v>
      </c>
      <c r="C36" s="63" t="s">
        <v>578</v>
      </c>
      <c r="D36" s="63" t="s">
        <v>579</v>
      </c>
      <c r="E36" s="63" t="s">
        <v>468</v>
      </c>
      <c r="F36" s="63">
        <v>303994</v>
      </c>
      <c r="G36" s="64">
        <v>1025.68</v>
      </c>
      <c r="H36" s="65">
        <v>1.41</v>
      </c>
    </row>
    <row r="37" spans="1:8">
      <c r="A37" s="66"/>
      <c r="B37" s="67" t="s">
        <v>116</v>
      </c>
      <c r="C37" s="63" t="s">
        <v>545</v>
      </c>
      <c r="D37" s="63" t="s">
        <v>546</v>
      </c>
      <c r="E37" s="63" t="s">
        <v>547</v>
      </c>
      <c r="F37" s="63">
        <v>134450</v>
      </c>
      <c r="G37" s="64">
        <v>1021.08</v>
      </c>
      <c r="H37" s="65">
        <v>1.4</v>
      </c>
    </row>
    <row r="38" spans="1:8">
      <c r="A38" s="66"/>
      <c r="B38" s="67" t="s">
        <v>116</v>
      </c>
      <c r="C38" s="63" t="s">
        <v>554</v>
      </c>
      <c r="D38" s="63" t="s">
        <v>555</v>
      </c>
      <c r="E38" s="63" t="s">
        <v>556</v>
      </c>
      <c r="F38" s="63">
        <v>512327</v>
      </c>
      <c r="G38" s="64">
        <v>990.33</v>
      </c>
      <c r="H38" s="65">
        <v>1.36</v>
      </c>
    </row>
    <row r="39" spans="1:8">
      <c r="A39" s="66"/>
      <c r="B39" s="67" t="s">
        <v>116</v>
      </c>
      <c r="C39" s="63" t="s">
        <v>539</v>
      </c>
      <c r="D39" s="63" t="s">
        <v>540</v>
      </c>
      <c r="E39" s="63" t="s">
        <v>468</v>
      </c>
      <c r="F39" s="63">
        <v>8364</v>
      </c>
      <c r="G39" s="64">
        <v>955.28</v>
      </c>
      <c r="H39" s="65">
        <v>1.31</v>
      </c>
    </row>
    <row r="40" spans="1:8">
      <c r="A40" s="66"/>
      <c r="B40" s="67" t="s">
        <v>116</v>
      </c>
      <c r="C40" s="63" t="s">
        <v>561</v>
      </c>
      <c r="D40" s="63" t="s">
        <v>562</v>
      </c>
      <c r="E40" s="63" t="s">
        <v>460</v>
      </c>
      <c r="F40" s="63">
        <v>114000</v>
      </c>
      <c r="G40" s="64">
        <v>945</v>
      </c>
      <c r="H40" s="65">
        <v>1.3</v>
      </c>
    </row>
    <row r="41" spans="1:8">
      <c r="A41" s="66"/>
      <c r="B41" s="67" t="s">
        <v>116</v>
      </c>
      <c r="C41" s="63" t="s">
        <v>1338</v>
      </c>
      <c r="D41" s="63" t="s">
        <v>1339</v>
      </c>
      <c r="E41" s="63" t="s">
        <v>471</v>
      </c>
      <c r="F41" s="63">
        <v>423506</v>
      </c>
      <c r="G41" s="64">
        <v>921.97</v>
      </c>
      <c r="H41" s="65">
        <v>1.27</v>
      </c>
    </row>
    <row r="42" spans="1:8">
      <c r="A42" s="66"/>
      <c r="B42" s="67" t="s">
        <v>116</v>
      </c>
      <c r="C42" s="63" t="s">
        <v>1340</v>
      </c>
      <c r="D42" s="63" t="s">
        <v>1341</v>
      </c>
      <c r="E42" s="63" t="s">
        <v>482</v>
      </c>
      <c r="F42" s="63">
        <v>64875</v>
      </c>
      <c r="G42" s="64">
        <v>892.74</v>
      </c>
      <c r="H42" s="65">
        <v>1.23</v>
      </c>
    </row>
    <row r="43" spans="1:8">
      <c r="A43" s="66"/>
      <c r="B43" s="67" t="s">
        <v>116</v>
      </c>
      <c r="C43" s="63" t="s">
        <v>1342</v>
      </c>
      <c r="D43" s="63" t="s">
        <v>1343</v>
      </c>
      <c r="E43" s="63" t="s">
        <v>485</v>
      </c>
      <c r="F43" s="63">
        <v>181375</v>
      </c>
      <c r="G43" s="64">
        <v>868.51</v>
      </c>
      <c r="H43" s="65">
        <v>1.19</v>
      </c>
    </row>
    <row r="44" spans="1:8">
      <c r="A44" s="66"/>
      <c r="B44" s="67" t="s">
        <v>116</v>
      </c>
      <c r="C44" s="63" t="s">
        <v>1344</v>
      </c>
      <c r="D44" s="63" t="s">
        <v>1345</v>
      </c>
      <c r="E44" s="63" t="s">
        <v>471</v>
      </c>
      <c r="F44" s="63">
        <v>313072</v>
      </c>
      <c r="G44" s="64">
        <v>863.14</v>
      </c>
      <c r="H44" s="65">
        <v>1.19</v>
      </c>
    </row>
    <row r="45" spans="1:8">
      <c r="A45" s="66"/>
      <c r="B45" s="67" t="s">
        <v>116</v>
      </c>
      <c r="C45" s="63" t="s">
        <v>495</v>
      </c>
      <c r="D45" s="63" t="s">
        <v>496</v>
      </c>
      <c r="E45" s="63" t="s">
        <v>460</v>
      </c>
      <c r="F45" s="63">
        <v>280000</v>
      </c>
      <c r="G45" s="64">
        <v>846.72</v>
      </c>
      <c r="H45" s="65">
        <v>1.1599999999999999</v>
      </c>
    </row>
    <row r="46" spans="1:8">
      <c r="A46" s="66"/>
      <c r="B46" s="67" t="s">
        <v>116</v>
      </c>
      <c r="C46" s="63" t="s">
        <v>1103</v>
      </c>
      <c r="D46" s="63" t="s">
        <v>1104</v>
      </c>
      <c r="E46" s="63" t="s">
        <v>488</v>
      </c>
      <c r="F46" s="63">
        <v>181100</v>
      </c>
      <c r="G46" s="64">
        <v>828.35</v>
      </c>
      <c r="H46" s="65">
        <v>1.1399999999999999</v>
      </c>
    </row>
    <row r="47" spans="1:8">
      <c r="A47" s="66"/>
      <c r="B47" s="67" t="s">
        <v>116</v>
      </c>
      <c r="C47" s="63" t="s">
        <v>1346</v>
      </c>
      <c r="D47" s="63" t="s">
        <v>1347</v>
      </c>
      <c r="E47" s="63" t="s">
        <v>474</v>
      </c>
      <c r="F47" s="63">
        <v>13650</v>
      </c>
      <c r="G47" s="64">
        <v>826.85</v>
      </c>
      <c r="H47" s="65">
        <v>1.1399999999999999</v>
      </c>
    </row>
    <row r="48" spans="1:8">
      <c r="A48" s="66"/>
      <c r="B48" s="67" t="s">
        <v>116</v>
      </c>
      <c r="C48" s="63" t="s">
        <v>42</v>
      </c>
      <c r="D48" s="63" t="s">
        <v>1037</v>
      </c>
      <c r="E48" s="63" t="s">
        <v>492</v>
      </c>
      <c r="F48" s="63">
        <v>302290</v>
      </c>
      <c r="G48" s="64">
        <v>819.21</v>
      </c>
      <c r="H48" s="65">
        <v>1.1299999999999999</v>
      </c>
    </row>
    <row r="49" spans="1:8">
      <c r="A49" s="66"/>
      <c r="B49" s="67" t="s">
        <v>116</v>
      </c>
      <c r="C49" s="63" t="s">
        <v>1348</v>
      </c>
      <c r="D49" s="63" t="s">
        <v>1349</v>
      </c>
      <c r="E49" s="63" t="s">
        <v>488</v>
      </c>
      <c r="F49" s="63">
        <v>114933</v>
      </c>
      <c r="G49" s="64">
        <v>816.14</v>
      </c>
      <c r="H49" s="65">
        <v>1.1200000000000001</v>
      </c>
    </row>
    <row r="50" spans="1:8">
      <c r="A50" s="66"/>
      <c r="B50" s="67" t="s">
        <v>116</v>
      </c>
      <c r="C50" s="63" t="s">
        <v>493</v>
      </c>
      <c r="D50" s="63" t="s">
        <v>494</v>
      </c>
      <c r="E50" s="63" t="s">
        <v>474</v>
      </c>
      <c r="F50" s="63">
        <v>232912</v>
      </c>
      <c r="G50" s="64">
        <v>809.25</v>
      </c>
      <c r="H50" s="65">
        <v>1.1100000000000001</v>
      </c>
    </row>
    <row r="51" spans="1:8">
      <c r="A51" s="66"/>
      <c r="B51" s="67" t="s">
        <v>116</v>
      </c>
      <c r="C51" s="63" t="s">
        <v>563</v>
      </c>
      <c r="D51" s="63" t="s">
        <v>564</v>
      </c>
      <c r="E51" s="63" t="s">
        <v>460</v>
      </c>
      <c r="F51" s="63">
        <v>441880</v>
      </c>
      <c r="G51" s="64">
        <v>784.34</v>
      </c>
      <c r="H51" s="65">
        <v>1.08</v>
      </c>
    </row>
    <row r="52" spans="1:8">
      <c r="A52" s="66"/>
      <c r="B52" s="67" t="s">
        <v>116</v>
      </c>
      <c r="C52" s="63" t="s">
        <v>572</v>
      </c>
      <c r="D52" s="63" t="s">
        <v>573</v>
      </c>
      <c r="E52" s="63" t="s">
        <v>471</v>
      </c>
      <c r="F52" s="63">
        <v>59779</v>
      </c>
      <c r="G52" s="64">
        <v>773.63</v>
      </c>
      <c r="H52" s="65">
        <v>1.06</v>
      </c>
    </row>
    <row r="53" spans="1:8">
      <c r="A53" s="66"/>
      <c r="B53" s="67" t="s">
        <v>116</v>
      </c>
      <c r="C53" s="63" t="s">
        <v>1350</v>
      </c>
      <c r="D53" s="63" t="s">
        <v>1351</v>
      </c>
      <c r="E53" s="63" t="s">
        <v>471</v>
      </c>
      <c r="F53" s="63">
        <v>99928</v>
      </c>
      <c r="G53" s="64">
        <v>769.6</v>
      </c>
      <c r="H53" s="65">
        <v>1.06</v>
      </c>
    </row>
    <row r="54" spans="1:8">
      <c r="A54" s="66"/>
      <c r="B54" s="67" t="s">
        <v>116</v>
      </c>
      <c r="C54" s="63" t="s">
        <v>1352</v>
      </c>
      <c r="D54" s="63" t="s">
        <v>1353</v>
      </c>
      <c r="E54" s="63" t="s">
        <v>556</v>
      </c>
      <c r="F54" s="63">
        <v>309966</v>
      </c>
      <c r="G54" s="64">
        <v>754.3</v>
      </c>
      <c r="H54" s="65">
        <v>1.04</v>
      </c>
    </row>
    <row r="55" spans="1:8">
      <c r="A55" s="66"/>
      <c r="B55" s="67" t="s">
        <v>116</v>
      </c>
      <c r="C55" s="63" t="s">
        <v>1354</v>
      </c>
      <c r="D55" s="63" t="s">
        <v>1355</v>
      </c>
      <c r="E55" s="63" t="s">
        <v>488</v>
      </c>
      <c r="F55" s="63">
        <v>708725</v>
      </c>
      <c r="G55" s="64">
        <v>736.72</v>
      </c>
      <c r="H55" s="65">
        <v>1.01</v>
      </c>
    </row>
    <row r="56" spans="1:8">
      <c r="A56" s="66"/>
      <c r="B56" s="67" t="s">
        <v>116</v>
      </c>
      <c r="C56" s="63" t="s">
        <v>1356</v>
      </c>
      <c r="D56" s="63" t="s">
        <v>1357</v>
      </c>
      <c r="E56" s="63" t="s">
        <v>1004</v>
      </c>
      <c r="F56" s="63">
        <v>385285</v>
      </c>
      <c r="G56" s="64">
        <v>715.86</v>
      </c>
      <c r="H56" s="65">
        <v>0.98</v>
      </c>
    </row>
    <row r="57" spans="1:8">
      <c r="A57" s="66"/>
      <c r="B57" s="67" t="s">
        <v>116</v>
      </c>
      <c r="C57" s="63" t="s">
        <v>1358</v>
      </c>
      <c r="D57" s="63" t="s">
        <v>1359</v>
      </c>
      <c r="E57" s="63" t="s">
        <v>471</v>
      </c>
      <c r="F57" s="63">
        <v>380255</v>
      </c>
      <c r="G57" s="64">
        <v>699.1</v>
      </c>
      <c r="H57" s="65">
        <v>0.96</v>
      </c>
    </row>
    <row r="58" spans="1:8">
      <c r="A58" s="66"/>
      <c r="B58" s="67" t="s">
        <v>116</v>
      </c>
      <c r="C58" s="63" t="s">
        <v>1064</v>
      </c>
      <c r="D58" s="63" t="s">
        <v>1065</v>
      </c>
      <c r="E58" s="63" t="s">
        <v>492</v>
      </c>
      <c r="F58" s="63">
        <v>56000</v>
      </c>
      <c r="G58" s="64">
        <v>635.88</v>
      </c>
      <c r="H58" s="65">
        <v>0.87</v>
      </c>
    </row>
    <row r="59" spans="1:8">
      <c r="A59" s="66"/>
      <c r="B59" s="67" t="s">
        <v>116</v>
      </c>
      <c r="C59" s="63" t="s">
        <v>1360</v>
      </c>
      <c r="D59" s="63" t="s">
        <v>1361</v>
      </c>
      <c r="E59" s="63" t="s">
        <v>1362</v>
      </c>
      <c r="F59" s="63">
        <v>226446</v>
      </c>
      <c r="G59" s="64">
        <v>630.42999999999995</v>
      </c>
      <c r="H59" s="65">
        <v>0.87</v>
      </c>
    </row>
    <row r="60" spans="1:8">
      <c r="A60" s="66"/>
      <c r="B60" s="67" t="s">
        <v>116</v>
      </c>
      <c r="C60" s="63" t="s">
        <v>559</v>
      </c>
      <c r="D60" s="63" t="s">
        <v>560</v>
      </c>
      <c r="E60" s="63" t="s">
        <v>479</v>
      </c>
      <c r="F60" s="63">
        <v>110000</v>
      </c>
      <c r="G60" s="64">
        <v>583.77</v>
      </c>
      <c r="H60" s="65">
        <v>0.8</v>
      </c>
    </row>
    <row r="61" spans="1:8">
      <c r="A61" s="66"/>
      <c r="B61" s="67" t="s">
        <v>116</v>
      </c>
      <c r="C61" s="63" t="s">
        <v>1363</v>
      </c>
      <c r="D61" s="63" t="s">
        <v>1364</v>
      </c>
      <c r="E61" s="63" t="s">
        <v>479</v>
      </c>
      <c r="F61" s="63">
        <v>511991</v>
      </c>
      <c r="G61" s="64">
        <v>565.24</v>
      </c>
      <c r="H61" s="65">
        <v>0.78</v>
      </c>
    </row>
    <row r="62" spans="1:8">
      <c r="A62" s="66"/>
      <c r="B62" s="67" t="s">
        <v>116</v>
      </c>
      <c r="C62" s="63" t="s">
        <v>524</v>
      </c>
      <c r="D62" s="63" t="s">
        <v>525</v>
      </c>
      <c r="E62" s="63" t="s">
        <v>471</v>
      </c>
      <c r="F62" s="63">
        <v>11542</v>
      </c>
      <c r="G62" s="64">
        <v>546.65</v>
      </c>
      <c r="H62" s="65">
        <v>0.75</v>
      </c>
    </row>
    <row r="63" spans="1:8">
      <c r="A63" s="66"/>
      <c r="B63" s="67" t="s">
        <v>116</v>
      </c>
      <c r="C63" s="63" t="s">
        <v>1365</v>
      </c>
      <c r="D63" s="63" t="s">
        <v>1366</v>
      </c>
      <c r="E63" s="63" t="s">
        <v>482</v>
      </c>
      <c r="F63" s="63">
        <v>133360</v>
      </c>
      <c r="G63" s="64">
        <v>439.49</v>
      </c>
      <c r="H63" s="65">
        <v>0.6</v>
      </c>
    </row>
    <row r="64" spans="1:8">
      <c r="A64" s="66"/>
      <c r="B64" s="67" t="s">
        <v>116</v>
      </c>
      <c r="C64" s="63" t="s">
        <v>461</v>
      </c>
      <c r="D64" s="63" t="s">
        <v>462</v>
      </c>
      <c r="E64" s="63" t="s">
        <v>463</v>
      </c>
      <c r="F64" s="63">
        <v>31751</v>
      </c>
      <c r="G64" s="64">
        <v>403.41</v>
      </c>
      <c r="H64" s="65">
        <v>0.55000000000000004</v>
      </c>
    </row>
    <row r="65" spans="1:8">
      <c r="A65" s="66"/>
      <c r="B65" s="67" t="s">
        <v>116</v>
      </c>
      <c r="C65" s="63" t="s">
        <v>580</v>
      </c>
      <c r="D65" s="63" t="s">
        <v>581</v>
      </c>
      <c r="E65" s="63" t="s">
        <v>485</v>
      </c>
      <c r="F65" s="63">
        <v>121000</v>
      </c>
      <c r="G65" s="64">
        <v>391.62</v>
      </c>
      <c r="H65" s="65">
        <v>0.54</v>
      </c>
    </row>
    <row r="66" spans="1:8">
      <c r="A66" s="66"/>
      <c r="B66" s="67" t="s">
        <v>116</v>
      </c>
      <c r="C66" s="63" t="s">
        <v>24</v>
      </c>
      <c r="D66" s="63" t="s">
        <v>582</v>
      </c>
      <c r="E66" s="63" t="s">
        <v>492</v>
      </c>
      <c r="F66" s="63">
        <v>150694</v>
      </c>
      <c r="G66" s="64">
        <v>388.64</v>
      </c>
      <c r="H66" s="65">
        <v>0.53</v>
      </c>
    </row>
    <row r="67" spans="1:8" ht="13.5" thickBot="1">
      <c r="A67" s="66"/>
      <c r="B67" s="63"/>
      <c r="C67" s="63"/>
      <c r="D67" s="63"/>
      <c r="E67" s="68" t="s">
        <v>87</v>
      </c>
      <c r="F67" s="63"/>
      <c r="G67" s="69">
        <v>70786.62</v>
      </c>
      <c r="H67" s="70">
        <v>97.23</v>
      </c>
    </row>
    <row r="68" spans="1:8" ht="13.5" thickTop="1">
      <c r="A68" s="66"/>
      <c r="B68" s="63"/>
      <c r="C68" s="63"/>
      <c r="D68" s="63"/>
      <c r="E68" s="63"/>
      <c r="F68" s="63"/>
      <c r="G68" s="64"/>
      <c r="H68" s="65"/>
    </row>
    <row r="69" spans="1:8">
      <c r="A69" s="110" t="s">
        <v>7</v>
      </c>
      <c r="B69" s="107"/>
      <c r="C69" s="107"/>
      <c r="D69" s="63"/>
      <c r="E69" s="63"/>
      <c r="F69" s="63"/>
      <c r="G69" s="64"/>
      <c r="H69" s="65"/>
    </row>
    <row r="70" spans="1:8">
      <c r="A70" s="66"/>
      <c r="B70" s="104" t="s">
        <v>8</v>
      </c>
      <c r="C70" s="107"/>
      <c r="D70" s="63"/>
      <c r="E70" s="63"/>
      <c r="F70" s="63"/>
      <c r="G70" s="64"/>
      <c r="H70" s="65"/>
    </row>
    <row r="71" spans="1:8">
      <c r="A71" s="66"/>
      <c r="B71" s="106" t="s">
        <v>9</v>
      </c>
      <c r="C71" s="107"/>
      <c r="D71" s="63"/>
      <c r="E71" s="63"/>
      <c r="F71" s="63"/>
      <c r="G71" s="64"/>
      <c r="H71" s="65"/>
    </row>
    <row r="72" spans="1:8">
      <c r="A72" s="66"/>
      <c r="B72" s="81">
        <v>9.2999999999999999E-2</v>
      </c>
      <c r="C72" s="63" t="s">
        <v>1305</v>
      </c>
      <c r="D72" s="63" t="s">
        <v>1322</v>
      </c>
      <c r="E72" s="63" t="s">
        <v>46</v>
      </c>
      <c r="F72" s="63">
        <v>42469</v>
      </c>
      <c r="G72" s="64">
        <v>4.28</v>
      </c>
      <c r="H72" s="65">
        <v>0.01</v>
      </c>
    </row>
    <row r="73" spans="1:8">
      <c r="A73" s="66"/>
      <c r="B73" s="81">
        <v>9.4E-2</v>
      </c>
      <c r="C73" s="63" t="s">
        <v>1305</v>
      </c>
      <c r="D73" s="63" t="s">
        <v>1323</v>
      </c>
      <c r="E73" s="63" t="s">
        <v>46</v>
      </c>
      <c r="F73" s="63">
        <v>24268</v>
      </c>
      <c r="G73" s="64">
        <v>2.46</v>
      </c>
      <c r="H73" s="65">
        <v>0</v>
      </c>
    </row>
    <row r="74" spans="1:8">
      <c r="A74" s="66"/>
      <c r="B74" s="81">
        <v>9.5000000000000001E-2</v>
      </c>
      <c r="C74" s="63" t="s">
        <v>1305</v>
      </c>
      <c r="D74" s="63" t="s">
        <v>1324</v>
      </c>
      <c r="E74" s="63" t="s">
        <v>46</v>
      </c>
      <c r="F74" s="63">
        <v>18201</v>
      </c>
      <c r="G74" s="64">
        <v>1.85</v>
      </c>
      <c r="H74" s="65">
        <v>0</v>
      </c>
    </row>
    <row r="75" spans="1:8" ht="13.5" thickBot="1">
      <c r="A75" s="66"/>
      <c r="B75" s="63"/>
      <c r="C75" s="63"/>
      <c r="D75" s="63"/>
      <c r="E75" s="68" t="s">
        <v>87</v>
      </c>
      <c r="F75" s="63"/>
      <c r="G75" s="69">
        <v>8.59</v>
      </c>
      <c r="H75" s="70">
        <v>0.01</v>
      </c>
    </row>
    <row r="76" spans="1:8" ht="13.5" thickTop="1">
      <c r="A76" s="66"/>
      <c r="B76" s="63"/>
      <c r="C76" s="63"/>
      <c r="D76" s="63"/>
      <c r="E76" s="63"/>
      <c r="F76" s="63"/>
      <c r="G76" s="64"/>
      <c r="H76" s="65"/>
    </row>
    <row r="77" spans="1:8">
      <c r="A77" s="66"/>
      <c r="B77" s="67" t="s">
        <v>116</v>
      </c>
      <c r="C77" s="63" t="s">
        <v>117</v>
      </c>
      <c r="D77" s="63"/>
      <c r="E77" s="63" t="s">
        <v>116</v>
      </c>
      <c r="F77" s="63"/>
      <c r="G77" s="64">
        <v>1879.29</v>
      </c>
      <c r="H77" s="65">
        <v>2.58</v>
      </c>
    </row>
    <row r="78" spans="1:8" ht="13.5" thickBot="1">
      <c r="A78" s="66"/>
      <c r="B78" s="63"/>
      <c r="C78" s="63"/>
      <c r="D78" s="63"/>
      <c r="E78" s="68" t="s">
        <v>87</v>
      </c>
      <c r="F78" s="63"/>
      <c r="G78" s="69">
        <v>1879.29</v>
      </c>
      <c r="H78" s="70">
        <v>2.58</v>
      </c>
    </row>
    <row r="79" spans="1:8" ht="13.5" thickTop="1">
      <c r="A79" s="66"/>
      <c r="B79" s="63"/>
      <c r="C79" s="63"/>
      <c r="D79" s="63"/>
      <c r="E79" s="63"/>
      <c r="F79" s="63"/>
      <c r="G79" s="64"/>
      <c r="H79" s="65"/>
    </row>
    <row r="80" spans="1:8">
      <c r="A80" s="71" t="s">
        <v>118</v>
      </c>
      <c r="B80" s="63"/>
      <c r="C80" s="63"/>
      <c r="D80" s="63"/>
      <c r="E80" s="63"/>
      <c r="F80" s="63"/>
      <c r="G80" s="72">
        <v>112.67</v>
      </c>
      <c r="H80" s="73">
        <v>0.18</v>
      </c>
    </row>
    <row r="81" spans="1:8">
      <c r="A81" s="66"/>
      <c r="B81" s="63"/>
      <c r="C81" s="63"/>
      <c r="D81" s="63"/>
      <c r="E81" s="63"/>
      <c r="F81" s="63"/>
      <c r="G81" s="64"/>
      <c r="H81" s="65"/>
    </row>
    <row r="82" spans="1:8" ht="13.5" thickBot="1">
      <c r="A82" s="66"/>
      <c r="B82" s="63"/>
      <c r="C82" s="63"/>
      <c r="D82" s="63"/>
      <c r="E82" s="68" t="s">
        <v>119</v>
      </c>
      <c r="F82" s="63"/>
      <c r="G82" s="69">
        <v>72787.17</v>
      </c>
      <c r="H82" s="70">
        <v>100</v>
      </c>
    </row>
    <row r="83" spans="1:8" ht="13.5" thickTop="1">
      <c r="A83" s="66"/>
      <c r="B83" s="63"/>
      <c r="C83" s="63"/>
      <c r="D83" s="63"/>
      <c r="E83" s="63"/>
      <c r="F83" s="63"/>
      <c r="G83" s="64"/>
      <c r="H83" s="65"/>
    </row>
    <row r="84" spans="1:8">
      <c r="A84" s="74" t="s">
        <v>120</v>
      </c>
      <c r="B84" s="63"/>
      <c r="C84" s="63"/>
      <c r="D84" s="63"/>
      <c r="E84" s="63"/>
      <c r="F84" s="63"/>
      <c r="G84" s="64"/>
      <c r="H84" s="65"/>
    </row>
    <row r="85" spans="1:8">
      <c r="A85" s="66">
        <v>1</v>
      </c>
      <c r="B85" s="63" t="s">
        <v>590</v>
      </c>
      <c r="C85" s="63"/>
      <c r="D85" s="63"/>
      <c r="E85" s="63"/>
      <c r="F85" s="63"/>
      <c r="G85" s="64"/>
      <c r="H85" s="65"/>
    </row>
    <row r="86" spans="1:8">
      <c r="A86" s="66"/>
      <c r="B86" s="63"/>
      <c r="C86" s="63"/>
      <c r="D86" s="63"/>
      <c r="E86" s="63"/>
      <c r="F86" s="63"/>
      <c r="G86" s="64"/>
      <c r="H86" s="65"/>
    </row>
    <row r="87" spans="1:8">
      <c r="A87" s="66">
        <v>2</v>
      </c>
      <c r="B87" s="63" t="s">
        <v>122</v>
      </c>
      <c r="C87" s="63"/>
      <c r="D87" s="63"/>
      <c r="E87" s="63"/>
      <c r="F87" s="63"/>
      <c r="G87" s="64"/>
      <c r="H87" s="65"/>
    </row>
    <row r="88" spans="1:8">
      <c r="A88" s="66"/>
      <c r="B88" s="63"/>
      <c r="C88" s="63"/>
      <c r="D88" s="63"/>
      <c r="E88" s="63"/>
      <c r="F88" s="63"/>
      <c r="G88" s="64"/>
      <c r="H88" s="65"/>
    </row>
    <row r="89" spans="1:8">
      <c r="A89" s="66">
        <v>3</v>
      </c>
      <c r="B89" s="63" t="s">
        <v>123</v>
      </c>
      <c r="C89" s="63"/>
      <c r="D89" s="63"/>
      <c r="E89" s="63"/>
      <c r="F89" s="63"/>
      <c r="G89" s="64"/>
      <c r="H89" s="65"/>
    </row>
    <row r="90" spans="1:8">
      <c r="A90" s="66"/>
      <c r="B90" s="63" t="s">
        <v>124</v>
      </c>
      <c r="C90" s="63"/>
      <c r="D90" s="63"/>
      <c r="E90" s="63"/>
      <c r="F90" s="63"/>
      <c r="G90" s="64"/>
      <c r="H90" s="65"/>
    </row>
    <row r="91" spans="1:8">
      <c r="A91" s="66"/>
      <c r="B91" s="63" t="s">
        <v>125</v>
      </c>
      <c r="C91" s="63"/>
      <c r="D91" s="63"/>
      <c r="E91" s="63"/>
      <c r="F91" s="63"/>
      <c r="G91" s="64"/>
      <c r="H91" s="65"/>
    </row>
    <row r="92" spans="1:8">
      <c r="A92" s="75"/>
      <c r="B92" s="76"/>
      <c r="C92" s="76"/>
      <c r="D92" s="76"/>
      <c r="E92" s="76"/>
      <c r="F92" s="76"/>
      <c r="G92" s="77"/>
      <c r="H92" s="78"/>
    </row>
  </sheetData>
  <mergeCells count="6">
    <mergeCell ref="A2:C2"/>
    <mergeCell ref="A3:C3"/>
    <mergeCell ref="B4:C4"/>
    <mergeCell ref="A69:C69"/>
    <mergeCell ref="B70:C70"/>
    <mergeCell ref="B71:C71"/>
  </mergeCells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94"/>
  <sheetViews>
    <sheetView workbookViewId="0">
      <selection activeCell="C69" sqref="C69"/>
    </sheetView>
  </sheetViews>
  <sheetFormatPr defaultRowHeight="12.75"/>
  <cols>
    <col min="1" max="1" width="2.7109375" style="58" customWidth="1"/>
    <col min="2" max="2" width="7.140625" style="58" customWidth="1"/>
    <col min="3" max="3" width="40.7109375" style="58" customWidth="1"/>
    <col min="4" max="4" width="14.28515625" style="58" bestFit="1" customWidth="1"/>
    <col min="5" max="5" width="20.42578125" style="58" bestFit="1" customWidth="1"/>
    <col min="6" max="6" width="8.7109375" style="58" customWidth="1"/>
    <col min="7" max="7" width="12.140625" style="79" customWidth="1"/>
    <col min="8" max="8" width="12.140625" style="80" customWidth="1"/>
    <col min="9" max="16384" width="9.140625" style="58"/>
  </cols>
  <sheetData>
    <row r="1" spans="1:8">
      <c r="A1" s="53"/>
      <c r="B1" s="54"/>
      <c r="C1" s="55" t="s">
        <v>1300</v>
      </c>
      <c r="D1" s="54"/>
      <c r="E1" s="54"/>
      <c r="F1" s="54"/>
      <c r="G1" s="56"/>
      <c r="H1" s="57"/>
    </row>
    <row r="2" spans="1:8" ht="25.5">
      <c r="A2" s="108" t="s">
        <v>1</v>
      </c>
      <c r="B2" s="109"/>
      <c r="C2" s="109"/>
      <c r="D2" s="59" t="s">
        <v>2</v>
      </c>
      <c r="E2" s="59" t="s">
        <v>1010</v>
      </c>
      <c r="F2" s="60" t="s">
        <v>4</v>
      </c>
      <c r="G2" s="61" t="s">
        <v>5</v>
      </c>
      <c r="H2" s="62" t="s">
        <v>6</v>
      </c>
    </row>
    <row r="3" spans="1:8">
      <c r="A3" s="110" t="s">
        <v>229</v>
      </c>
      <c r="B3" s="107"/>
      <c r="C3" s="107"/>
      <c r="D3" s="63"/>
      <c r="E3" s="63"/>
      <c r="F3" s="63"/>
      <c r="G3" s="64"/>
      <c r="H3" s="65"/>
    </row>
    <row r="4" spans="1:8">
      <c r="A4" s="66"/>
      <c r="B4" s="106" t="s">
        <v>9</v>
      </c>
      <c r="C4" s="107"/>
      <c r="D4" s="63"/>
      <c r="E4" s="63"/>
      <c r="F4" s="63"/>
      <c r="G4" s="64"/>
      <c r="H4" s="65"/>
    </row>
    <row r="5" spans="1:8">
      <c r="A5" s="66"/>
      <c r="B5" s="67" t="s">
        <v>116</v>
      </c>
      <c r="C5" s="63" t="s">
        <v>495</v>
      </c>
      <c r="D5" s="63" t="s">
        <v>496</v>
      </c>
      <c r="E5" s="63" t="s">
        <v>460</v>
      </c>
      <c r="F5" s="63">
        <v>900000</v>
      </c>
      <c r="G5" s="64">
        <v>2721.6</v>
      </c>
      <c r="H5" s="65">
        <v>5.22</v>
      </c>
    </row>
    <row r="6" spans="1:8">
      <c r="A6" s="66"/>
      <c r="B6" s="67" t="s">
        <v>116</v>
      </c>
      <c r="C6" s="63" t="s">
        <v>952</v>
      </c>
      <c r="D6" s="63" t="s">
        <v>953</v>
      </c>
      <c r="E6" s="63" t="s">
        <v>479</v>
      </c>
      <c r="F6" s="63">
        <v>240000</v>
      </c>
      <c r="G6" s="64">
        <v>2584.92</v>
      </c>
      <c r="H6" s="65">
        <v>4.96</v>
      </c>
    </row>
    <row r="7" spans="1:8">
      <c r="A7" s="66"/>
      <c r="B7" s="67" t="s">
        <v>116</v>
      </c>
      <c r="C7" s="63" t="s">
        <v>737</v>
      </c>
      <c r="D7" s="63" t="s">
        <v>950</v>
      </c>
      <c r="E7" s="63" t="s">
        <v>460</v>
      </c>
      <c r="F7" s="63">
        <v>230000</v>
      </c>
      <c r="G7" s="64">
        <v>2556.8000000000002</v>
      </c>
      <c r="H7" s="65">
        <v>4.9000000000000004</v>
      </c>
    </row>
    <row r="8" spans="1:8">
      <c r="A8" s="66"/>
      <c r="B8" s="67" t="s">
        <v>116</v>
      </c>
      <c r="C8" s="63" t="s">
        <v>557</v>
      </c>
      <c r="D8" s="63" t="s">
        <v>558</v>
      </c>
      <c r="E8" s="63" t="s">
        <v>460</v>
      </c>
      <c r="F8" s="63">
        <v>350000</v>
      </c>
      <c r="G8" s="64">
        <v>2007.25</v>
      </c>
      <c r="H8" s="65">
        <v>3.85</v>
      </c>
    </row>
    <row r="9" spans="1:8">
      <c r="A9" s="66"/>
      <c r="B9" s="67" t="s">
        <v>116</v>
      </c>
      <c r="C9" s="63" t="s">
        <v>958</v>
      </c>
      <c r="D9" s="63" t="s">
        <v>959</v>
      </c>
      <c r="E9" s="63" t="s">
        <v>457</v>
      </c>
      <c r="F9" s="63">
        <v>110000</v>
      </c>
      <c r="G9" s="64">
        <v>1970.38</v>
      </c>
      <c r="H9" s="65">
        <v>3.78</v>
      </c>
    </row>
    <row r="10" spans="1:8">
      <c r="A10" s="66"/>
      <c r="B10" s="67" t="s">
        <v>116</v>
      </c>
      <c r="C10" s="63" t="s">
        <v>445</v>
      </c>
      <c r="D10" s="63" t="s">
        <v>964</v>
      </c>
      <c r="E10" s="63" t="s">
        <v>460</v>
      </c>
      <c r="F10" s="63">
        <v>675000</v>
      </c>
      <c r="G10" s="64">
        <v>1822.84</v>
      </c>
      <c r="H10" s="65">
        <v>3.5</v>
      </c>
    </row>
    <row r="11" spans="1:8">
      <c r="A11" s="66"/>
      <c r="B11" s="67" t="s">
        <v>116</v>
      </c>
      <c r="C11" s="63" t="s">
        <v>974</v>
      </c>
      <c r="D11" s="63" t="s">
        <v>975</v>
      </c>
      <c r="E11" s="63" t="s">
        <v>966</v>
      </c>
      <c r="F11" s="63">
        <v>40000</v>
      </c>
      <c r="G11" s="64">
        <v>1732.58</v>
      </c>
      <c r="H11" s="65">
        <v>3.32</v>
      </c>
    </row>
    <row r="12" spans="1:8">
      <c r="A12" s="66"/>
      <c r="B12" s="67" t="s">
        <v>116</v>
      </c>
      <c r="C12" s="63" t="s">
        <v>483</v>
      </c>
      <c r="D12" s="63" t="s">
        <v>484</v>
      </c>
      <c r="E12" s="63" t="s">
        <v>485</v>
      </c>
      <c r="F12" s="63">
        <v>200000</v>
      </c>
      <c r="G12" s="64">
        <v>1492.4</v>
      </c>
      <c r="H12" s="65">
        <v>2.86</v>
      </c>
    </row>
    <row r="13" spans="1:8">
      <c r="A13" s="66"/>
      <c r="B13" s="67" t="s">
        <v>116</v>
      </c>
      <c r="C13" s="63" t="s">
        <v>480</v>
      </c>
      <c r="D13" s="63" t="s">
        <v>481</v>
      </c>
      <c r="E13" s="63" t="s">
        <v>482</v>
      </c>
      <c r="F13" s="63">
        <v>45000</v>
      </c>
      <c r="G13" s="64">
        <v>1419.14</v>
      </c>
      <c r="H13" s="65">
        <v>2.72</v>
      </c>
    </row>
    <row r="14" spans="1:8">
      <c r="A14" s="66"/>
      <c r="B14" s="67" t="s">
        <v>116</v>
      </c>
      <c r="C14" s="63" t="s">
        <v>244</v>
      </c>
      <c r="D14" s="63" t="s">
        <v>528</v>
      </c>
      <c r="E14" s="63" t="s">
        <v>492</v>
      </c>
      <c r="F14" s="63">
        <v>25000</v>
      </c>
      <c r="G14" s="64">
        <v>1377.83</v>
      </c>
      <c r="H14" s="65">
        <v>2.64</v>
      </c>
    </row>
    <row r="15" spans="1:8">
      <c r="A15" s="66"/>
      <c r="B15" s="67" t="s">
        <v>116</v>
      </c>
      <c r="C15" s="63" t="s">
        <v>539</v>
      </c>
      <c r="D15" s="63" t="s">
        <v>540</v>
      </c>
      <c r="E15" s="63" t="s">
        <v>468</v>
      </c>
      <c r="F15" s="63">
        <v>12000</v>
      </c>
      <c r="G15" s="64">
        <v>1370.56</v>
      </c>
      <c r="H15" s="65">
        <v>2.63</v>
      </c>
    </row>
    <row r="16" spans="1:8">
      <c r="A16" s="66"/>
      <c r="B16" s="67" t="s">
        <v>116</v>
      </c>
      <c r="C16" s="63" t="s">
        <v>458</v>
      </c>
      <c r="D16" s="63" t="s">
        <v>459</v>
      </c>
      <c r="E16" s="63" t="s">
        <v>460</v>
      </c>
      <c r="F16" s="63">
        <v>140000</v>
      </c>
      <c r="G16" s="64">
        <v>1368.78</v>
      </c>
      <c r="H16" s="65">
        <v>2.63</v>
      </c>
    </row>
    <row r="17" spans="1:8">
      <c r="A17" s="66"/>
      <c r="B17" s="67" t="s">
        <v>116</v>
      </c>
      <c r="C17" s="63" t="s">
        <v>534</v>
      </c>
      <c r="D17" s="63" t="s">
        <v>535</v>
      </c>
      <c r="E17" s="63" t="s">
        <v>536</v>
      </c>
      <c r="F17" s="63">
        <v>125000</v>
      </c>
      <c r="G17" s="64">
        <v>1158.44</v>
      </c>
      <c r="H17" s="65">
        <v>2.2200000000000002</v>
      </c>
    </row>
    <row r="18" spans="1:8">
      <c r="A18" s="66"/>
      <c r="B18" s="67" t="s">
        <v>116</v>
      </c>
      <c r="C18" s="63" t="s">
        <v>559</v>
      </c>
      <c r="D18" s="63" t="s">
        <v>560</v>
      </c>
      <c r="E18" s="63" t="s">
        <v>479</v>
      </c>
      <c r="F18" s="63">
        <v>212000</v>
      </c>
      <c r="G18" s="64">
        <v>1125.08</v>
      </c>
      <c r="H18" s="65">
        <v>2.16</v>
      </c>
    </row>
    <row r="19" spans="1:8">
      <c r="A19" s="66"/>
      <c r="B19" s="67" t="s">
        <v>116</v>
      </c>
      <c r="C19" s="63" t="s">
        <v>1096</v>
      </c>
      <c r="D19" s="63" t="s">
        <v>1097</v>
      </c>
      <c r="E19" s="63" t="s">
        <v>536</v>
      </c>
      <c r="F19" s="63">
        <v>120000</v>
      </c>
      <c r="G19" s="64">
        <v>1105.98</v>
      </c>
      <c r="H19" s="65">
        <v>2.12</v>
      </c>
    </row>
    <row r="20" spans="1:8">
      <c r="A20" s="66"/>
      <c r="B20" s="67" t="s">
        <v>116</v>
      </c>
      <c r="C20" s="63" t="s">
        <v>305</v>
      </c>
      <c r="D20" s="63" t="s">
        <v>1014</v>
      </c>
      <c r="E20" s="63" t="s">
        <v>468</v>
      </c>
      <c r="F20" s="63">
        <v>35000</v>
      </c>
      <c r="G20" s="64">
        <v>1102.2</v>
      </c>
      <c r="H20" s="65">
        <v>2.11</v>
      </c>
    </row>
    <row r="21" spans="1:8">
      <c r="A21" s="66"/>
      <c r="B21" s="67" t="s">
        <v>116</v>
      </c>
      <c r="C21" s="63" t="s">
        <v>956</v>
      </c>
      <c r="D21" s="63" t="s">
        <v>957</v>
      </c>
      <c r="E21" s="63" t="s">
        <v>536</v>
      </c>
      <c r="F21" s="63">
        <v>100000</v>
      </c>
      <c r="G21" s="64">
        <v>1001.85</v>
      </c>
      <c r="H21" s="65">
        <v>1.92</v>
      </c>
    </row>
    <row r="22" spans="1:8">
      <c r="A22" s="66"/>
      <c r="B22" s="67" t="s">
        <v>116</v>
      </c>
      <c r="C22" s="63" t="s">
        <v>572</v>
      </c>
      <c r="D22" s="63" t="s">
        <v>573</v>
      </c>
      <c r="E22" s="63" t="s">
        <v>471</v>
      </c>
      <c r="F22" s="63">
        <v>72129</v>
      </c>
      <c r="G22" s="64">
        <v>933.46</v>
      </c>
      <c r="H22" s="65">
        <v>1.79</v>
      </c>
    </row>
    <row r="23" spans="1:8">
      <c r="A23" s="66"/>
      <c r="B23" s="67" t="s">
        <v>116</v>
      </c>
      <c r="C23" s="63" t="s">
        <v>954</v>
      </c>
      <c r="D23" s="63" t="s">
        <v>955</v>
      </c>
      <c r="E23" s="63" t="s">
        <v>482</v>
      </c>
      <c r="F23" s="63">
        <v>285000</v>
      </c>
      <c r="G23" s="64">
        <v>929.1</v>
      </c>
      <c r="H23" s="65">
        <v>1.78</v>
      </c>
    </row>
    <row r="24" spans="1:8">
      <c r="A24" s="66"/>
      <c r="B24" s="67" t="s">
        <v>116</v>
      </c>
      <c r="C24" s="63" t="s">
        <v>967</v>
      </c>
      <c r="D24" s="63" t="s">
        <v>968</v>
      </c>
      <c r="E24" s="63" t="s">
        <v>482</v>
      </c>
      <c r="F24" s="63">
        <v>100000</v>
      </c>
      <c r="G24" s="64">
        <v>921.65</v>
      </c>
      <c r="H24" s="65">
        <v>1.77</v>
      </c>
    </row>
    <row r="25" spans="1:8">
      <c r="A25" s="66"/>
      <c r="B25" s="67" t="s">
        <v>116</v>
      </c>
      <c r="C25" s="63" t="s">
        <v>464</v>
      </c>
      <c r="D25" s="63" t="s">
        <v>465</v>
      </c>
      <c r="E25" s="63" t="s">
        <v>460</v>
      </c>
      <c r="F25" s="63">
        <v>1340000</v>
      </c>
      <c r="G25" s="64">
        <v>907.85</v>
      </c>
      <c r="H25" s="65">
        <v>1.74</v>
      </c>
    </row>
    <row r="26" spans="1:8">
      <c r="A26" s="66"/>
      <c r="B26" s="67" t="s">
        <v>116</v>
      </c>
      <c r="C26" s="63" t="s">
        <v>475</v>
      </c>
      <c r="D26" s="63" t="s">
        <v>476</v>
      </c>
      <c r="E26" s="63" t="s">
        <v>463</v>
      </c>
      <c r="F26" s="63">
        <v>22450</v>
      </c>
      <c r="G26" s="64">
        <v>876.27</v>
      </c>
      <c r="H26" s="65">
        <v>1.68</v>
      </c>
    </row>
    <row r="27" spans="1:8">
      <c r="A27" s="66"/>
      <c r="B27" s="67" t="s">
        <v>116</v>
      </c>
      <c r="C27" s="63" t="s">
        <v>962</v>
      </c>
      <c r="D27" s="63" t="s">
        <v>963</v>
      </c>
      <c r="E27" s="63" t="s">
        <v>488</v>
      </c>
      <c r="F27" s="63">
        <v>100000</v>
      </c>
      <c r="G27" s="64">
        <v>822.4</v>
      </c>
      <c r="H27" s="65">
        <v>1.58</v>
      </c>
    </row>
    <row r="28" spans="1:8">
      <c r="A28" s="66"/>
      <c r="B28" s="67" t="s">
        <v>116</v>
      </c>
      <c r="C28" s="63" t="s">
        <v>472</v>
      </c>
      <c r="D28" s="63" t="s">
        <v>473</v>
      </c>
      <c r="E28" s="63" t="s">
        <v>474</v>
      </c>
      <c r="F28" s="63">
        <v>2000</v>
      </c>
      <c r="G28" s="64">
        <v>816.79</v>
      </c>
      <c r="H28" s="65">
        <v>1.57</v>
      </c>
    </row>
    <row r="29" spans="1:8">
      <c r="A29" s="66"/>
      <c r="B29" s="67" t="s">
        <v>116</v>
      </c>
      <c r="C29" s="63" t="s">
        <v>197</v>
      </c>
      <c r="D29" s="63" t="s">
        <v>965</v>
      </c>
      <c r="E29" s="63" t="s">
        <v>966</v>
      </c>
      <c r="F29" s="63">
        <v>211009</v>
      </c>
      <c r="G29" s="64">
        <v>809.96</v>
      </c>
      <c r="H29" s="65">
        <v>1.55</v>
      </c>
    </row>
    <row r="30" spans="1:8">
      <c r="A30" s="66"/>
      <c r="B30" s="67" t="s">
        <v>116</v>
      </c>
      <c r="C30" s="63" t="s">
        <v>455</v>
      </c>
      <c r="D30" s="63" t="s">
        <v>456</v>
      </c>
      <c r="E30" s="63" t="s">
        <v>457</v>
      </c>
      <c r="F30" s="63">
        <v>150000</v>
      </c>
      <c r="G30" s="64">
        <v>800.63</v>
      </c>
      <c r="H30" s="65">
        <v>1.54</v>
      </c>
    </row>
    <row r="31" spans="1:8">
      <c r="A31" s="66"/>
      <c r="B31" s="67" t="s">
        <v>116</v>
      </c>
      <c r="C31" s="63" t="s">
        <v>1011</v>
      </c>
      <c r="D31" s="63" t="s">
        <v>1012</v>
      </c>
      <c r="E31" s="63" t="s">
        <v>479</v>
      </c>
      <c r="F31" s="63">
        <v>80000</v>
      </c>
      <c r="G31" s="64">
        <v>798.6</v>
      </c>
      <c r="H31" s="65">
        <v>1.53</v>
      </c>
    </row>
    <row r="32" spans="1:8">
      <c r="A32" s="66"/>
      <c r="B32" s="67" t="s">
        <v>116</v>
      </c>
      <c r="C32" s="63" t="s">
        <v>486</v>
      </c>
      <c r="D32" s="63" t="s">
        <v>487</v>
      </c>
      <c r="E32" s="63" t="s">
        <v>488</v>
      </c>
      <c r="F32" s="63">
        <v>40000</v>
      </c>
      <c r="G32" s="64">
        <v>754.74</v>
      </c>
      <c r="H32" s="65">
        <v>1.45</v>
      </c>
    </row>
    <row r="33" spans="1:8">
      <c r="A33" s="66"/>
      <c r="B33" s="67" t="s">
        <v>116</v>
      </c>
      <c r="C33" s="63" t="s">
        <v>1301</v>
      </c>
      <c r="D33" s="63" t="s">
        <v>1302</v>
      </c>
      <c r="E33" s="63" t="s">
        <v>492</v>
      </c>
      <c r="F33" s="63">
        <v>135000</v>
      </c>
      <c r="G33" s="64">
        <v>740.95</v>
      </c>
      <c r="H33" s="65">
        <v>1.42</v>
      </c>
    </row>
    <row r="34" spans="1:8">
      <c r="A34" s="66"/>
      <c r="B34" s="67" t="s">
        <v>116</v>
      </c>
      <c r="C34" s="63" t="s">
        <v>514</v>
      </c>
      <c r="D34" s="63" t="s">
        <v>515</v>
      </c>
      <c r="E34" s="63" t="s">
        <v>516</v>
      </c>
      <c r="F34" s="63">
        <v>260000</v>
      </c>
      <c r="G34" s="64">
        <v>735.67</v>
      </c>
      <c r="H34" s="65">
        <v>1.41</v>
      </c>
    </row>
    <row r="35" spans="1:8">
      <c r="A35" s="66"/>
      <c r="B35" s="67" t="s">
        <v>116</v>
      </c>
      <c r="C35" s="63" t="s">
        <v>1064</v>
      </c>
      <c r="D35" s="63" t="s">
        <v>1065</v>
      </c>
      <c r="E35" s="63" t="s">
        <v>492</v>
      </c>
      <c r="F35" s="63">
        <v>60000</v>
      </c>
      <c r="G35" s="64">
        <v>681.3</v>
      </c>
      <c r="H35" s="65">
        <v>1.31</v>
      </c>
    </row>
    <row r="36" spans="1:8">
      <c r="A36" s="66"/>
      <c r="B36" s="67" t="s">
        <v>116</v>
      </c>
      <c r="C36" s="63" t="s">
        <v>984</v>
      </c>
      <c r="D36" s="63" t="s">
        <v>985</v>
      </c>
      <c r="E36" s="63" t="s">
        <v>488</v>
      </c>
      <c r="F36" s="63">
        <v>40000</v>
      </c>
      <c r="G36" s="64">
        <v>678.68</v>
      </c>
      <c r="H36" s="65">
        <v>1.3</v>
      </c>
    </row>
    <row r="37" spans="1:8">
      <c r="A37" s="66"/>
      <c r="B37" s="67" t="s">
        <v>116</v>
      </c>
      <c r="C37" s="63" t="s">
        <v>563</v>
      </c>
      <c r="D37" s="63" t="s">
        <v>564</v>
      </c>
      <c r="E37" s="63" t="s">
        <v>460</v>
      </c>
      <c r="F37" s="63">
        <v>375000</v>
      </c>
      <c r="G37" s="64">
        <v>665.63</v>
      </c>
      <c r="H37" s="65">
        <v>1.28</v>
      </c>
    </row>
    <row r="38" spans="1:8">
      <c r="A38" s="66"/>
      <c r="B38" s="67" t="s">
        <v>116</v>
      </c>
      <c r="C38" s="63" t="s">
        <v>1303</v>
      </c>
      <c r="D38" s="63" t="s">
        <v>1304</v>
      </c>
      <c r="E38" s="63" t="s">
        <v>533</v>
      </c>
      <c r="F38" s="63">
        <v>40000</v>
      </c>
      <c r="G38" s="64">
        <v>656.72</v>
      </c>
      <c r="H38" s="65">
        <v>1.26</v>
      </c>
    </row>
    <row r="39" spans="1:8">
      <c r="A39" s="66"/>
      <c r="B39" s="67" t="s">
        <v>116</v>
      </c>
      <c r="C39" s="63" t="s">
        <v>526</v>
      </c>
      <c r="D39" s="63" t="s">
        <v>527</v>
      </c>
      <c r="E39" s="63" t="s">
        <v>504</v>
      </c>
      <c r="F39" s="63">
        <v>200000</v>
      </c>
      <c r="G39" s="64">
        <v>636.9</v>
      </c>
      <c r="H39" s="65">
        <v>1.22</v>
      </c>
    </row>
    <row r="40" spans="1:8">
      <c r="A40" s="66"/>
      <c r="B40" s="67" t="s">
        <v>116</v>
      </c>
      <c r="C40" s="63" t="s">
        <v>1109</v>
      </c>
      <c r="D40" s="63" t="s">
        <v>1110</v>
      </c>
      <c r="E40" s="63" t="s">
        <v>474</v>
      </c>
      <c r="F40" s="63">
        <v>2500</v>
      </c>
      <c r="G40" s="64">
        <v>616.74</v>
      </c>
      <c r="H40" s="65">
        <v>1.18</v>
      </c>
    </row>
    <row r="41" spans="1:8">
      <c r="A41" s="66"/>
      <c r="B41" s="67" t="s">
        <v>116</v>
      </c>
      <c r="C41" s="63" t="s">
        <v>1190</v>
      </c>
      <c r="D41" s="63" t="s">
        <v>1191</v>
      </c>
      <c r="E41" s="63" t="s">
        <v>966</v>
      </c>
      <c r="F41" s="63">
        <v>700000</v>
      </c>
      <c r="G41" s="64">
        <v>591.15</v>
      </c>
      <c r="H41" s="65">
        <v>1.1299999999999999</v>
      </c>
    </row>
    <row r="42" spans="1:8">
      <c r="A42" s="66"/>
      <c r="B42" s="67" t="s">
        <v>116</v>
      </c>
      <c r="C42" s="63" t="s">
        <v>1305</v>
      </c>
      <c r="D42" s="63" t="s">
        <v>1306</v>
      </c>
      <c r="E42" s="63" t="s">
        <v>533</v>
      </c>
      <c r="F42" s="63">
        <v>8465</v>
      </c>
      <c r="G42" s="64">
        <v>587.65</v>
      </c>
      <c r="H42" s="65">
        <v>1.1299999999999999</v>
      </c>
    </row>
    <row r="43" spans="1:8">
      <c r="A43" s="66"/>
      <c r="B43" s="67" t="s">
        <v>116</v>
      </c>
      <c r="C43" s="63" t="s">
        <v>548</v>
      </c>
      <c r="D43" s="63" t="s">
        <v>549</v>
      </c>
      <c r="E43" s="63" t="s">
        <v>471</v>
      </c>
      <c r="F43" s="63">
        <v>50000</v>
      </c>
      <c r="G43" s="64">
        <v>573.92999999999995</v>
      </c>
      <c r="H43" s="65">
        <v>1.1000000000000001</v>
      </c>
    </row>
    <row r="44" spans="1:8">
      <c r="A44" s="66"/>
      <c r="B44" s="67" t="s">
        <v>116</v>
      </c>
      <c r="C44" s="63" t="s">
        <v>537</v>
      </c>
      <c r="D44" s="63" t="s">
        <v>538</v>
      </c>
      <c r="E44" s="63" t="s">
        <v>501</v>
      </c>
      <c r="F44" s="63">
        <v>550000</v>
      </c>
      <c r="G44" s="64">
        <v>559.63</v>
      </c>
      <c r="H44" s="65">
        <v>1.07</v>
      </c>
    </row>
    <row r="45" spans="1:8">
      <c r="A45" s="66"/>
      <c r="B45" s="67" t="s">
        <v>116</v>
      </c>
      <c r="C45" s="63" t="s">
        <v>1307</v>
      </c>
      <c r="D45" s="63" t="s">
        <v>1308</v>
      </c>
      <c r="E45" s="63" t="s">
        <v>471</v>
      </c>
      <c r="F45" s="63">
        <v>54999</v>
      </c>
      <c r="G45" s="64">
        <v>548.97</v>
      </c>
      <c r="H45" s="65">
        <v>1.05</v>
      </c>
    </row>
    <row r="46" spans="1:8">
      <c r="A46" s="66"/>
      <c r="B46" s="67" t="s">
        <v>116</v>
      </c>
      <c r="C46" s="63" t="s">
        <v>466</v>
      </c>
      <c r="D46" s="63" t="s">
        <v>467</v>
      </c>
      <c r="E46" s="63" t="s">
        <v>468</v>
      </c>
      <c r="F46" s="63">
        <v>150000</v>
      </c>
      <c r="G46" s="64">
        <v>542.85</v>
      </c>
      <c r="H46" s="65">
        <v>1.04</v>
      </c>
    </row>
    <row r="47" spans="1:8">
      <c r="A47" s="66"/>
      <c r="B47" s="67" t="s">
        <v>116</v>
      </c>
      <c r="C47" s="63" t="s">
        <v>1023</v>
      </c>
      <c r="D47" s="63" t="s">
        <v>1024</v>
      </c>
      <c r="E47" s="63" t="s">
        <v>482</v>
      </c>
      <c r="F47" s="63">
        <v>25000</v>
      </c>
      <c r="G47" s="64">
        <v>497.46</v>
      </c>
      <c r="H47" s="65">
        <v>0.95</v>
      </c>
    </row>
    <row r="48" spans="1:8">
      <c r="A48" s="66"/>
      <c r="B48" s="67" t="s">
        <v>116</v>
      </c>
      <c r="C48" s="63" t="s">
        <v>1309</v>
      </c>
      <c r="D48" s="63" t="s">
        <v>1310</v>
      </c>
      <c r="E48" s="63" t="s">
        <v>998</v>
      </c>
      <c r="F48" s="63">
        <v>50000</v>
      </c>
      <c r="G48" s="64">
        <v>497.28</v>
      </c>
      <c r="H48" s="65">
        <v>0.95</v>
      </c>
    </row>
    <row r="49" spans="1:8">
      <c r="A49" s="66"/>
      <c r="B49" s="67" t="s">
        <v>116</v>
      </c>
      <c r="C49" s="63" t="s">
        <v>1168</v>
      </c>
      <c r="D49" s="63" t="s">
        <v>1169</v>
      </c>
      <c r="E49" s="63" t="s">
        <v>474</v>
      </c>
      <c r="F49" s="63">
        <v>225000</v>
      </c>
      <c r="G49" s="64">
        <v>455.74</v>
      </c>
      <c r="H49" s="65">
        <v>0.87</v>
      </c>
    </row>
    <row r="50" spans="1:8">
      <c r="A50" s="66"/>
      <c r="B50" s="67" t="s">
        <v>116</v>
      </c>
      <c r="C50" s="63" t="s">
        <v>1311</v>
      </c>
      <c r="D50" s="63" t="s">
        <v>1312</v>
      </c>
      <c r="E50" s="63" t="s">
        <v>998</v>
      </c>
      <c r="F50" s="63">
        <v>325000</v>
      </c>
      <c r="G50" s="64">
        <v>409.66</v>
      </c>
      <c r="H50" s="65">
        <v>0.79</v>
      </c>
    </row>
    <row r="51" spans="1:8">
      <c r="A51" s="66"/>
      <c r="B51" s="67" t="s">
        <v>116</v>
      </c>
      <c r="C51" s="63" t="s">
        <v>509</v>
      </c>
      <c r="D51" s="63" t="s">
        <v>510</v>
      </c>
      <c r="E51" s="63" t="s">
        <v>511</v>
      </c>
      <c r="F51" s="63">
        <v>15500</v>
      </c>
      <c r="G51" s="64">
        <v>380.04</v>
      </c>
      <c r="H51" s="65">
        <v>0.73</v>
      </c>
    </row>
    <row r="52" spans="1:8">
      <c r="A52" s="66"/>
      <c r="B52" s="67" t="s">
        <v>116</v>
      </c>
      <c r="C52" s="63" t="s">
        <v>84</v>
      </c>
      <c r="D52" s="63" t="s">
        <v>1013</v>
      </c>
      <c r="E52" s="63" t="s">
        <v>492</v>
      </c>
      <c r="F52" s="63">
        <v>210000</v>
      </c>
      <c r="G52" s="64">
        <v>314.79000000000002</v>
      </c>
      <c r="H52" s="65">
        <v>0.6</v>
      </c>
    </row>
    <row r="53" spans="1:8">
      <c r="A53" s="66"/>
      <c r="B53" s="67" t="s">
        <v>116</v>
      </c>
      <c r="C53" s="63" t="s">
        <v>1313</v>
      </c>
      <c r="D53" s="63" t="s">
        <v>1314</v>
      </c>
      <c r="E53" s="63" t="s">
        <v>479</v>
      </c>
      <c r="F53" s="63">
        <v>15000</v>
      </c>
      <c r="G53" s="64">
        <v>291.44</v>
      </c>
      <c r="H53" s="65">
        <v>0.56000000000000005</v>
      </c>
    </row>
    <row r="54" spans="1:8">
      <c r="A54" s="66"/>
      <c r="B54" s="67" t="s">
        <v>116</v>
      </c>
      <c r="C54" s="63" t="s">
        <v>502</v>
      </c>
      <c r="D54" s="63" t="s">
        <v>503</v>
      </c>
      <c r="E54" s="63" t="s">
        <v>504</v>
      </c>
      <c r="F54" s="63">
        <v>12000</v>
      </c>
      <c r="G54" s="64">
        <v>262.60000000000002</v>
      </c>
      <c r="H54" s="65">
        <v>0.5</v>
      </c>
    </row>
    <row r="55" spans="1:8">
      <c r="A55" s="66"/>
      <c r="B55" s="67" t="s">
        <v>116</v>
      </c>
      <c r="C55" s="63" t="s">
        <v>1315</v>
      </c>
      <c r="D55" s="63" t="s">
        <v>1316</v>
      </c>
      <c r="E55" s="63" t="s">
        <v>998</v>
      </c>
      <c r="F55" s="63">
        <v>25000</v>
      </c>
      <c r="G55" s="64">
        <v>261.39</v>
      </c>
      <c r="H55" s="65">
        <v>0.5</v>
      </c>
    </row>
    <row r="56" spans="1:8">
      <c r="A56" s="66"/>
      <c r="B56" s="67" t="s">
        <v>116</v>
      </c>
      <c r="C56" s="63" t="s">
        <v>1317</v>
      </c>
      <c r="D56" s="63" t="s">
        <v>1318</v>
      </c>
      <c r="E56" s="63" t="s">
        <v>471</v>
      </c>
      <c r="F56" s="63">
        <v>38749</v>
      </c>
      <c r="G56" s="64">
        <v>241.43</v>
      </c>
      <c r="H56" s="65">
        <v>0.46</v>
      </c>
    </row>
    <row r="57" spans="1:8">
      <c r="A57" s="66"/>
      <c r="B57" s="67" t="s">
        <v>116</v>
      </c>
      <c r="C57" s="63" t="s">
        <v>583</v>
      </c>
      <c r="D57" s="63" t="s">
        <v>584</v>
      </c>
      <c r="E57" s="63" t="s">
        <v>585</v>
      </c>
      <c r="F57" s="63">
        <v>45000</v>
      </c>
      <c r="G57" s="64">
        <v>241.07</v>
      </c>
      <c r="H57" s="65">
        <v>0.46</v>
      </c>
    </row>
    <row r="58" spans="1:8">
      <c r="A58" s="66"/>
      <c r="B58" s="67" t="s">
        <v>116</v>
      </c>
      <c r="C58" s="63" t="s">
        <v>1319</v>
      </c>
      <c r="D58" s="63" t="s">
        <v>1320</v>
      </c>
      <c r="E58" s="63" t="s">
        <v>492</v>
      </c>
      <c r="F58" s="63">
        <v>380000</v>
      </c>
      <c r="G58" s="64">
        <v>228.38</v>
      </c>
      <c r="H58" s="65">
        <v>0.44</v>
      </c>
    </row>
    <row r="59" spans="1:8" ht="13.5" thickBot="1">
      <c r="A59" s="66"/>
      <c r="B59" s="63"/>
      <c r="C59" s="63"/>
      <c r="D59" s="63"/>
      <c r="E59" s="68" t="s">
        <v>87</v>
      </c>
      <c r="F59" s="63"/>
      <c r="G59" s="69">
        <v>50188.129999999903</v>
      </c>
      <c r="H59" s="70">
        <v>96.23</v>
      </c>
    </row>
    <row r="60" spans="1:8" ht="13.5" thickTop="1">
      <c r="A60" s="66"/>
      <c r="B60" s="106" t="s">
        <v>88</v>
      </c>
      <c r="C60" s="107"/>
      <c r="D60" s="63"/>
      <c r="E60" s="63"/>
      <c r="F60" s="63"/>
      <c r="G60" s="64"/>
      <c r="H60" s="65"/>
    </row>
    <row r="61" spans="1:8">
      <c r="A61" s="66"/>
      <c r="B61" s="67" t="s">
        <v>116</v>
      </c>
      <c r="C61" s="63" t="s">
        <v>588</v>
      </c>
      <c r="D61" s="63" t="s">
        <v>589</v>
      </c>
      <c r="E61" s="63" t="s">
        <v>457</v>
      </c>
      <c r="F61" s="63">
        <v>20000</v>
      </c>
      <c r="G61" s="64">
        <v>2</v>
      </c>
      <c r="H61" s="65">
        <v>0</v>
      </c>
    </row>
    <row r="62" spans="1:8" ht="13.5" thickBot="1">
      <c r="A62" s="66"/>
      <c r="B62" s="63"/>
      <c r="C62" s="63"/>
      <c r="D62" s="63"/>
      <c r="E62" s="68" t="s">
        <v>87</v>
      </c>
      <c r="F62" s="63"/>
      <c r="G62" s="69">
        <v>2</v>
      </c>
      <c r="H62" s="70">
        <v>0</v>
      </c>
    </row>
    <row r="63" spans="1:8" ht="13.5" thickTop="1">
      <c r="A63" s="66"/>
      <c r="B63" s="104" t="s">
        <v>1040</v>
      </c>
      <c r="C63" s="107"/>
      <c r="D63" s="63"/>
      <c r="E63" s="63"/>
      <c r="F63" s="63"/>
      <c r="G63" s="64"/>
      <c r="H63" s="65"/>
    </row>
    <row r="64" spans="1:8">
      <c r="A64" s="66"/>
      <c r="B64" s="106" t="s">
        <v>9</v>
      </c>
      <c r="C64" s="107"/>
      <c r="D64" s="63"/>
      <c r="E64" s="63"/>
      <c r="F64" s="63"/>
      <c r="G64" s="64"/>
      <c r="H64" s="65"/>
    </row>
    <row r="65" spans="1:8">
      <c r="A65" s="66"/>
      <c r="B65" s="67" t="s">
        <v>116</v>
      </c>
      <c r="C65" s="63" t="s">
        <v>1177</v>
      </c>
      <c r="D65" s="63" t="s">
        <v>1321</v>
      </c>
      <c r="E65" s="63" t="s">
        <v>501</v>
      </c>
      <c r="F65" s="63">
        <v>7875000</v>
      </c>
      <c r="G65" s="64">
        <v>66.94</v>
      </c>
      <c r="H65" s="65">
        <v>0.13</v>
      </c>
    </row>
    <row r="66" spans="1:8" ht="13.5" thickBot="1">
      <c r="A66" s="66"/>
      <c r="B66" s="63"/>
      <c r="C66" s="63"/>
      <c r="D66" s="63"/>
      <c r="E66" s="68" t="s">
        <v>87</v>
      </c>
      <c r="F66" s="63"/>
      <c r="G66" s="69">
        <v>66.94</v>
      </c>
      <c r="H66" s="70">
        <v>0.13</v>
      </c>
    </row>
    <row r="67" spans="1:8" ht="13.5" thickTop="1">
      <c r="A67" s="66"/>
      <c r="B67" s="106" t="s">
        <v>88</v>
      </c>
      <c r="C67" s="107"/>
      <c r="D67" s="63"/>
      <c r="E67" s="63"/>
      <c r="F67" s="63"/>
      <c r="G67" s="64"/>
      <c r="H67" s="65"/>
    </row>
    <row r="68" spans="1:8">
      <c r="A68" s="66"/>
      <c r="B68" s="67" t="s">
        <v>116</v>
      </c>
      <c r="C68" s="63" t="s">
        <v>1041</v>
      </c>
      <c r="D68" s="63" t="s">
        <v>1042</v>
      </c>
      <c r="E68" s="63" t="s">
        <v>1043</v>
      </c>
      <c r="F68" s="63">
        <v>69140</v>
      </c>
      <c r="G68" s="64">
        <v>58.78</v>
      </c>
      <c r="H68" s="65">
        <v>0.11</v>
      </c>
    </row>
    <row r="69" spans="1:8" ht="13.5" thickBot="1">
      <c r="A69" s="66"/>
      <c r="B69" s="63"/>
      <c r="C69" s="63"/>
      <c r="D69" s="63"/>
      <c r="E69" s="68" t="s">
        <v>87</v>
      </c>
      <c r="F69" s="63"/>
      <c r="G69" s="69">
        <v>58.78</v>
      </c>
      <c r="H69" s="70">
        <v>0.11</v>
      </c>
    </row>
    <row r="70" spans="1:8" ht="13.5" thickTop="1">
      <c r="A70" s="66"/>
      <c r="B70" s="63"/>
      <c r="C70" s="63"/>
      <c r="D70" s="63"/>
      <c r="E70" s="63"/>
      <c r="F70" s="63"/>
      <c r="G70" s="64"/>
      <c r="H70" s="65"/>
    </row>
    <row r="71" spans="1:8">
      <c r="A71" s="110" t="s">
        <v>7</v>
      </c>
      <c r="B71" s="107"/>
      <c r="C71" s="107"/>
      <c r="D71" s="63"/>
      <c r="E71" s="63"/>
      <c r="F71" s="63"/>
      <c r="G71" s="64"/>
      <c r="H71" s="65"/>
    </row>
    <row r="72" spans="1:8">
      <c r="A72" s="66"/>
      <c r="B72" s="104" t="s">
        <v>8</v>
      </c>
      <c r="C72" s="107"/>
      <c r="D72" s="63"/>
      <c r="E72" s="63"/>
      <c r="F72" s="63"/>
      <c r="G72" s="64"/>
      <c r="H72" s="65"/>
    </row>
    <row r="73" spans="1:8">
      <c r="A73" s="66"/>
      <c r="B73" s="106" t="s">
        <v>9</v>
      </c>
      <c r="C73" s="107"/>
      <c r="D73" s="63"/>
      <c r="E73" s="63"/>
      <c r="F73" s="63"/>
      <c r="G73" s="64"/>
      <c r="H73" s="65"/>
    </row>
    <row r="74" spans="1:8">
      <c r="A74" s="66"/>
      <c r="B74" s="81">
        <v>9.2999999999999999E-2</v>
      </c>
      <c r="C74" s="63" t="s">
        <v>1305</v>
      </c>
      <c r="D74" s="63" t="s">
        <v>1322</v>
      </c>
      <c r="E74" s="63" t="s">
        <v>46</v>
      </c>
      <c r="F74" s="63">
        <v>59255</v>
      </c>
      <c r="G74" s="64">
        <v>5.97</v>
      </c>
      <c r="H74" s="65">
        <v>0.01</v>
      </c>
    </row>
    <row r="75" spans="1:8">
      <c r="A75" s="66"/>
      <c r="B75" s="81">
        <v>9.4E-2</v>
      </c>
      <c r="C75" s="63" t="s">
        <v>1305</v>
      </c>
      <c r="D75" s="63" t="s">
        <v>1323</v>
      </c>
      <c r="E75" s="63" t="s">
        <v>46</v>
      </c>
      <c r="F75" s="63">
        <v>33860</v>
      </c>
      <c r="G75" s="64">
        <v>3.44</v>
      </c>
      <c r="H75" s="65">
        <v>0.01</v>
      </c>
    </row>
    <row r="76" spans="1:8">
      <c r="A76" s="66"/>
      <c r="B76" s="81">
        <v>9.5000000000000001E-2</v>
      </c>
      <c r="C76" s="63" t="s">
        <v>1305</v>
      </c>
      <c r="D76" s="63" t="s">
        <v>1324</v>
      </c>
      <c r="E76" s="63" t="s">
        <v>46</v>
      </c>
      <c r="F76" s="63">
        <v>25395</v>
      </c>
      <c r="G76" s="64">
        <v>2.59</v>
      </c>
      <c r="H76" s="65">
        <v>0</v>
      </c>
    </row>
    <row r="77" spans="1:8" ht="13.5" thickBot="1">
      <c r="A77" s="66"/>
      <c r="B77" s="63"/>
      <c r="C77" s="63"/>
      <c r="D77" s="63"/>
      <c r="E77" s="68" t="s">
        <v>87</v>
      </c>
      <c r="F77" s="63"/>
      <c r="G77" s="69">
        <v>12</v>
      </c>
      <c r="H77" s="70">
        <v>0.02</v>
      </c>
    </row>
    <row r="78" spans="1:8" ht="13.5" thickTop="1">
      <c r="A78" s="66"/>
      <c r="B78" s="63"/>
      <c r="C78" s="63"/>
      <c r="D78" s="63"/>
      <c r="E78" s="63"/>
      <c r="F78" s="63"/>
      <c r="G78" s="64"/>
      <c r="H78" s="65"/>
    </row>
    <row r="79" spans="1:8">
      <c r="A79" s="66"/>
      <c r="B79" s="67" t="s">
        <v>116</v>
      </c>
      <c r="C79" s="63" t="s">
        <v>117</v>
      </c>
      <c r="D79" s="63"/>
      <c r="E79" s="63" t="s">
        <v>116</v>
      </c>
      <c r="F79" s="63"/>
      <c r="G79" s="64">
        <v>2384.1</v>
      </c>
      <c r="H79" s="65">
        <v>4.57</v>
      </c>
    </row>
    <row r="80" spans="1:8" ht="13.5" thickBot="1">
      <c r="A80" s="66"/>
      <c r="B80" s="63"/>
      <c r="C80" s="63"/>
      <c r="D80" s="63"/>
      <c r="E80" s="68" t="s">
        <v>87</v>
      </c>
      <c r="F80" s="63"/>
      <c r="G80" s="69">
        <v>2384.1</v>
      </c>
      <c r="H80" s="70">
        <v>4.57</v>
      </c>
    </row>
    <row r="81" spans="1:8" ht="13.5" thickTop="1">
      <c r="A81" s="66"/>
      <c r="B81" s="63"/>
      <c r="C81" s="63"/>
      <c r="D81" s="63"/>
      <c r="E81" s="63"/>
      <c r="F81" s="63"/>
      <c r="G81" s="64"/>
      <c r="H81" s="65"/>
    </row>
    <row r="82" spans="1:8">
      <c r="A82" s="71" t="s">
        <v>118</v>
      </c>
      <c r="B82" s="63"/>
      <c r="C82" s="63"/>
      <c r="D82" s="63"/>
      <c r="E82" s="63"/>
      <c r="F82" s="63"/>
      <c r="G82" s="72">
        <v>-577.87</v>
      </c>
      <c r="H82" s="73">
        <v>-1.06</v>
      </c>
    </row>
    <row r="83" spans="1:8">
      <c r="A83" s="66"/>
      <c r="B83" s="63"/>
      <c r="C83" s="63"/>
      <c r="D83" s="63"/>
      <c r="E83" s="63"/>
      <c r="F83" s="63"/>
      <c r="G83" s="64"/>
      <c r="H83" s="65"/>
    </row>
    <row r="84" spans="1:8" ht="13.5" thickBot="1">
      <c r="A84" s="66"/>
      <c r="B84" s="63"/>
      <c r="C84" s="63"/>
      <c r="D84" s="63"/>
      <c r="E84" s="68" t="s">
        <v>119</v>
      </c>
      <c r="F84" s="63"/>
      <c r="G84" s="69">
        <v>52134.080000000002</v>
      </c>
      <c r="H84" s="70">
        <v>100</v>
      </c>
    </row>
    <row r="85" spans="1:8" ht="13.5" thickTop="1">
      <c r="A85" s="66"/>
      <c r="B85" s="63"/>
      <c r="C85" s="63"/>
      <c r="D85" s="63"/>
      <c r="E85" s="63"/>
      <c r="F85" s="63"/>
      <c r="G85" s="64"/>
      <c r="H85" s="65"/>
    </row>
    <row r="86" spans="1:8">
      <c r="A86" s="74" t="s">
        <v>120</v>
      </c>
      <c r="B86" s="63"/>
      <c r="C86" s="63"/>
      <c r="D86" s="63"/>
      <c r="E86" s="63"/>
      <c r="F86" s="63"/>
      <c r="G86" s="64"/>
      <c r="H86" s="65"/>
    </row>
    <row r="87" spans="1:8">
      <c r="A87" s="66">
        <v>1</v>
      </c>
      <c r="B87" s="63" t="s">
        <v>590</v>
      </c>
      <c r="C87" s="63"/>
      <c r="D87" s="63"/>
      <c r="E87" s="63"/>
      <c r="F87" s="63"/>
      <c r="G87" s="64"/>
      <c r="H87" s="65"/>
    </row>
    <row r="88" spans="1:8">
      <c r="A88" s="66"/>
      <c r="B88" s="63"/>
      <c r="C88" s="63"/>
      <c r="D88" s="63"/>
      <c r="E88" s="63"/>
      <c r="F88" s="63"/>
      <c r="G88" s="64"/>
      <c r="H88" s="65"/>
    </row>
    <row r="89" spans="1:8">
      <c r="A89" s="66">
        <v>2</v>
      </c>
      <c r="B89" s="63" t="s">
        <v>122</v>
      </c>
      <c r="C89" s="63"/>
      <c r="D89" s="63"/>
      <c r="E89" s="63"/>
      <c r="F89" s="63"/>
      <c r="G89" s="64"/>
      <c r="H89" s="65"/>
    </row>
    <row r="90" spans="1:8">
      <c r="A90" s="66"/>
      <c r="B90" s="63"/>
      <c r="C90" s="63"/>
      <c r="D90" s="63"/>
      <c r="E90" s="63"/>
      <c r="F90" s="63"/>
      <c r="G90" s="64"/>
      <c r="H90" s="65"/>
    </row>
    <row r="91" spans="1:8">
      <c r="A91" s="66">
        <v>3</v>
      </c>
      <c r="B91" s="63" t="s">
        <v>123</v>
      </c>
      <c r="C91" s="63"/>
      <c r="D91" s="63"/>
      <c r="E91" s="63"/>
      <c r="F91" s="63"/>
      <c r="G91" s="64"/>
      <c r="H91" s="65"/>
    </row>
    <row r="92" spans="1:8">
      <c r="A92" s="66"/>
      <c r="B92" s="63" t="s">
        <v>124</v>
      </c>
      <c r="C92" s="63"/>
      <c r="D92" s="63"/>
      <c r="E92" s="63"/>
      <c r="F92" s="63"/>
      <c r="G92" s="64"/>
      <c r="H92" s="65"/>
    </row>
    <row r="93" spans="1:8">
      <c r="A93" s="66"/>
      <c r="B93" s="63" t="s">
        <v>125</v>
      </c>
      <c r="C93" s="63"/>
      <c r="D93" s="63"/>
      <c r="E93" s="63"/>
      <c r="F93" s="63"/>
      <c r="G93" s="64"/>
      <c r="H93" s="65"/>
    </row>
    <row r="94" spans="1:8">
      <c r="A94" s="75"/>
      <c r="B94" s="76"/>
      <c r="C94" s="76"/>
      <c r="D94" s="76"/>
      <c r="E94" s="76"/>
      <c r="F94" s="76"/>
      <c r="G94" s="77"/>
      <c r="H94" s="78"/>
    </row>
  </sheetData>
  <mergeCells count="10">
    <mergeCell ref="B67:C67"/>
    <mergeCell ref="A71:C71"/>
    <mergeCell ref="B72:C72"/>
    <mergeCell ref="B73:C73"/>
    <mergeCell ref="A2:C2"/>
    <mergeCell ref="A3:C3"/>
    <mergeCell ref="B4:C4"/>
    <mergeCell ref="B60:C60"/>
    <mergeCell ref="B63:C63"/>
    <mergeCell ref="B64:C6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303"/>
  <sheetViews>
    <sheetView topLeftCell="A283" workbookViewId="0">
      <selection activeCell="A304" sqref="A304"/>
    </sheetView>
  </sheetViews>
  <sheetFormatPr defaultRowHeight="12.75"/>
  <cols>
    <col min="1" max="1" width="2.7109375" style="58" customWidth="1"/>
    <col min="2" max="2" width="4.7109375" style="58" customWidth="1"/>
    <col min="3" max="3" width="40.7109375" style="58" customWidth="1"/>
    <col min="4" max="4" width="13" style="58" customWidth="1"/>
    <col min="5" max="5" width="20.42578125" style="58" bestFit="1" customWidth="1"/>
    <col min="6" max="6" width="13" style="58" customWidth="1"/>
    <col min="7" max="7" width="13" style="79" customWidth="1"/>
    <col min="8" max="8" width="13" style="80" customWidth="1"/>
    <col min="9" max="16384" width="9.140625" style="58"/>
  </cols>
  <sheetData>
    <row r="1" spans="1:8">
      <c r="A1" s="53"/>
      <c r="B1" s="54"/>
      <c r="C1" s="55" t="s">
        <v>1066</v>
      </c>
      <c r="D1" s="54"/>
      <c r="E1" s="54"/>
      <c r="F1" s="54"/>
      <c r="G1" s="56"/>
      <c r="H1" s="57"/>
    </row>
    <row r="2" spans="1:8" ht="25.5">
      <c r="A2" s="108" t="s">
        <v>1</v>
      </c>
      <c r="B2" s="109"/>
      <c r="C2" s="109"/>
      <c r="D2" s="59" t="s">
        <v>2</v>
      </c>
      <c r="E2" s="59" t="s">
        <v>228</v>
      </c>
      <c r="F2" s="60" t="s">
        <v>4</v>
      </c>
      <c r="G2" s="61" t="s">
        <v>5</v>
      </c>
      <c r="H2" s="62" t="s">
        <v>6</v>
      </c>
    </row>
    <row r="3" spans="1:8">
      <c r="A3" s="110" t="s">
        <v>229</v>
      </c>
      <c r="B3" s="107"/>
      <c r="C3" s="107"/>
      <c r="D3" s="63"/>
      <c r="E3" s="63"/>
      <c r="F3" s="63"/>
      <c r="G3" s="64"/>
      <c r="H3" s="65"/>
    </row>
    <row r="4" spans="1:8">
      <c r="A4" s="66"/>
      <c r="B4" s="106" t="s">
        <v>9</v>
      </c>
      <c r="C4" s="107"/>
      <c r="D4" s="63"/>
      <c r="E4" s="63"/>
      <c r="F4" s="63"/>
      <c r="G4" s="64"/>
      <c r="H4" s="65"/>
    </row>
    <row r="5" spans="1:8">
      <c r="A5" s="66"/>
      <c r="B5" s="67" t="s">
        <v>116</v>
      </c>
      <c r="C5" s="63" t="s">
        <v>956</v>
      </c>
      <c r="D5" s="63" t="s">
        <v>957</v>
      </c>
      <c r="E5" s="63" t="s">
        <v>536</v>
      </c>
      <c r="F5" s="63">
        <v>1421000</v>
      </c>
      <c r="G5" s="64">
        <v>14236.29</v>
      </c>
      <c r="H5" s="65">
        <v>2.94</v>
      </c>
    </row>
    <row r="6" spans="1:8">
      <c r="A6" s="66"/>
      <c r="B6" s="67" t="s">
        <v>116</v>
      </c>
      <c r="C6" s="63" t="s">
        <v>495</v>
      </c>
      <c r="D6" s="63" t="s">
        <v>496</v>
      </c>
      <c r="E6" s="63" t="s">
        <v>460</v>
      </c>
      <c r="F6" s="63">
        <v>4345000</v>
      </c>
      <c r="G6" s="64">
        <v>13139.28</v>
      </c>
      <c r="H6" s="65">
        <v>2.71</v>
      </c>
    </row>
    <row r="7" spans="1:8">
      <c r="A7" s="66"/>
      <c r="B7" s="67" t="s">
        <v>116</v>
      </c>
      <c r="C7" s="63" t="s">
        <v>58</v>
      </c>
      <c r="D7" s="63" t="s">
        <v>951</v>
      </c>
      <c r="E7" s="63" t="s">
        <v>492</v>
      </c>
      <c r="F7" s="63">
        <v>846000</v>
      </c>
      <c r="G7" s="64">
        <v>11339.78</v>
      </c>
      <c r="H7" s="65">
        <v>2.34</v>
      </c>
    </row>
    <row r="8" spans="1:8">
      <c r="A8" s="66"/>
      <c r="B8" s="67" t="s">
        <v>116</v>
      </c>
      <c r="C8" s="63" t="s">
        <v>737</v>
      </c>
      <c r="D8" s="63" t="s">
        <v>950</v>
      </c>
      <c r="E8" s="63" t="s">
        <v>460</v>
      </c>
      <c r="F8" s="63">
        <v>986750</v>
      </c>
      <c r="G8" s="64">
        <v>10969.21</v>
      </c>
      <c r="H8" s="65">
        <v>2.27</v>
      </c>
    </row>
    <row r="9" spans="1:8">
      <c r="A9" s="66"/>
      <c r="B9" s="67" t="s">
        <v>116</v>
      </c>
      <c r="C9" s="63" t="s">
        <v>557</v>
      </c>
      <c r="D9" s="63" t="s">
        <v>558</v>
      </c>
      <c r="E9" s="63" t="s">
        <v>460</v>
      </c>
      <c r="F9" s="63">
        <v>1839000</v>
      </c>
      <c r="G9" s="64">
        <v>10546.67</v>
      </c>
      <c r="H9" s="65">
        <v>2.1800000000000002</v>
      </c>
    </row>
    <row r="10" spans="1:8">
      <c r="A10" s="66"/>
      <c r="B10" s="67" t="s">
        <v>116</v>
      </c>
      <c r="C10" s="63" t="s">
        <v>561</v>
      </c>
      <c r="D10" s="63" t="s">
        <v>562</v>
      </c>
      <c r="E10" s="63" t="s">
        <v>460</v>
      </c>
      <c r="F10" s="63">
        <v>1269250</v>
      </c>
      <c r="G10" s="64">
        <v>10521.45</v>
      </c>
      <c r="H10" s="65">
        <v>2.17</v>
      </c>
    </row>
    <row r="11" spans="1:8">
      <c r="A11" s="66"/>
      <c r="B11" s="67" t="s">
        <v>116</v>
      </c>
      <c r="C11" s="63" t="s">
        <v>962</v>
      </c>
      <c r="D11" s="63" t="s">
        <v>963</v>
      </c>
      <c r="E11" s="63" t="s">
        <v>488</v>
      </c>
      <c r="F11" s="63">
        <v>1230000</v>
      </c>
      <c r="G11" s="64">
        <v>10115.52</v>
      </c>
      <c r="H11" s="65">
        <v>2.09</v>
      </c>
    </row>
    <row r="12" spans="1:8">
      <c r="A12" s="66"/>
      <c r="B12" s="67" t="s">
        <v>116</v>
      </c>
      <c r="C12" s="63" t="s">
        <v>144</v>
      </c>
      <c r="D12" s="63" t="s">
        <v>523</v>
      </c>
      <c r="E12" s="63" t="s">
        <v>492</v>
      </c>
      <c r="F12" s="63">
        <v>1960500</v>
      </c>
      <c r="G12" s="64">
        <v>9786.82</v>
      </c>
      <c r="H12" s="65">
        <v>2.02</v>
      </c>
    </row>
    <row r="13" spans="1:8">
      <c r="A13" s="66"/>
      <c r="B13" s="67" t="s">
        <v>116</v>
      </c>
      <c r="C13" s="63" t="s">
        <v>988</v>
      </c>
      <c r="D13" s="63" t="s">
        <v>989</v>
      </c>
      <c r="E13" s="63" t="s">
        <v>488</v>
      </c>
      <c r="F13" s="63">
        <v>1276500</v>
      </c>
      <c r="G13" s="64">
        <v>9051.02</v>
      </c>
      <c r="H13" s="65">
        <v>1.87</v>
      </c>
    </row>
    <row r="14" spans="1:8">
      <c r="A14" s="66"/>
      <c r="B14" s="67" t="s">
        <v>116</v>
      </c>
      <c r="C14" s="63" t="s">
        <v>974</v>
      </c>
      <c r="D14" s="63" t="s">
        <v>975</v>
      </c>
      <c r="E14" s="63" t="s">
        <v>966</v>
      </c>
      <c r="F14" s="63">
        <v>203625</v>
      </c>
      <c r="G14" s="64">
        <v>8819.92</v>
      </c>
      <c r="H14" s="65">
        <v>1.82</v>
      </c>
    </row>
    <row r="15" spans="1:8">
      <c r="A15" s="66"/>
      <c r="B15" s="67" t="s">
        <v>116</v>
      </c>
      <c r="C15" s="63" t="s">
        <v>531</v>
      </c>
      <c r="D15" s="63" t="s">
        <v>532</v>
      </c>
      <c r="E15" s="63" t="s">
        <v>533</v>
      </c>
      <c r="F15" s="63">
        <v>2443000</v>
      </c>
      <c r="G15" s="64">
        <v>7939.75</v>
      </c>
      <c r="H15" s="65">
        <v>1.64</v>
      </c>
    </row>
    <row r="16" spans="1:8">
      <c r="A16" s="66"/>
      <c r="B16" s="67" t="s">
        <v>116</v>
      </c>
      <c r="C16" s="63" t="s">
        <v>1067</v>
      </c>
      <c r="D16" s="63" t="s">
        <v>1068</v>
      </c>
      <c r="E16" s="63" t="s">
        <v>966</v>
      </c>
      <c r="F16" s="63">
        <v>40250</v>
      </c>
      <c r="G16" s="64">
        <v>7676.16</v>
      </c>
      <c r="H16" s="65">
        <v>1.59</v>
      </c>
    </row>
    <row r="17" spans="1:8">
      <c r="A17" s="66"/>
      <c r="B17" s="67" t="s">
        <v>116</v>
      </c>
      <c r="C17" s="63" t="s">
        <v>954</v>
      </c>
      <c r="D17" s="63" t="s">
        <v>955</v>
      </c>
      <c r="E17" s="63" t="s">
        <v>482</v>
      </c>
      <c r="F17" s="63">
        <v>2243000</v>
      </c>
      <c r="G17" s="64">
        <v>7312.18</v>
      </c>
      <c r="H17" s="65">
        <v>1.51</v>
      </c>
    </row>
    <row r="18" spans="1:8">
      <c r="A18" s="66"/>
      <c r="B18" s="67" t="s">
        <v>116</v>
      </c>
      <c r="C18" s="63" t="s">
        <v>976</v>
      </c>
      <c r="D18" s="63" t="s">
        <v>977</v>
      </c>
      <c r="E18" s="63" t="s">
        <v>978</v>
      </c>
      <c r="F18" s="63">
        <v>1665000</v>
      </c>
      <c r="G18" s="64">
        <v>7310.18</v>
      </c>
      <c r="H18" s="65">
        <v>1.51</v>
      </c>
    </row>
    <row r="19" spans="1:8">
      <c r="A19" s="66"/>
      <c r="B19" s="67" t="s">
        <v>116</v>
      </c>
      <c r="C19" s="63" t="s">
        <v>979</v>
      </c>
      <c r="D19" s="63" t="s">
        <v>980</v>
      </c>
      <c r="E19" s="63" t="s">
        <v>488</v>
      </c>
      <c r="F19" s="63">
        <v>163500</v>
      </c>
      <c r="G19" s="64">
        <v>6664.42</v>
      </c>
      <c r="H19" s="65">
        <v>1.38</v>
      </c>
    </row>
    <row r="20" spans="1:8">
      <c r="A20" s="66"/>
      <c r="B20" s="67" t="s">
        <v>116</v>
      </c>
      <c r="C20" s="63" t="s">
        <v>583</v>
      </c>
      <c r="D20" s="63" t="s">
        <v>584</v>
      </c>
      <c r="E20" s="63" t="s">
        <v>585</v>
      </c>
      <c r="F20" s="63">
        <v>1177000</v>
      </c>
      <c r="G20" s="64">
        <v>6305.19</v>
      </c>
      <c r="H20" s="65">
        <v>1.3</v>
      </c>
    </row>
    <row r="21" spans="1:8">
      <c r="A21" s="66"/>
      <c r="B21" s="67" t="s">
        <v>116</v>
      </c>
      <c r="C21" s="63" t="s">
        <v>981</v>
      </c>
      <c r="D21" s="63" t="s">
        <v>982</v>
      </c>
      <c r="E21" s="63" t="s">
        <v>983</v>
      </c>
      <c r="F21" s="63">
        <v>2271000</v>
      </c>
      <c r="G21" s="64">
        <v>6193.02</v>
      </c>
      <c r="H21" s="65">
        <v>1.28</v>
      </c>
    </row>
    <row r="22" spans="1:8">
      <c r="A22" s="66"/>
      <c r="B22" s="67" t="s">
        <v>116</v>
      </c>
      <c r="C22" s="63" t="s">
        <v>984</v>
      </c>
      <c r="D22" s="63" t="s">
        <v>985</v>
      </c>
      <c r="E22" s="63" t="s">
        <v>488</v>
      </c>
      <c r="F22" s="63">
        <v>364500</v>
      </c>
      <c r="G22" s="64">
        <v>6184.47</v>
      </c>
      <c r="H22" s="65">
        <v>1.28</v>
      </c>
    </row>
    <row r="23" spans="1:8">
      <c r="A23" s="66"/>
      <c r="B23" s="67" t="s">
        <v>116</v>
      </c>
      <c r="C23" s="63" t="s">
        <v>811</v>
      </c>
      <c r="D23" s="63" t="s">
        <v>1005</v>
      </c>
      <c r="E23" s="63" t="s">
        <v>978</v>
      </c>
      <c r="F23" s="63">
        <v>4720000</v>
      </c>
      <c r="G23" s="64">
        <v>6147.8</v>
      </c>
      <c r="H23" s="65">
        <v>1.27</v>
      </c>
    </row>
    <row r="24" spans="1:8">
      <c r="A24" s="66"/>
      <c r="B24" s="67" t="s">
        <v>116</v>
      </c>
      <c r="C24" s="63" t="s">
        <v>1069</v>
      </c>
      <c r="D24" s="63" t="s">
        <v>1070</v>
      </c>
      <c r="E24" s="63" t="s">
        <v>488</v>
      </c>
      <c r="F24" s="63">
        <v>708000</v>
      </c>
      <c r="G24" s="64">
        <v>5380.09</v>
      </c>
      <c r="H24" s="65">
        <v>1.1100000000000001</v>
      </c>
    </row>
    <row r="25" spans="1:8">
      <c r="A25" s="66"/>
      <c r="B25" s="67" t="s">
        <v>116</v>
      </c>
      <c r="C25" s="63" t="s">
        <v>952</v>
      </c>
      <c r="D25" s="63" t="s">
        <v>953</v>
      </c>
      <c r="E25" s="63" t="s">
        <v>479</v>
      </c>
      <c r="F25" s="63">
        <v>461750</v>
      </c>
      <c r="G25" s="64">
        <v>4973.28</v>
      </c>
      <c r="H25" s="65">
        <v>1.03</v>
      </c>
    </row>
    <row r="26" spans="1:8">
      <c r="A26" s="66"/>
      <c r="B26" s="67" t="s">
        <v>116</v>
      </c>
      <c r="C26" s="63" t="s">
        <v>197</v>
      </c>
      <c r="D26" s="63" t="s">
        <v>1029</v>
      </c>
      <c r="E26" s="63" t="s">
        <v>966</v>
      </c>
      <c r="F26" s="63">
        <v>1870000</v>
      </c>
      <c r="G26" s="64">
        <v>4862.9399999999996</v>
      </c>
      <c r="H26" s="65">
        <v>1</v>
      </c>
    </row>
    <row r="27" spans="1:8">
      <c r="A27" s="66"/>
      <c r="B27" s="67" t="s">
        <v>116</v>
      </c>
      <c r="C27" s="63" t="s">
        <v>42</v>
      </c>
      <c r="D27" s="63" t="s">
        <v>1037</v>
      </c>
      <c r="E27" s="63" t="s">
        <v>492</v>
      </c>
      <c r="F27" s="63">
        <v>1674000</v>
      </c>
      <c r="G27" s="64">
        <v>4536.54</v>
      </c>
      <c r="H27" s="65">
        <v>0.94</v>
      </c>
    </row>
    <row r="28" spans="1:8">
      <c r="A28" s="66"/>
      <c r="B28" s="67" t="s">
        <v>116</v>
      </c>
      <c r="C28" s="63" t="s">
        <v>1071</v>
      </c>
      <c r="D28" s="63" t="s">
        <v>1072</v>
      </c>
      <c r="E28" s="63" t="s">
        <v>488</v>
      </c>
      <c r="F28" s="63">
        <v>274750</v>
      </c>
      <c r="G28" s="64">
        <v>4297.09</v>
      </c>
      <c r="H28" s="65">
        <v>0.89</v>
      </c>
    </row>
    <row r="29" spans="1:8">
      <c r="A29" s="66"/>
      <c r="B29" s="67" t="s">
        <v>116</v>
      </c>
      <c r="C29" s="63" t="s">
        <v>184</v>
      </c>
      <c r="D29" s="63" t="s">
        <v>1073</v>
      </c>
      <c r="E29" s="63" t="s">
        <v>492</v>
      </c>
      <c r="F29" s="63">
        <v>577500</v>
      </c>
      <c r="G29" s="64">
        <v>4263.1099999999997</v>
      </c>
      <c r="H29" s="65">
        <v>0.88</v>
      </c>
    </row>
    <row r="30" spans="1:8">
      <c r="A30" s="66"/>
      <c r="B30" s="67" t="s">
        <v>116</v>
      </c>
      <c r="C30" s="63" t="s">
        <v>1074</v>
      </c>
      <c r="D30" s="63" t="s">
        <v>1075</v>
      </c>
      <c r="E30" s="63" t="s">
        <v>482</v>
      </c>
      <c r="F30" s="63">
        <v>2998000</v>
      </c>
      <c r="G30" s="64">
        <v>4203.2</v>
      </c>
      <c r="H30" s="65">
        <v>0.87</v>
      </c>
    </row>
    <row r="31" spans="1:8">
      <c r="A31" s="66"/>
      <c r="B31" s="67" t="s">
        <v>116</v>
      </c>
      <c r="C31" s="63" t="s">
        <v>10</v>
      </c>
      <c r="D31" s="63" t="s">
        <v>1076</v>
      </c>
      <c r="E31" s="63" t="s">
        <v>492</v>
      </c>
      <c r="F31" s="63">
        <v>868500</v>
      </c>
      <c r="G31" s="64">
        <v>4180.5200000000004</v>
      </c>
      <c r="H31" s="65">
        <v>0.86</v>
      </c>
    </row>
    <row r="32" spans="1:8">
      <c r="A32" s="66"/>
      <c r="B32" s="67" t="s">
        <v>116</v>
      </c>
      <c r="C32" s="63" t="s">
        <v>1077</v>
      </c>
      <c r="D32" s="63" t="s">
        <v>1078</v>
      </c>
      <c r="E32" s="63" t="s">
        <v>488</v>
      </c>
      <c r="F32" s="63">
        <v>398250</v>
      </c>
      <c r="G32" s="64">
        <v>4029.89</v>
      </c>
      <c r="H32" s="65">
        <v>0.83</v>
      </c>
    </row>
    <row r="33" spans="1:8">
      <c r="A33" s="66"/>
      <c r="B33" s="67" t="s">
        <v>116</v>
      </c>
      <c r="C33" s="63" t="s">
        <v>1079</v>
      </c>
      <c r="D33" s="63" t="s">
        <v>1080</v>
      </c>
      <c r="E33" s="63" t="s">
        <v>536</v>
      </c>
      <c r="F33" s="63">
        <v>921000</v>
      </c>
      <c r="G33" s="64">
        <v>3972.73</v>
      </c>
      <c r="H33" s="65">
        <v>0.82</v>
      </c>
    </row>
    <row r="34" spans="1:8">
      <c r="A34" s="66"/>
      <c r="B34" s="67" t="s">
        <v>116</v>
      </c>
      <c r="C34" s="63" t="s">
        <v>1081</v>
      </c>
      <c r="D34" s="63" t="s">
        <v>1082</v>
      </c>
      <c r="E34" s="63" t="s">
        <v>1004</v>
      </c>
      <c r="F34" s="63">
        <v>461000</v>
      </c>
      <c r="G34" s="64">
        <v>3832.98</v>
      </c>
      <c r="H34" s="65">
        <v>0.79</v>
      </c>
    </row>
    <row r="35" spans="1:8">
      <c r="A35" s="66"/>
      <c r="B35" s="67" t="s">
        <v>116</v>
      </c>
      <c r="C35" s="63" t="s">
        <v>480</v>
      </c>
      <c r="D35" s="63" t="s">
        <v>481</v>
      </c>
      <c r="E35" s="63" t="s">
        <v>482</v>
      </c>
      <c r="F35" s="63">
        <v>115750</v>
      </c>
      <c r="G35" s="64">
        <v>3650.35</v>
      </c>
      <c r="H35" s="65">
        <v>0.75</v>
      </c>
    </row>
    <row r="36" spans="1:8">
      <c r="A36" s="66"/>
      <c r="B36" s="67" t="s">
        <v>116</v>
      </c>
      <c r="C36" s="63" t="s">
        <v>1083</v>
      </c>
      <c r="D36" s="63" t="s">
        <v>1084</v>
      </c>
      <c r="E36" s="63" t="s">
        <v>468</v>
      </c>
      <c r="F36" s="63">
        <v>497500</v>
      </c>
      <c r="G36" s="64">
        <v>3504.14</v>
      </c>
      <c r="H36" s="65">
        <v>0.72</v>
      </c>
    </row>
    <row r="37" spans="1:8">
      <c r="A37" s="66"/>
      <c r="B37" s="67" t="s">
        <v>116</v>
      </c>
      <c r="C37" s="63" t="s">
        <v>1085</v>
      </c>
      <c r="D37" s="63" t="s">
        <v>1086</v>
      </c>
      <c r="E37" s="63" t="s">
        <v>463</v>
      </c>
      <c r="F37" s="63">
        <v>692500</v>
      </c>
      <c r="G37" s="64">
        <v>3393.25</v>
      </c>
      <c r="H37" s="65">
        <v>0.7</v>
      </c>
    </row>
    <row r="38" spans="1:8">
      <c r="A38" s="66"/>
      <c r="B38" s="67" t="s">
        <v>116</v>
      </c>
      <c r="C38" s="63" t="s">
        <v>19</v>
      </c>
      <c r="D38" s="63" t="s">
        <v>1036</v>
      </c>
      <c r="E38" s="63" t="s">
        <v>492</v>
      </c>
      <c r="F38" s="63">
        <v>1236000</v>
      </c>
      <c r="G38" s="64">
        <v>3042.41</v>
      </c>
      <c r="H38" s="65">
        <v>0.63</v>
      </c>
    </row>
    <row r="39" spans="1:8">
      <c r="A39" s="66"/>
      <c r="B39" s="67" t="s">
        <v>116</v>
      </c>
      <c r="C39" s="63" t="s">
        <v>1087</v>
      </c>
      <c r="D39" s="63" t="s">
        <v>1088</v>
      </c>
      <c r="E39" s="63" t="s">
        <v>501</v>
      </c>
      <c r="F39" s="63">
        <v>2608000</v>
      </c>
      <c r="G39" s="64">
        <v>3026.58</v>
      </c>
      <c r="H39" s="65">
        <v>0.62</v>
      </c>
    </row>
    <row r="40" spans="1:8">
      <c r="A40" s="66"/>
      <c r="B40" s="67" t="s">
        <v>116</v>
      </c>
      <c r="C40" s="63" t="s">
        <v>1023</v>
      </c>
      <c r="D40" s="63" t="s">
        <v>1024</v>
      </c>
      <c r="E40" s="63" t="s">
        <v>482</v>
      </c>
      <c r="F40" s="63">
        <v>150250</v>
      </c>
      <c r="G40" s="64">
        <v>2989.75</v>
      </c>
      <c r="H40" s="65">
        <v>0.62</v>
      </c>
    </row>
    <row r="41" spans="1:8">
      <c r="A41" s="66"/>
      <c r="B41" s="67" t="s">
        <v>116</v>
      </c>
      <c r="C41" s="63" t="s">
        <v>16</v>
      </c>
      <c r="D41" s="63" t="s">
        <v>491</v>
      </c>
      <c r="E41" s="63" t="s">
        <v>492</v>
      </c>
      <c r="F41" s="63">
        <v>329750</v>
      </c>
      <c r="G41" s="64">
        <v>2939.39</v>
      </c>
      <c r="H41" s="65">
        <v>0.61</v>
      </c>
    </row>
    <row r="42" spans="1:8">
      <c r="A42" s="66"/>
      <c r="B42" s="67" t="s">
        <v>116</v>
      </c>
      <c r="C42" s="63" t="s">
        <v>1089</v>
      </c>
      <c r="D42" s="63" t="s">
        <v>1090</v>
      </c>
      <c r="E42" s="63" t="s">
        <v>474</v>
      </c>
      <c r="F42" s="63">
        <v>1968000</v>
      </c>
      <c r="G42" s="64">
        <v>2878.2</v>
      </c>
      <c r="H42" s="65">
        <v>0.59</v>
      </c>
    </row>
    <row r="43" spans="1:8">
      <c r="A43" s="66"/>
      <c r="B43" s="67" t="s">
        <v>116</v>
      </c>
      <c r="C43" s="63" t="s">
        <v>89</v>
      </c>
      <c r="D43" s="63" t="s">
        <v>1091</v>
      </c>
      <c r="E43" s="63" t="s">
        <v>569</v>
      </c>
      <c r="F43" s="63">
        <v>10008000</v>
      </c>
      <c r="G43" s="64">
        <v>2742.19</v>
      </c>
      <c r="H43" s="65">
        <v>0.56999999999999995</v>
      </c>
    </row>
    <row r="44" spans="1:8">
      <c r="A44" s="66"/>
      <c r="B44" s="67" t="s">
        <v>116</v>
      </c>
      <c r="C44" s="63" t="s">
        <v>1092</v>
      </c>
      <c r="D44" s="63" t="s">
        <v>1093</v>
      </c>
      <c r="E44" s="63" t="s">
        <v>460</v>
      </c>
      <c r="F44" s="63">
        <v>1658000</v>
      </c>
      <c r="G44" s="64">
        <v>2336.12</v>
      </c>
      <c r="H44" s="65">
        <v>0.48</v>
      </c>
    </row>
    <row r="45" spans="1:8">
      <c r="A45" s="66"/>
      <c r="B45" s="67" t="s">
        <v>116</v>
      </c>
      <c r="C45" s="63" t="s">
        <v>529</v>
      </c>
      <c r="D45" s="63" t="s">
        <v>530</v>
      </c>
      <c r="E45" s="63" t="s">
        <v>488</v>
      </c>
      <c r="F45" s="63">
        <v>183250</v>
      </c>
      <c r="G45" s="64">
        <v>2335.61</v>
      </c>
      <c r="H45" s="65">
        <v>0.48</v>
      </c>
    </row>
    <row r="46" spans="1:8">
      <c r="A46" s="66"/>
      <c r="B46" s="67" t="s">
        <v>116</v>
      </c>
      <c r="C46" s="63" t="s">
        <v>1002</v>
      </c>
      <c r="D46" s="63" t="s">
        <v>1003</v>
      </c>
      <c r="E46" s="63" t="s">
        <v>1004</v>
      </c>
      <c r="F46" s="63">
        <v>897000</v>
      </c>
      <c r="G46" s="64">
        <v>2214.69</v>
      </c>
      <c r="H46" s="65">
        <v>0.46</v>
      </c>
    </row>
    <row r="47" spans="1:8">
      <c r="A47" s="66"/>
      <c r="B47" s="67" t="s">
        <v>116</v>
      </c>
      <c r="C47" s="63" t="s">
        <v>1094</v>
      </c>
      <c r="D47" s="63" t="s">
        <v>1095</v>
      </c>
      <c r="E47" s="63" t="s">
        <v>501</v>
      </c>
      <c r="F47" s="63">
        <v>634500</v>
      </c>
      <c r="G47" s="64">
        <v>2137</v>
      </c>
      <c r="H47" s="65">
        <v>0.44</v>
      </c>
    </row>
    <row r="48" spans="1:8">
      <c r="A48" s="66"/>
      <c r="B48" s="67" t="s">
        <v>116</v>
      </c>
      <c r="C48" s="63" t="s">
        <v>1096</v>
      </c>
      <c r="D48" s="63" t="s">
        <v>1097</v>
      </c>
      <c r="E48" s="63" t="s">
        <v>536</v>
      </c>
      <c r="F48" s="63">
        <v>230000</v>
      </c>
      <c r="G48" s="64">
        <v>2119.8000000000002</v>
      </c>
      <c r="H48" s="65">
        <v>0.44</v>
      </c>
    </row>
    <row r="49" spans="1:8">
      <c r="A49" s="66"/>
      <c r="B49" s="67" t="s">
        <v>116</v>
      </c>
      <c r="C49" s="63" t="s">
        <v>493</v>
      </c>
      <c r="D49" s="63" t="s">
        <v>494</v>
      </c>
      <c r="E49" s="63" t="s">
        <v>474</v>
      </c>
      <c r="F49" s="63">
        <v>608250</v>
      </c>
      <c r="G49" s="64">
        <v>2113.36</v>
      </c>
      <c r="H49" s="65">
        <v>0.44</v>
      </c>
    </row>
    <row r="50" spans="1:8">
      <c r="A50" s="66"/>
      <c r="B50" s="67" t="s">
        <v>116</v>
      </c>
      <c r="C50" s="63" t="s">
        <v>1098</v>
      </c>
      <c r="D50" s="63" t="s">
        <v>1099</v>
      </c>
      <c r="E50" s="63" t="s">
        <v>492</v>
      </c>
      <c r="F50" s="63">
        <v>2708000</v>
      </c>
      <c r="G50" s="64">
        <v>1917.26</v>
      </c>
      <c r="H50" s="65">
        <v>0.4</v>
      </c>
    </row>
    <row r="51" spans="1:8">
      <c r="A51" s="66"/>
      <c r="B51" s="67" t="s">
        <v>116</v>
      </c>
      <c r="C51" s="63" t="s">
        <v>1100</v>
      </c>
      <c r="D51" s="63" t="s">
        <v>1101</v>
      </c>
      <c r="E51" s="63" t="s">
        <v>474</v>
      </c>
      <c r="F51" s="63">
        <v>1086000</v>
      </c>
      <c r="G51" s="64">
        <v>1842.94</v>
      </c>
      <c r="H51" s="65">
        <v>0.38</v>
      </c>
    </row>
    <row r="52" spans="1:8">
      <c r="A52" s="66"/>
      <c r="B52" s="67" t="s">
        <v>116</v>
      </c>
      <c r="C52" s="63" t="s">
        <v>960</v>
      </c>
      <c r="D52" s="63" t="s">
        <v>961</v>
      </c>
      <c r="E52" s="63" t="s">
        <v>479</v>
      </c>
      <c r="F52" s="63">
        <v>72875</v>
      </c>
      <c r="G52" s="64">
        <v>1829.71</v>
      </c>
      <c r="H52" s="65">
        <v>0.38</v>
      </c>
    </row>
    <row r="53" spans="1:8">
      <c r="A53" s="66"/>
      <c r="B53" s="67" t="s">
        <v>116</v>
      </c>
      <c r="C53" s="63" t="s">
        <v>681</v>
      </c>
      <c r="D53" s="63" t="s">
        <v>1102</v>
      </c>
      <c r="E53" s="63" t="s">
        <v>492</v>
      </c>
      <c r="F53" s="63">
        <v>444000</v>
      </c>
      <c r="G53" s="64">
        <v>1732.71</v>
      </c>
      <c r="H53" s="65">
        <v>0.36</v>
      </c>
    </row>
    <row r="54" spans="1:8">
      <c r="A54" s="66"/>
      <c r="B54" s="67" t="s">
        <v>116</v>
      </c>
      <c r="C54" s="63" t="s">
        <v>305</v>
      </c>
      <c r="D54" s="63" t="s">
        <v>1014</v>
      </c>
      <c r="E54" s="63" t="s">
        <v>468</v>
      </c>
      <c r="F54" s="63">
        <v>55000</v>
      </c>
      <c r="G54" s="64">
        <v>1732.03</v>
      </c>
      <c r="H54" s="65">
        <v>0.36</v>
      </c>
    </row>
    <row r="55" spans="1:8">
      <c r="A55" s="66"/>
      <c r="B55" s="67" t="s">
        <v>116</v>
      </c>
      <c r="C55" s="63" t="s">
        <v>1103</v>
      </c>
      <c r="D55" s="63" t="s">
        <v>1104</v>
      </c>
      <c r="E55" s="63" t="s">
        <v>488</v>
      </c>
      <c r="F55" s="63">
        <v>360500</v>
      </c>
      <c r="G55" s="64">
        <v>1648.93</v>
      </c>
      <c r="H55" s="65">
        <v>0.34</v>
      </c>
    </row>
    <row r="56" spans="1:8">
      <c r="A56" s="66"/>
      <c r="B56" s="67" t="s">
        <v>116</v>
      </c>
      <c r="C56" s="63" t="s">
        <v>1105</v>
      </c>
      <c r="D56" s="63" t="s">
        <v>1106</v>
      </c>
      <c r="E56" s="63" t="s">
        <v>482</v>
      </c>
      <c r="F56" s="63">
        <v>221250</v>
      </c>
      <c r="G56" s="64">
        <v>1647.87</v>
      </c>
      <c r="H56" s="65">
        <v>0.34</v>
      </c>
    </row>
    <row r="57" spans="1:8">
      <c r="A57" s="66"/>
      <c r="B57" s="67" t="s">
        <v>116</v>
      </c>
      <c r="C57" s="63" t="s">
        <v>1107</v>
      </c>
      <c r="D57" s="63" t="s">
        <v>1108</v>
      </c>
      <c r="E57" s="63" t="s">
        <v>482</v>
      </c>
      <c r="F57" s="63">
        <v>555000</v>
      </c>
      <c r="G57" s="64">
        <v>1627.82</v>
      </c>
      <c r="H57" s="65">
        <v>0.34</v>
      </c>
    </row>
    <row r="58" spans="1:8">
      <c r="A58" s="66"/>
      <c r="B58" s="67" t="s">
        <v>116</v>
      </c>
      <c r="C58" s="63" t="s">
        <v>967</v>
      </c>
      <c r="D58" s="63" t="s">
        <v>968</v>
      </c>
      <c r="E58" s="63" t="s">
        <v>482</v>
      </c>
      <c r="F58" s="63">
        <v>174750</v>
      </c>
      <c r="G58" s="64">
        <v>1610.58</v>
      </c>
      <c r="H58" s="65">
        <v>0.33</v>
      </c>
    </row>
    <row r="59" spans="1:8">
      <c r="A59" s="66"/>
      <c r="B59" s="67" t="s">
        <v>116</v>
      </c>
      <c r="C59" s="63" t="s">
        <v>1109</v>
      </c>
      <c r="D59" s="63" t="s">
        <v>1110</v>
      </c>
      <c r="E59" s="63" t="s">
        <v>474</v>
      </c>
      <c r="F59" s="63">
        <v>6500</v>
      </c>
      <c r="G59" s="64">
        <v>1603.53</v>
      </c>
      <c r="H59" s="65">
        <v>0.33</v>
      </c>
    </row>
    <row r="60" spans="1:8">
      <c r="A60" s="66"/>
      <c r="B60" s="67" t="s">
        <v>116</v>
      </c>
      <c r="C60" s="63" t="s">
        <v>1111</v>
      </c>
      <c r="D60" s="63" t="s">
        <v>1112</v>
      </c>
      <c r="E60" s="63" t="s">
        <v>468</v>
      </c>
      <c r="F60" s="63">
        <v>1716000</v>
      </c>
      <c r="G60" s="64">
        <v>1589.02</v>
      </c>
      <c r="H60" s="65">
        <v>0.33</v>
      </c>
    </row>
    <row r="61" spans="1:8">
      <c r="A61" s="66"/>
      <c r="B61" s="67" t="s">
        <v>116</v>
      </c>
      <c r="C61" s="63" t="s">
        <v>851</v>
      </c>
      <c r="D61" s="63" t="s">
        <v>1058</v>
      </c>
      <c r="E61" s="63" t="s">
        <v>460</v>
      </c>
      <c r="F61" s="63">
        <v>1650000</v>
      </c>
      <c r="G61" s="64">
        <v>1566.68</v>
      </c>
      <c r="H61" s="65">
        <v>0.32</v>
      </c>
    </row>
    <row r="62" spans="1:8">
      <c r="A62" s="66"/>
      <c r="B62" s="67" t="s">
        <v>116</v>
      </c>
      <c r="C62" s="63" t="s">
        <v>1113</v>
      </c>
      <c r="D62" s="63" t="s">
        <v>1114</v>
      </c>
      <c r="E62" s="63" t="s">
        <v>479</v>
      </c>
      <c r="F62" s="63">
        <v>144000</v>
      </c>
      <c r="G62" s="64">
        <v>1554.91</v>
      </c>
      <c r="H62" s="65">
        <v>0.32</v>
      </c>
    </row>
    <row r="63" spans="1:8">
      <c r="A63" s="66"/>
      <c r="B63" s="67" t="s">
        <v>116</v>
      </c>
      <c r="C63" s="63" t="s">
        <v>990</v>
      </c>
      <c r="D63" s="63" t="s">
        <v>991</v>
      </c>
      <c r="E63" s="63" t="s">
        <v>966</v>
      </c>
      <c r="F63" s="63">
        <v>58250</v>
      </c>
      <c r="G63" s="64">
        <v>1470.99</v>
      </c>
      <c r="H63" s="65">
        <v>0.3</v>
      </c>
    </row>
    <row r="64" spans="1:8">
      <c r="A64" s="66"/>
      <c r="B64" s="67" t="s">
        <v>116</v>
      </c>
      <c r="C64" s="63" t="s">
        <v>994</v>
      </c>
      <c r="D64" s="63" t="s">
        <v>995</v>
      </c>
      <c r="E64" s="63" t="s">
        <v>569</v>
      </c>
      <c r="F64" s="63">
        <v>1050000</v>
      </c>
      <c r="G64" s="64">
        <v>1418.03</v>
      </c>
      <c r="H64" s="65">
        <v>0.28999999999999998</v>
      </c>
    </row>
    <row r="65" spans="1:8">
      <c r="A65" s="66"/>
      <c r="B65" s="67" t="s">
        <v>116</v>
      </c>
      <c r="C65" s="63" t="s">
        <v>464</v>
      </c>
      <c r="D65" s="63" t="s">
        <v>465</v>
      </c>
      <c r="E65" s="63" t="s">
        <v>460</v>
      </c>
      <c r="F65" s="63">
        <v>2084000</v>
      </c>
      <c r="G65" s="64">
        <v>1411.91</v>
      </c>
      <c r="H65" s="65">
        <v>0.28999999999999998</v>
      </c>
    </row>
    <row r="66" spans="1:8">
      <c r="A66" s="66"/>
      <c r="B66" s="67" t="s">
        <v>116</v>
      </c>
      <c r="C66" s="63" t="s">
        <v>1115</v>
      </c>
      <c r="D66" s="63" t="s">
        <v>1116</v>
      </c>
      <c r="E66" s="63" t="s">
        <v>468</v>
      </c>
      <c r="F66" s="63">
        <v>99625</v>
      </c>
      <c r="G66" s="64">
        <v>1382.2</v>
      </c>
      <c r="H66" s="65">
        <v>0.28999999999999998</v>
      </c>
    </row>
    <row r="67" spans="1:8">
      <c r="A67" s="66"/>
      <c r="B67" s="67" t="s">
        <v>116</v>
      </c>
      <c r="C67" s="63" t="s">
        <v>472</v>
      </c>
      <c r="D67" s="63" t="s">
        <v>473</v>
      </c>
      <c r="E67" s="63" t="s">
        <v>474</v>
      </c>
      <c r="F67" s="63">
        <v>3250</v>
      </c>
      <c r="G67" s="64">
        <v>1327.28</v>
      </c>
      <c r="H67" s="65">
        <v>0.27</v>
      </c>
    </row>
    <row r="68" spans="1:8">
      <c r="A68" s="66"/>
      <c r="B68" s="67" t="s">
        <v>116</v>
      </c>
      <c r="C68" s="63" t="s">
        <v>1117</v>
      </c>
      <c r="D68" s="63" t="s">
        <v>1118</v>
      </c>
      <c r="E68" s="63" t="s">
        <v>488</v>
      </c>
      <c r="F68" s="63">
        <v>81000</v>
      </c>
      <c r="G68" s="64">
        <v>1266.76</v>
      </c>
      <c r="H68" s="65">
        <v>0.26</v>
      </c>
    </row>
    <row r="69" spans="1:8">
      <c r="A69" s="66"/>
      <c r="B69" s="67" t="s">
        <v>116</v>
      </c>
      <c r="C69" s="63" t="s">
        <v>445</v>
      </c>
      <c r="D69" s="63" t="s">
        <v>964</v>
      </c>
      <c r="E69" s="63" t="s">
        <v>460</v>
      </c>
      <c r="F69" s="63">
        <v>455000</v>
      </c>
      <c r="G69" s="64">
        <v>1228.73</v>
      </c>
      <c r="H69" s="65">
        <v>0.25</v>
      </c>
    </row>
    <row r="70" spans="1:8">
      <c r="A70" s="66"/>
      <c r="B70" s="67" t="s">
        <v>116</v>
      </c>
      <c r="C70" s="63" t="s">
        <v>1119</v>
      </c>
      <c r="D70" s="63" t="s">
        <v>1120</v>
      </c>
      <c r="E70" s="63" t="s">
        <v>569</v>
      </c>
      <c r="F70" s="63">
        <v>2816000</v>
      </c>
      <c r="G70" s="64">
        <v>1201.02</v>
      </c>
      <c r="H70" s="65">
        <v>0.25</v>
      </c>
    </row>
    <row r="71" spans="1:8">
      <c r="A71" s="66"/>
      <c r="B71" s="67" t="s">
        <v>116</v>
      </c>
      <c r="C71" s="63" t="s">
        <v>1121</v>
      </c>
      <c r="D71" s="63" t="s">
        <v>1122</v>
      </c>
      <c r="E71" s="63" t="s">
        <v>492</v>
      </c>
      <c r="F71" s="63">
        <v>204500</v>
      </c>
      <c r="G71" s="64">
        <v>1189.8800000000001</v>
      </c>
      <c r="H71" s="65">
        <v>0.25</v>
      </c>
    </row>
    <row r="72" spans="1:8">
      <c r="A72" s="66"/>
      <c r="B72" s="67" t="s">
        <v>116</v>
      </c>
      <c r="C72" s="63" t="s">
        <v>1123</v>
      </c>
      <c r="D72" s="63" t="s">
        <v>1124</v>
      </c>
      <c r="E72" s="63" t="s">
        <v>460</v>
      </c>
      <c r="F72" s="63">
        <v>2252000</v>
      </c>
      <c r="G72" s="64">
        <v>1186.8</v>
      </c>
      <c r="H72" s="65">
        <v>0.25</v>
      </c>
    </row>
    <row r="73" spans="1:8">
      <c r="A73" s="66"/>
      <c r="B73" s="67" t="s">
        <v>116</v>
      </c>
      <c r="C73" s="63" t="s">
        <v>1125</v>
      </c>
      <c r="D73" s="63" t="s">
        <v>1126</v>
      </c>
      <c r="E73" s="63" t="s">
        <v>482</v>
      </c>
      <c r="F73" s="63">
        <v>132750</v>
      </c>
      <c r="G73" s="64">
        <v>1171.92</v>
      </c>
      <c r="H73" s="65">
        <v>0.24</v>
      </c>
    </row>
    <row r="74" spans="1:8">
      <c r="A74" s="66"/>
      <c r="B74" s="67" t="s">
        <v>116</v>
      </c>
      <c r="C74" s="63" t="s">
        <v>1127</v>
      </c>
      <c r="D74" s="63" t="s">
        <v>1128</v>
      </c>
      <c r="E74" s="63" t="s">
        <v>973</v>
      </c>
      <c r="F74" s="63">
        <v>250500</v>
      </c>
      <c r="G74" s="64">
        <v>1128.3800000000001</v>
      </c>
      <c r="H74" s="65">
        <v>0.23</v>
      </c>
    </row>
    <row r="75" spans="1:8">
      <c r="A75" s="66"/>
      <c r="B75" s="67" t="s">
        <v>116</v>
      </c>
      <c r="C75" s="63" t="s">
        <v>507</v>
      </c>
      <c r="D75" s="63" t="s">
        <v>508</v>
      </c>
      <c r="E75" s="63" t="s">
        <v>488</v>
      </c>
      <c r="F75" s="63">
        <v>57500</v>
      </c>
      <c r="G75" s="64">
        <v>1127.92</v>
      </c>
      <c r="H75" s="65">
        <v>0.23</v>
      </c>
    </row>
    <row r="76" spans="1:8">
      <c r="A76" s="66"/>
      <c r="B76" s="67" t="s">
        <v>116</v>
      </c>
      <c r="C76" s="63" t="s">
        <v>1129</v>
      </c>
      <c r="D76" s="63" t="s">
        <v>1130</v>
      </c>
      <c r="E76" s="63" t="s">
        <v>998</v>
      </c>
      <c r="F76" s="63">
        <v>77500</v>
      </c>
      <c r="G76" s="64">
        <v>1127.82</v>
      </c>
      <c r="H76" s="65">
        <v>0.23</v>
      </c>
    </row>
    <row r="77" spans="1:8">
      <c r="A77" s="66"/>
      <c r="B77" s="67" t="s">
        <v>116</v>
      </c>
      <c r="C77" s="63" t="s">
        <v>1131</v>
      </c>
      <c r="D77" s="63" t="s">
        <v>1132</v>
      </c>
      <c r="E77" s="63" t="s">
        <v>516</v>
      </c>
      <c r="F77" s="63">
        <v>458000</v>
      </c>
      <c r="G77" s="64">
        <v>1125.54</v>
      </c>
      <c r="H77" s="65">
        <v>0.23</v>
      </c>
    </row>
    <row r="78" spans="1:8">
      <c r="A78" s="66"/>
      <c r="B78" s="67" t="s">
        <v>116</v>
      </c>
      <c r="C78" s="63" t="s">
        <v>1133</v>
      </c>
      <c r="D78" s="63" t="s">
        <v>1134</v>
      </c>
      <c r="E78" s="63" t="s">
        <v>998</v>
      </c>
      <c r="F78" s="63">
        <v>27625</v>
      </c>
      <c r="G78" s="64">
        <v>1100.9000000000001</v>
      </c>
      <c r="H78" s="65">
        <v>0.23</v>
      </c>
    </row>
    <row r="79" spans="1:8">
      <c r="A79" s="66"/>
      <c r="B79" s="67" t="s">
        <v>116</v>
      </c>
      <c r="C79" s="63" t="s">
        <v>1135</v>
      </c>
      <c r="D79" s="63" t="s">
        <v>1136</v>
      </c>
      <c r="E79" s="63" t="s">
        <v>492</v>
      </c>
      <c r="F79" s="63">
        <v>4136000</v>
      </c>
      <c r="G79" s="64">
        <v>1029.8599999999999</v>
      </c>
      <c r="H79" s="65">
        <v>0.21</v>
      </c>
    </row>
    <row r="80" spans="1:8">
      <c r="A80" s="66"/>
      <c r="B80" s="67" t="s">
        <v>116</v>
      </c>
      <c r="C80" s="63" t="s">
        <v>992</v>
      </c>
      <c r="D80" s="63" t="s">
        <v>993</v>
      </c>
      <c r="E80" s="63" t="s">
        <v>966</v>
      </c>
      <c r="F80" s="63">
        <v>38125</v>
      </c>
      <c r="G80" s="64">
        <v>1022.78</v>
      </c>
      <c r="H80" s="65">
        <v>0.21</v>
      </c>
    </row>
    <row r="81" spans="1:8">
      <c r="A81" s="66"/>
      <c r="B81" s="67" t="s">
        <v>116</v>
      </c>
      <c r="C81" s="63" t="s">
        <v>586</v>
      </c>
      <c r="D81" s="63" t="s">
        <v>587</v>
      </c>
      <c r="E81" s="63" t="s">
        <v>460</v>
      </c>
      <c r="F81" s="63">
        <v>553000</v>
      </c>
      <c r="G81" s="64">
        <v>948.95</v>
      </c>
      <c r="H81" s="65">
        <v>0.2</v>
      </c>
    </row>
    <row r="82" spans="1:8">
      <c r="A82" s="66"/>
      <c r="B82" s="67" t="s">
        <v>116</v>
      </c>
      <c r="C82" s="63" t="s">
        <v>534</v>
      </c>
      <c r="D82" s="63" t="s">
        <v>535</v>
      </c>
      <c r="E82" s="63" t="s">
        <v>536</v>
      </c>
      <c r="F82" s="63">
        <v>102000</v>
      </c>
      <c r="G82" s="64">
        <v>945.29</v>
      </c>
      <c r="H82" s="65">
        <v>0.2</v>
      </c>
    </row>
    <row r="83" spans="1:8">
      <c r="A83" s="66"/>
      <c r="B83" s="67" t="s">
        <v>116</v>
      </c>
      <c r="C83" s="63" t="s">
        <v>1137</v>
      </c>
      <c r="D83" s="63" t="s">
        <v>1138</v>
      </c>
      <c r="E83" s="63" t="s">
        <v>504</v>
      </c>
      <c r="F83" s="63">
        <v>6750</v>
      </c>
      <c r="G83" s="64">
        <v>924.68</v>
      </c>
      <c r="H83" s="65">
        <v>0.19</v>
      </c>
    </row>
    <row r="84" spans="1:8">
      <c r="A84" s="66"/>
      <c r="B84" s="67" t="s">
        <v>116</v>
      </c>
      <c r="C84" s="63" t="s">
        <v>1139</v>
      </c>
      <c r="D84" s="63" t="s">
        <v>1140</v>
      </c>
      <c r="E84" s="63" t="s">
        <v>1001</v>
      </c>
      <c r="F84" s="63">
        <v>190000</v>
      </c>
      <c r="G84" s="64">
        <v>919.89</v>
      </c>
      <c r="H84" s="65">
        <v>0.19</v>
      </c>
    </row>
    <row r="85" spans="1:8">
      <c r="A85" s="66"/>
      <c r="B85" s="67" t="s">
        <v>116</v>
      </c>
      <c r="C85" s="63" t="s">
        <v>1141</v>
      </c>
      <c r="D85" s="63" t="s">
        <v>1142</v>
      </c>
      <c r="E85" s="63" t="s">
        <v>463</v>
      </c>
      <c r="F85" s="63">
        <v>161000</v>
      </c>
      <c r="G85" s="64">
        <v>898.62</v>
      </c>
      <c r="H85" s="65">
        <v>0.19</v>
      </c>
    </row>
    <row r="86" spans="1:8">
      <c r="A86" s="66"/>
      <c r="B86" s="67" t="s">
        <v>116</v>
      </c>
      <c r="C86" s="63" t="s">
        <v>84</v>
      </c>
      <c r="D86" s="63" t="s">
        <v>1013</v>
      </c>
      <c r="E86" s="63" t="s">
        <v>492</v>
      </c>
      <c r="F86" s="63">
        <v>546000</v>
      </c>
      <c r="G86" s="64">
        <v>818.45</v>
      </c>
      <c r="H86" s="65">
        <v>0.17</v>
      </c>
    </row>
    <row r="87" spans="1:8">
      <c r="A87" s="66"/>
      <c r="B87" s="67" t="s">
        <v>116</v>
      </c>
      <c r="C87" s="63" t="s">
        <v>1027</v>
      </c>
      <c r="D87" s="63" t="s">
        <v>1028</v>
      </c>
      <c r="E87" s="63" t="s">
        <v>973</v>
      </c>
      <c r="F87" s="63">
        <v>468000</v>
      </c>
      <c r="G87" s="64">
        <v>811.28</v>
      </c>
      <c r="H87" s="65">
        <v>0.17</v>
      </c>
    </row>
    <row r="88" spans="1:8">
      <c r="A88" s="66"/>
      <c r="B88" s="67" t="s">
        <v>116</v>
      </c>
      <c r="C88" s="63" t="s">
        <v>1143</v>
      </c>
      <c r="D88" s="63" t="s">
        <v>1144</v>
      </c>
      <c r="E88" s="63" t="s">
        <v>474</v>
      </c>
      <c r="F88" s="63">
        <v>78500</v>
      </c>
      <c r="G88" s="64">
        <v>718.47</v>
      </c>
      <c r="H88" s="65">
        <v>0.15</v>
      </c>
    </row>
    <row r="89" spans="1:8">
      <c r="A89" s="66"/>
      <c r="B89" s="67" t="s">
        <v>116</v>
      </c>
      <c r="C89" s="63" t="s">
        <v>1145</v>
      </c>
      <c r="D89" s="63" t="s">
        <v>1146</v>
      </c>
      <c r="E89" s="63" t="s">
        <v>482</v>
      </c>
      <c r="F89" s="63">
        <v>65000</v>
      </c>
      <c r="G89" s="64">
        <v>686.53</v>
      </c>
      <c r="H89" s="65">
        <v>0.14000000000000001</v>
      </c>
    </row>
    <row r="90" spans="1:8">
      <c r="A90" s="66"/>
      <c r="B90" s="67" t="s">
        <v>116</v>
      </c>
      <c r="C90" s="63" t="s">
        <v>1147</v>
      </c>
      <c r="D90" s="63" t="s">
        <v>1148</v>
      </c>
      <c r="E90" s="63" t="s">
        <v>471</v>
      </c>
      <c r="F90" s="63">
        <v>876000</v>
      </c>
      <c r="G90" s="64">
        <v>651.74</v>
      </c>
      <c r="H90" s="65">
        <v>0.13</v>
      </c>
    </row>
    <row r="91" spans="1:8">
      <c r="A91" s="66"/>
      <c r="B91" s="67" t="s">
        <v>116</v>
      </c>
      <c r="C91" s="63" t="s">
        <v>1149</v>
      </c>
      <c r="D91" s="63" t="s">
        <v>1150</v>
      </c>
      <c r="E91" s="63" t="s">
        <v>536</v>
      </c>
      <c r="F91" s="63">
        <v>127500</v>
      </c>
      <c r="G91" s="64">
        <v>626.22</v>
      </c>
      <c r="H91" s="65">
        <v>0.13</v>
      </c>
    </row>
    <row r="92" spans="1:8">
      <c r="A92" s="66"/>
      <c r="B92" s="67" t="s">
        <v>116</v>
      </c>
      <c r="C92" s="63" t="s">
        <v>819</v>
      </c>
      <c r="D92" s="63" t="s">
        <v>1151</v>
      </c>
      <c r="E92" s="63" t="s">
        <v>569</v>
      </c>
      <c r="F92" s="63">
        <v>110500</v>
      </c>
      <c r="G92" s="64">
        <v>624.6</v>
      </c>
      <c r="H92" s="65">
        <v>0.13</v>
      </c>
    </row>
    <row r="93" spans="1:8">
      <c r="A93" s="66"/>
      <c r="B93" s="67" t="s">
        <v>116</v>
      </c>
      <c r="C93" s="63" t="s">
        <v>1152</v>
      </c>
      <c r="D93" s="63" t="s">
        <v>1153</v>
      </c>
      <c r="E93" s="63" t="s">
        <v>482</v>
      </c>
      <c r="F93" s="63">
        <v>267000</v>
      </c>
      <c r="G93" s="64">
        <v>601.41999999999996</v>
      </c>
      <c r="H93" s="65">
        <v>0.12</v>
      </c>
    </row>
    <row r="94" spans="1:8">
      <c r="A94" s="66"/>
      <c r="B94" s="67" t="s">
        <v>116</v>
      </c>
      <c r="C94" s="63" t="s">
        <v>1154</v>
      </c>
      <c r="D94" s="63" t="s">
        <v>1155</v>
      </c>
      <c r="E94" s="63" t="s">
        <v>457</v>
      </c>
      <c r="F94" s="63">
        <v>245000</v>
      </c>
      <c r="G94" s="64">
        <v>592.16999999999996</v>
      </c>
      <c r="H94" s="65">
        <v>0.12</v>
      </c>
    </row>
    <row r="95" spans="1:8">
      <c r="A95" s="66"/>
      <c r="B95" s="67" t="s">
        <v>116</v>
      </c>
      <c r="C95" s="63" t="s">
        <v>1156</v>
      </c>
      <c r="D95" s="63" t="s">
        <v>1157</v>
      </c>
      <c r="E95" s="63" t="s">
        <v>1004</v>
      </c>
      <c r="F95" s="63">
        <v>712000</v>
      </c>
      <c r="G95" s="64">
        <v>562.48</v>
      </c>
      <c r="H95" s="65">
        <v>0.12</v>
      </c>
    </row>
    <row r="96" spans="1:8">
      <c r="A96" s="66"/>
      <c r="B96" s="67" t="s">
        <v>116</v>
      </c>
      <c r="C96" s="63" t="s">
        <v>1158</v>
      </c>
      <c r="D96" s="63" t="s">
        <v>1159</v>
      </c>
      <c r="E96" s="63" t="s">
        <v>983</v>
      </c>
      <c r="F96" s="63">
        <v>130000</v>
      </c>
      <c r="G96" s="64">
        <v>562.05999999999995</v>
      </c>
      <c r="H96" s="65">
        <v>0.12</v>
      </c>
    </row>
    <row r="97" spans="1:8">
      <c r="A97" s="66"/>
      <c r="B97" s="67" t="s">
        <v>116</v>
      </c>
      <c r="C97" s="63" t="s">
        <v>971</v>
      </c>
      <c r="D97" s="63" t="s">
        <v>972</v>
      </c>
      <c r="E97" s="63" t="s">
        <v>973</v>
      </c>
      <c r="F97" s="63">
        <v>128000</v>
      </c>
      <c r="G97" s="64">
        <v>536.05999999999995</v>
      </c>
      <c r="H97" s="65">
        <v>0.11</v>
      </c>
    </row>
    <row r="98" spans="1:8">
      <c r="A98" s="66"/>
      <c r="B98" s="67" t="s">
        <v>116</v>
      </c>
      <c r="C98" s="63" t="s">
        <v>559</v>
      </c>
      <c r="D98" s="63" t="s">
        <v>560</v>
      </c>
      <c r="E98" s="63" t="s">
        <v>479</v>
      </c>
      <c r="F98" s="63">
        <v>100000</v>
      </c>
      <c r="G98" s="64">
        <v>530.70000000000005</v>
      </c>
      <c r="H98" s="65">
        <v>0.11</v>
      </c>
    </row>
    <row r="99" spans="1:8">
      <c r="A99" s="66"/>
      <c r="B99" s="67" t="s">
        <v>116</v>
      </c>
      <c r="C99" s="63" t="s">
        <v>1160</v>
      </c>
      <c r="D99" s="63" t="s">
        <v>1161</v>
      </c>
      <c r="E99" s="63" t="s">
        <v>516</v>
      </c>
      <c r="F99" s="63">
        <v>590000</v>
      </c>
      <c r="G99" s="64">
        <v>508.29</v>
      </c>
      <c r="H99" s="65">
        <v>0.1</v>
      </c>
    </row>
    <row r="100" spans="1:8">
      <c r="A100" s="66"/>
      <c r="B100" s="67" t="s">
        <v>116</v>
      </c>
      <c r="C100" s="63" t="s">
        <v>726</v>
      </c>
      <c r="D100" s="63" t="s">
        <v>1057</v>
      </c>
      <c r="E100" s="63" t="s">
        <v>460</v>
      </c>
      <c r="F100" s="63">
        <v>548000</v>
      </c>
      <c r="G100" s="64">
        <v>503.89</v>
      </c>
      <c r="H100" s="65">
        <v>0.1</v>
      </c>
    </row>
    <row r="101" spans="1:8">
      <c r="A101" s="66"/>
      <c r="B101" s="67" t="s">
        <v>116</v>
      </c>
      <c r="C101" s="63" t="s">
        <v>1162</v>
      </c>
      <c r="D101" s="63" t="s">
        <v>1163</v>
      </c>
      <c r="E101" s="63" t="s">
        <v>973</v>
      </c>
      <c r="F101" s="63">
        <v>696000</v>
      </c>
      <c r="G101" s="64">
        <v>490.68</v>
      </c>
      <c r="H101" s="65">
        <v>0.1</v>
      </c>
    </row>
    <row r="102" spans="1:8">
      <c r="A102" s="66"/>
      <c r="B102" s="67" t="s">
        <v>116</v>
      </c>
      <c r="C102" s="63" t="s">
        <v>1055</v>
      </c>
      <c r="D102" s="63" t="s">
        <v>1056</v>
      </c>
      <c r="E102" s="63" t="s">
        <v>460</v>
      </c>
      <c r="F102" s="63">
        <v>732000</v>
      </c>
      <c r="G102" s="64">
        <v>481.29</v>
      </c>
      <c r="H102" s="65">
        <v>0.1</v>
      </c>
    </row>
    <row r="103" spans="1:8">
      <c r="A103" s="66"/>
      <c r="B103" s="67" t="s">
        <v>116</v>
      </c>
      <c r="C103" s="63" t="s">
        <v>505</v>
      </c>
      <c r="D103" s="63" t="s">
        <v>506</v>
      </c>
      <c r="E103" s="63" t="s">
        <v>504</v>
      </c>
      <c r="F103" s="63">
        <v>33000</v>
      </c>
      <c r="G103" s="64">
        <v>458.91</v>
      </c>
      <c r="H103" s="65">
        <v>0.09</v>
      </c>
    </row>
    <row r="104" spans="1:8">
      <c r="A104" s="66"/>
      <c r="B104" s="67" t="s">
        <v>116</v>
      </c>
      <c r="C104" s="63" t="s">
        <v>1164</v>
      </c>
      <c r="D104" s="63" t="s">
        <v>1165</v>
      </c>
      <c r="E104" s="63" t="s">
        <v>479</v>
      </c>
      <c r="F104" s="63">
        <v>154000</v>
      </c>
      <c r="G104" s="64">
        <v>441.52</v>
      </c>
      <c r="H104" s="65">
        <v>0.09</v>
      </c>
    </row>
    <row r="105" spans="1:8">
      <c r="A105" s="66"/>
      <c r="B105" s="67" t="s">
        <v>116</v>
      </c>
      <c r="C105" s="63" t="s">
        <v>576</v>
      </c>
      <c r="D105" s="63" t="s">
        <v>577</v>
      </c>
      <c r="E105" s="63" t="s">
        <v>457</v>
      </c>
      <c r="F105" s="63">
        <v>139000</v>
      </c>
      <c r="G105" s="64">
        <v>441.46</v>
      </c>
      <c r="H105" s="65">
        <v>0.09</v>
      </c>
    </row>
    <row r="106" spans="1:8">
      <c r="A106" s="66"/>
      <c r="B106" s="67" t="s">
        <v>116</v>
      </c>
      <c r="C106" s="63" t="s">
        <v>698</v>
      </c>
      <c r="D106" s="63" t="s">
        <v>1166</v>
      </c>
      <c r="E106" s="63" t="s">
        <v>460</v>
      </c>
      <c r="F106" s="63">
        <v>1908000</v>
      </c>
      <c r="G106" s="64">
        <v>435.98</v>
      </c>
      <c r="H106" s="65">
        <v>0.09</v>
      </c>
    </row>
    <row r="107" spans="1:8">
      <c r="A107" s="66"/>
      <c r="B107" s="67" t="s">
        <v>116</v>
      </c>
      <c r="C107" s="63" t="s">
        <v>552</v>
      </c>
      <c r="D107" s="63" t="s">
        <v>553</v>
      </c>
      <c r="E107" s="63" t="s">
        <v>460</v>
      </c>
      <c r="F107" s="63">
        <v>242000</v>
      </c>
      <c r="G107" s="64">
        <v>427.13</v>
      </c>
      <c r="H107" s="65">
        <v>0.09</v>
      </c>
    </row>
    <row r="108" spans="1:8">
      <c r="A108" s="66"/>
      <c r="B108" s="67" t="s">
        <v>116</v>
      </c>
      <c r="C108" s="63" t="s">
        <v>1017</v>
      </c>
      <c r="D108" s="63" t="s">
        <v>1018</v>
      </c>
      <c r="E108" s="63" t="s">
        <v>983</v>
      </c>
      <c r="F108" s="63">
        <v>238000</v>
      </c>
      <c r="G108" s="64">
        <v>411.62</v>
      </c>
      <c r="H108" s="65">
        <v>0.08</v>
      </c>
    </row>
    <row r="109" spans="1:8">
      <c r="A109" s="66"/>
      <c r="B109" s="67" t="s">
        <v>116</v>
      </c>
      <c r="C109" s="63" t="s">
        <v>423</v>
      </c>
      <c r="D109" s="63" t="s">
        <v>1167</v>
      </c>
      <c r="E109" s="63" t="s">
        <v>569</v>
      </c>
      <c r="F109" s="63">
        <v>2145000</v>
      </c>
      <c r="G109" s="64">
        <v>405.41</v>
      </c>
      <c r="H109" s="65">
        <v>0.08</v>
      </c>
    </row>
    <row r="110" spans="1:8">
      <c r="A110" s="66"/>
      <c r="B110" s="67" t="s">
        <v>116</v>
      </c>
      <c r="C110" s="63" t="s">
        <v>1051</v>
      </c>
      <c r="D110" s="63" t="s">
        <v>1052</v>
      </c>
      <c r="E110" s="63" t="s">
        <v>460</v>
      </c>
      <c r="F110" s="63">
        <v>138000</v>
      </c>
      <c r="G110" s="64">
        <v>381.71</v>
      </c>
      <c r="H110" s="65">
        <v>0.08</v>
      </c>
    </row>
    <row r="111" spans="1:8">
      <c r="A111" s="66"/>
      <c r="B111" s="67" t="s">
        <v>116</v>
      </c>
      <c r="C111" s="63" t="s">
        <v>1168</v>
      </c>
      <c r="D111" s="63" t="s">
        <v>1169</v>
      </c>
      <c r="E111" s="63" t="s">
        <v>474</v>
      </c>
      <c r="F111" s="63">
        <v>188000</v>
      </c>
      <c r="G111" s="64">
        <v>380.79</v>
      </c>
      <c r="H111" s="65">
        <v>0.08</v>
      </c>
    </row>
    <row r="112" spans="1:8">
      <c r="A112" s="66"/>
      <c r="B112" s="67" t="s">
        <v>116</v>
      </c>
      <c r="C112" s="63" t="s">
        <v>1025</v>
      </c>
      <c r="D112" s="63" t="s">
        <v>1026</v>
      </c>
      <c r="E112" s="63" t="s">
        <v>474</v>
      </c>
      <c r="F112" s="63">
        <v>42250</v>
      </c>
      <c r="G112" s="64">
        <v>372.81</v>
      </c>
      <c r="H112" s="65">
        <v>0.08</v>
      </c>
    </row>
    <row r="113" spans="1:8">
      <c r="A113" s="66"/>
      <c r="B113" s="67" t="s">
        <v>116</v>
      </c>
      <c r="C113" s="63" t="s">
        <v>986</v>
      </c>
      <c r="D113" s="63" t="s">
        <v>987</v>
      </c>
      <c r="E113" s="63" t="s">
        <v>479</v>
      </c>
      <c r="F113" s="63">
        <v>63000</v>
      </c>
      <c r="G113" s="64">
        <v>359.01</v>
      </c>
      <c r="H113" s="65">
        <v>7.0000000000000007E-2</v>
      </c>
    </row>
    <row r="114" spans="1:8">
      <c r="A114" s="66"/>
      <c r="B114" s="67" t="s">
        <v>116</v>
      </c>
      <c r="C114" s="63" t="s">
        <v>603</v>
      </c>
      <c r="D114" s="63" t="s">
        <v>1170</v>
      </c>
      <c r="E114" s="63" t="s">
        <v>569</v>
      </c>
      <c r="F114" s="63">
        <v>516000</v>
      </c>
      <c r="G114" s="64">
        <v>353.2</v>
      </c>
      <c r="H114" s="65">
        <v>7.0000000000000007E-2</v>
      </c>
    </row>
    <row r="115" spans="1:8">
      <c r="A115" s="66"/>
      <c r="B115" s="67" t="s">
        <v>116</v>
      </c>
      <c r="C115" s="63" t="s">
        <v>1171</v>
      </c>
      <c r="D115" s="63" t="s">
        <v>1172</v>
      </c>
      <c r="E115" s="63" t="s">
        <v>516</v>
      </c>
      <c r="F115" s="63">
        <v>4290000</v>
      </c>
      <c r="G115" s="64">
        <v>326.04000000000002</v>
      </c>
      <c r="H115" s="65">
        <v>7.0000000000000007E-2</v>
      </c>
    </row>
    <row r="116" spans="1:8">
      <c r="A116" s="66"/>
      <c r="B116" s="67" t="s">
        <v>116</v>
      </c>
      <c r="C116" s="63" t="s">
        <v>1173</v>
      </c>
      <c r="D116" s="63" t="s">
        <v>1174</v>
      </c>
      <c r="E116" s="63" t="s">
        <v>468</v>
      </c>
      <c r="F116" s="63">
        <v>8750</v>
      </c>
      <c r="G116" s="64">
        <v>325.17</v>
      </c>
      <c r="H116" s="65">
        <v>7.0000000000000007E-2</v>
      </c>
    </row>
    <row r="117" spans="1:8">
      <c r="A117" s="66"/>
      <c r="B117" s="67" t="s">
        <v>116</v>
      </c>
      <c r="C117" s="63" t="s">
        <v>563</v>
      </c>
      <c r="D117" s="63" t="s">
        <v>564</v>
      </c>
      <c r="E117" s="63" t="s">
        <v>460</v>
      </c>
      <c r="F117" s="63">
        <v>182000</v>
      </c>
      <c r="G117" s="64">
        <v>323.05</v>
      </c>
      <c r="H117" s="65">
        <v>7.0000000000000007E-2</v>
      </c>
    </row>
    <row r="118" spans="1:8">
      <c r="A118" s="66"/>
      <c r="B118" s="67" t="s">
        <v>116</v>
      </c>
      <c r="C118" s="63" t="s">
        <v>1175</v>
      </c>
      <c r="D118" s="63" t="s">
        <v>1176</v>
      </c>
      <c r="E118" s="63" t="s">
        <v>479</v>
      </c>
      <c r="F118" s="63">
        <v>7500</v>
      </c>
      <c r="G118" s="64">
        <v>303.49</v>
      </c>
      <c r="H118" s="65">
        <v>0.06</v>
      </c>
    </row>
    <row r="119" spans="1:8">
      <c r="A119" s="66"/>
      <c r="B119" s="67" t="s">
        <v>116</v>
      </c>
      <c r="C119" s="63" t="s">
        <v>1177</v>
      </c>
      <c r="D119" s="63" t="s">
        <v>1178</v>
      </c>
      <c r="E119" s="63" t="s">
        <v>501</v>
      </c>
      <c r="F119" s="63">
        <v>75000</v>
      </c>
      <c r="G119" s="64">
        <v>299.10000000000002</v>
      </c>
      <c r="H119" s="65">
        <v>0.06</v>
      </c>
    </row>
    <row r="120" spans="1:8">
      <c r="A120" s="66"/>
      <c r="B120" s="67" t="s">
        <v>116</v>
      </c>
      <c r="C120" s="63" t="s">
        <v>1034</v>
      </c>
      <c r="D120" s="63" t="s">
        <v>1035</v>
      </c>
      <c r="E120" s="63" t="s">
        <v>1008</v>
      </c>
      <c r="F120" s="63">
        <v>148000</v>
      </c>
      <c r="G120" s="64">
        <v>232.43</v>
      </c>
      <c r="H120" s="65">
        <v>0.05</v>
      </c>
    </row>
    <row r="121" spans="1:8">
      <c r="A121" s="66"/>
      <c r="B121" s="67" t="s">
        <v>116</v>
      </c>
      <c r="C121" s="63" t="s">
        <v>722</v>
      </c>
      <c r="D121" s="63" t="s">
        <v>1059</v>
      </c>
      <c r="E121" s="63" t="s">
        <v>460</v>
      </c>
      <c r="F121" s="63">
        <v>304000</v>
      </c>
      <c r="G121" s="64">
        <v>225.26</v>
      </c>
      <c r="H121" s="65">
        <v>0.05</v>
      </c>
    </row>
    <row r="122" spans="1:8">
      <c r="A122" s="66"/>
      <c r="B122" s="67" t="s">
        <v>116</v>
      </c>
      <c r="C122" s="63" t="s">
        <v>1179</v>
      </c>
      <c r="D122" s="63" t="s">
        <v>1180</v>
      </c>
      <c r="E122" s="63" t="s">
        <v>479</v>
      </c>
      <c r="F122" s="63">
        <v>17250</v>
      </c>
      <c r="G122" s="64">
        <v>220.74</v>
      </c>
      <c r="H122" s="65">
        <v>0.05</v>
      </c>
    </row>
    <row r="123" spans="1:8">
      <c r="A123" s="66"/>
      <c r="B123" s="67" t="s">
        <v>116</v>
      </c>
      <c r="C123" s="63" t="s">
        <v>1181</v>
      </c>
      <c r="D123" s="63" t="s">
        <v>1182</v>
      </c>
      <c r="E123" s="63" t="s">
        <v>569</v>
      </c>
      <c r="F123" s="63">
        <v>53000</v>
      </c>
      <c r="G123" s="64">
        <v>219.74</v>
      </c>
      <c r="H123" s="65">
        <v>0.05</v>
      </c>
    </row>
    <row r="124" spans="1:8">
      <c r="A124" s="66"/>
      <c r="B124" s="67" t="s">
        <v>116</v>
      </c>
      <c r="C124" s="63" t="s">
        <v>1183</v>
      </c>
      <c r="D124" s="63" t="s">
        <v>1184</v>
      </c>
      <c r="E124" s="63" t="s">
        <v>457</v>
      </c>
      <c r="F124" s="63">
        <v>1560000</v>
      </c>
      <c r="G124" s="64">
        <v>218.4</v>
      </c>
      <c r="H124" s="65">
        <v>0.05</v>
      </c>
    </row>
    <row r="125" spans="1:8">
      <c r="A125" s="66"/>
      <c r="B125" s="67" t="s">
        <v>116</v>
      </c>
      <c r="C125" s="63" t="s">
        <v>548</v>
      </c>
      <c r="D125" s="63" t="s">
        <v>549</v>
      </c>
      <c r="E125" s="63" t="s">
        <v>471</v>
      </c>
      <c r="F125" s="63">
        <v>13250</v>
      </c>
      <c r="G125" s="64">
        <v>152.09</v>
      </c>
      <c r="H125" s="65">
        <v>0.03</v>
      </c>
    </row>
    <row r="126" spans="1:8">
      <c r="A126" s="66"/>
      <c r="B126" s="67" t="s">
        <v>116</v>
      </c>
      <c r="C126" s="63" t="s">
        <v>1185</v>
      </c>
      <c r="D126" s="63" t="s">
        <v>1186</v>
      </c>
      <c r="E126" s="63" t="s">
        <v>516</v>
      </c>
      <c r="F126" s="63">
        <v>236000</v>
      </c>
      <c r="G126" s="64">
        <v>148.68</v>
      </c>
      <c r="H126" s="65">
        <v>0.03</v>
      </c>
    </row>
    <row r="127" spans="1:8">
      <c r="A127" s="66"/>
      <c r="B127" s="67" t="s">
        <v>116</v>
      </c>
      <c r="C127" s="63" t="s">
        <v>1187</v>
      </c>
      <c r="D127" s="63" t="s">
        <v>1188</v>
      </c>
      <c r="E127" s="63" t="s">
        <v>1189</v>
      </c>
      <c r="F127" s="63">
        <v>121000</v>
      </c>
      <c r="G127" s="64">
        <v>105.45</v>
      </c>
      <c r="H127" s="65">
        <v>0.02</v>
      </c>
    </row>
    <row r="128" spans="1:8">
      <c r="A128" s="66"/>
      <c r="B128" s="67" t="s">
        <v>116</v>
      </c>
      <c r="C128" s="63" t="s">
        <v>1006</v>
      </c>
      <c r="D128" s="63" t="s">
        <v>1007</v>
      </c>
      <c r="E128" s="63" t="s">
        <v>1008</v>
      </c>
      <c r="F128" s="63">
        <v>98000</v>
      </c>
      <c r="G128" s="64">
        <v>103.1</v>
      </c>
      <c r="H128" s="65">
        <v>0.02</v>
      </c>
    </row>
    <row r="129" spans="1:8">
      <c r="A129" s="66"/>
      <c r="B129" s="67" t="s">
        <v>116</v>
      </c>
      <c r="C129" s="63" t="s">
        <v>1190</v>
      </c>
      <c r="D129" s="63" t="s">
        <v>1191</v>
      </c>
      <c r="E129" s="63" t="s">
        <v>966</v>
      </c>
      <c r="F129" s="63">
        <v>100000</v>
      </c>
      <c r="G129" s="64">
        <v>84.45</v>
      </c>
      <c r="H129" s="65">
        <v>0.02</v>
      </c>
    </row>
    <row r="130" spans="1:8">
      <c r="A130" s="66"/>
      <c r="B130" s="67" t="s">
        <v>116</v>
      </c>
      <c r="C130" s="63" t="s">
        <v>1192</v>
      </c>
      <c r="D130" s="63" t="s">
        <v>1193</v>
      </c>
      <c r="E130" s="63" t="s">
        <v>468</v>
      </c>
      <c r="F130" s="63">
        <v>24000</v>
      </c>
      <c r="G130" s="64">
        <v>55.75</v>
      </c>
      <c r="H130" s="65">
        <v>0.01</v>
      </c>
    </row>
    <row r="131" spans="1:8">
      <c r="A131" s="66"/>
      <c r="B131" s="67" t="s">
        <v>116</v>
      </c>
      <c r="C131" s="63" t="s">
        <v>244</v>
      </c>
      <c r="D131" s="63" t="s">
        <v>528</v>
      </c>
      <c r="E131" s="63" t="s">
        <v>492</v>
      </c>
      <c r="F131" s="63">
        <v>1000</v>
      </c>
      <c r="G131" s="64">
        <v>55.11</v>
      </c>
      <c r="H131" s="65">
        <v>0.01</v>
      </c>
    </row>
    <row r="132" spans="1:8">
      <c r="A132" s="66"/>
      <c r="B132" s="67" t="s">
        <v>116</v>
      </c>
      <c r="C132" s="63" t="s">
        <v>242</v>
      </c>
      <c r="D132" s="63" t="s">
        <v>1194</v>
      </c>
      <c r="E132" s="63" t="s">
        <v>569</v>
      </c>
      <c r="F132" s="63">
        <v>32000</v>
      </c>
      <c r="G132" s="64">
        <v>45.44</v>
      </c>
      <c r="H132" s="65">
        <v>0.01</v>
      </c>
    </row>
    <row r="133" spans="1:8">
      <c r="A133" s="66"/>
      <c r="B133" s="67" t="s">
        <v>116</v>
      </c>
      <c r="C133" s="63" t="s">
        <v>526</v>
      </c>
      <c r="D133" s="63" t="s">
        <v>527</v>
      </c>
      <c r="E133" s="63" t="s">
        <v>504</v>
      </c>
      <c r="F133" s="63">
        <v>13000</v>
      </c>
      <c r="G133" s="64">
        <v>41.4</v>
      </c>
      <c r="H133" s="65">
        <v>0.01</v>
      </c>
    </row>
    <row r="134" spans="1:8">
      <c r="A134" s="66"/>
      <c r="B134" s="67" t="s">
        <v>116</v>
      </c>
      <c r="C134" s="63" t="s">
        <v>574</v>
      </c>
      <c r="D134" s="63" t="s">
        <v>575</v>
      </c>
      <c r="E134" s="63" t="s">
        <v>485</v>
      </c>
      <c r="F134" s="63">
        <v>10000</v>
      </c>
      <c r="G134" s="64">
        <v>27.91</v>
      </c>
      <c r="H134" s="65">
        <v>0.01</v>
      </c>
    </row>
    <row r="135" spans="1:8">
      <c r="A135" s="66"/>
      <c r="B135" s="67" t="s">
        <v>116</v>
      </c>
      <c r="C135" s="63" t="s">
        <v>458</v>
      </c>
      <c r="D135" s="63" t="s">
        <v>459</v>
      </c>
      <c r="E135" s="63" t="s">
        <v>460</v>
      </c>
      <c r="F135" s="63">
        <v>1500</v>
      </c>
      <c r="G135" s="64">
        <v>14.67</v>
      </c>
      <c r="H135" s="65">
        <v>0</v>
      </c>
    </row>
    <row r="136" spans="1:8" ht="13.5" thickBot="1">
      <c r="A136" s="66"/>
      <c r="B136" s="63"/>
      <c r="C136" s="63"/>
      <c r="D136" s="63"/>
      <c r="E136" s="68" t="s">
        <v>87</v>
      </c>
      <c r="F136" s="63"/>
      <c r="G136" s="82">
        <v>327377.83</v>
      </c>
      <c r="H136" s="83">
        <v>67.6099999999999</v>
      </c>
    </row>
    <row r="137" spans="1:8" ht="13.5" thickTop="1">
      <c r="A137" s="66"/>
      <c r="B137" s="63"/>
      <c r="C137" s="63"/>
      <c r="D137" s="63"/>
      <c r="E137" s="68"/>
      <c r="F137" s="63"/>
      <c r="G137" s="84"/>
      <c r="H137" s="85"/>
    </row>
    <row r="138" spans="1:8">
      <c r="A138" s="66"/>
      <c r="B138" s="104" t="s">
        <v>1195</v>
      </c>
      <c r="C138" s="107"/>
      <c r="D138" s="63"/>
      <c r="E138" s="63"/>
      <c r="F138" s="63"/>
      <c r="G138" s="64">
        <v>-328812.68768749997</v>
      </c>
      <c r="H138" s="86">
        <v>-67.91</v>
      </c>
    </row>
    <row r="139" spans="1:8" ht="13.5" thickBot="1">
      <c r="A139" s="66"/>
      <c r="B139" s="63"/>
      <c r="C139" s="63"/>
      <c r="D139" s="63"/>
      <c r="E139" s="68" t="s">
        <v>87</v>
      </c>
      <c r="F139" s="63"/>
      <c r="G139" s="69">
        <v>-328812.68768749997</v>
      </c>
      <c r="H139" s="70">
        <v>-67.91</v>
      </c>
    </row>
    <row r="140" spans="1:8" ht="13.5" thickTop="1">
      <c r="A140" s="110" t="s">
        <v>233</v>
      </c>
      <c r="B140" s="107"/>
      <c r="C140" s="107"/>
      <c r="D140" s="63"/>
      <c r="E140" s="63"/>
      <c r="F140" s="63"/>
      <c r="G140" s="64"/>
      <c r="H140" s="65"/>
    </row>
    <row r="141" spans="1:8">
      <c r="A141" s="66"/>
      <c r="B141" s="104" t="s">
        <v>233</v>
      </c>
      <c r="C141" s="107"/>
      <c r="D141" s="63"/>
      <c r="E141" s="63"/>
      <c r="F141" s="63"/>
      <c r="G141" s="64"/>
      <c r="H141" s="65"/>
    </row>
    <row r="142" spans="1:8">
      <c r="A142" s="66"/>
      <c r="B142" s="106" t="s">
        <v>88</v>
      </c>
      <c r="C142" s="105"/>
      <c r="D142" s="63"/>
      <c r="E142" s="63"/>
      <c r="F142" s="63"/>
      <c r="G142" s="64"/>
      <c r="H142" s="65"/>
    </row>
    <row r="143" spans="1:8">
      <c r="A143" s="66"/>
      <c r="B143" s="67" t="s">
        <v>116</v>
      </c>
      <c r="C143" s="63" t="s">
        <v>1196</v>
      </c>
      <c r="D143" s="63" t="s">
        <v>1197</v>
      </c>
      <c r="E143" s="63"/>
      <c r="F143" s="63">
        <v>3133953.7488000002</v>
      </c>
      <c r="G143" s="64">
        <v>91469.28</v>
      </c>
      <c r="H143" s="65">
        <v>18.89</v>
      </c>
    </row>
    <row r="144" spans="1:8">
      <c r="A144" s="66"/>
      <c r="B144" s="67" t="s">
        <v>116</v>
      </c>
      <c r="C144" s="63" t="s">
        <v>1198</v>
      </c>
      <c r="D144" s="63" t="s">
        <v>1199</v>
      </c>
      <c r="E144" s="63"/>
      <c r="F144" s="63">
        <v>291924.7598</v>
      </c>
      <c r="G144" s="64">
        <v>5088.54</v>
      </c>
      <c r="H144" s="65">
        <v>1.05</v>
      </c>
    </row>
    <row r="145" spans="1:8">
      <c r="A145" s="66"/>
      <c r="B145" s="67" t="s">
        <v>116</v>
      </c>
      <c r="C145" s="63" t="s">
        <v>1200</v>
      </c>
      <c r="D145" s="63" t="s">
        <v>1201</v>
      </c>
      <c r="E145" s="63"/>
      <c r="F145" s="63">
        <v>4.0000000000000002E-4</v>
      </c>
      <c r="G145" s="64">
        <v>0</v>
      </c>
      <c r="H145" s="65">
        <v>0</v>
      </c>
    </row>
    <row r="146" spans="1:8" ht="13.5" thickBot="1">
      <c r="A146" s="66"/>
      <c r="B146" s="63"/>
      <c r="C146" s="63"/>
      <c r="D146" s="63"/>
      <c r="E146" s="68" t="s">
        <v>87</v>
      </c>
      <c r="F146" s="63"/>
      <c r="G146" s="82">
        <v>96557.82</v>
      </c>
      <c r="H146" s="83">
        <v>19.940000000000001</v>
      </c>
    </row>
    <row r="147" spans="1:8" ht="13.5" thickTop="1">
      <c r="A147" s="66"/>
      <c r="B147" s="63"/>
      <c r="C147" s="63"/>
      <c r="D147" s="63"/>
      <c r="E147" s="63"/>
      <c r="F147" s="63"/>
      <c r="G147" s="64"/>
      <c r="H147" s="65"/>
    </row>
    <row r="148" spans="1:8">
      <c r="A148" s="66"/>
      <c r="B148" s="106" t="s">
        <v>1202</v>
      </c>
      <c r="C148" s="107"/>
      <c r="D148" s="63"/>
      <c r="E148" s="63"/>
      <c r="F148" s="63"/>
      <c r="G148" s="64"/>
      <c r="H148" s="65"/>
    </row>
    <row r="149" spans="1:8">
      <c r="A149" s="66"/>
      <c r="B149" s="104" t="s">
        <v>735</v>
      </c>
      <c r="C149" s="107"/>
      <c r="D149" s="63"/>
      <c r="E149" s="68" t="s">
        <v>736</v>
      </c>
      <c r="F149" s="63"/>
      <c r="G149" s="64"/>
      <c r="H149" s="65"/>
    </row>
    <row r="150" spans="1:8">
      <c r="A150" s="66"/>
      <c r="B150" s="63"/>
      <c r="C150" s="63" t="s">
        <v>1045</v>
      </c>
      <c r="D150" s="63"/>
      <c r="E150" s="63" t="s">
        <v>1203</v>
      </c>
      <c r="F150" s="63"/>
      <c r="G150" s="64">
        <v>5097</v>
      </c>
      <c r="H150" s="65">
        <v>1.05</v>
      </c>
    </row>
    <row r="151" spans="1:8">
      <c r="A151" s="66"/>
      <c r="B151" s="63"/>
      <c r="C151" s="63" t="s">
        <v>1045</v>
      </c>
      <c r="D151" s="63"/>
      <c r="E151" s="63" t="s">
        <v>1204</v>
      </c>
      <c r="F151" s="63"/>
      <c r="G151" s="64">
        <v>3804</v>
      </c>
      <c r="H151" s="65">
        <v>0.79</v>
      </c>
    </row>
    <row r="152" spans="1:8">
      <c r="A152" s="66"/>
      <c r="B152" s="63"/>
      <c r="C152" s="63" t="s">
        <v>1045</v>
      </c>
      <c r="D152" s="63"/>
      <c r="E152" s="63" t="s">
        <v>1205</v>
      </c>
      <c r="F152" s="63"/>
      <c r="G152" s="64">
        <v>2400</v>
      </c>
      <c r="H152" s="65">
        <v>0.5</v>
      </c>
    </row>
    <row r="153" spans="1:8">
      <c r="A153" s="66"/>
      <c r="B153" s="63"/>
      <c r="C153" s="63" t="s">
        <v>1045</v>
      </c>
      <c r="D153" s="63"/>
      <c r="E153" s="63" t="s">
        <v>1206</v>
      </c>
      <c r="F153" s="63"/>
      <c r="G153" s="64">
        <v>1770</v>
      </c>
      <c r="H153" s="65">
        <v>0.37</v>
      </c>
    </row>
    <row r="154" spans="1:8">
      <c r="A154" s="66"/>
      <c r="B154" s="63"/>
      <c r="C154" s="63" t="s">
        <v>853</v>
      </c>
      <c r="D154" s="63"/>
      <c r="E154" s="63" t="s">
        <v>1207</v>
      </c>
      <c r="F154" s="63"/>
      <c r="G154" s="64">
        <v>1300</v>
      </c>
      <c r="H154" s="65">
        <v>0.27</v>
      </c>
    </row>
    <row r="155" spans="1:8">
      <c r="A155" s="66"/>
      <c r="B155" s="63"/>
      <c r="C155" s="63" t="s">
        <v>853</v>
      </c>
      <c r="D155" s="63"/>
      <c r="E155" s="63" t="s">
        <v>1208</v>
      </c>
      <c r="F155" s="63"/>
      <c r="G155" s="64">
        <v>1200</v>
      </c>
      <c r="H155" s="65">
        <v>0.25</v>
      </c>
    </row>
    <row r="156" spans="1:8">
      <c r="A156" s="66"/>
      <c r="B156" s="63"/>
      <c r="C156" s="63" t="s">
        <v>1045</v>
      </c>
      <c r="D156" s="63"/>
      <c r="E156" s="63" t="s">
        <v>1209</v>
      </c>
      <c r="F156" s="63"/>
      <c r="G156" s="64">
        <v>998</v>
      </c>
      <c r="H156" s="65">
        <v>0.21</v>
      </c>
    </row>
    <row r="157" spans="1:8">
      <c r="A157" s="66"/>
      <c r="B157" s="63"/>
      <c r="C157" s="63" t="s">
        <v>1045</v>
      </c>
      <c r="D157" s="63"/>
      <c r="E157" s="63" t="s">
        <v>1210</v>
      </c>
      <c r="F157" s="63"/>
      <c r="G157" s="64">
        <v>900</v>
      </c>
      <c r="H157" s="65">
        <v>0.19</v>
      </c>
    </row>
    <row r="158" spans="1:8">
      <c r="A158" s="66"/>
      <c r="B158" s="63"/>
      <c r="C158" s="63" t="s">
        <v>853</v>
      </c>
      <c r="D158" s="63"/>
      <c r="E158" s="63" t="s">
        <v>1211</v>
      </c>
      <c r="F158" s="63"/>
      <c r="G158" s="64">
        <v>800</v>
      </c>
      <c r="H158" s="65">
        <v>0.17</v>
      </c>
    </row>
    <row r="159" spans="1:8">
      <c r="A159" s="66"/>
      <c r="B159" s="63"/>
      <c r="C159" s="63" t="s">
        <v>853</v>
      </c>
      <c r="D159" s="63"/>
      <c r="E159" s="63" t="s">
        <v>1212</v>
      </c>
      <c r="F159" s="63"/>
      <c r="G159" s="64">
        <v>800</v>
      </c>
      <c r="H159" s="65">
        <v>0.17</v>
      </c>
    </row>
    <row r="160" spans="1:8">
      <c r="A160" s="66"/>
      <c r="B160" s="63"/>
      <c r="C160" s="63" t="s">
        <v>853</v>
      </c>
      <c r="D160" s="63"/>
      <c r="E160" s="63" t="s">
        <v>1213</v>
      </c>
      <c r="F160" s="63"/>
      <c r="G160" s="64">
        <v>800</v>
      </c>
      <c r="H160" s="65">
        <v>0.17</v>
      </c>
    </row>
    <row r="161" spans="1:8">
      <c r="A161" s="66"/>
      <c r="B161" s="63"/>
      <c r="C161" s="63" t="s">
        <v>853</v>
      </c>
      <c r="D161" s="63"/>
      <c r="E161" s="63" t="s">
        <v>1214</v>
      </c>
      <c r="F161" s="63"/>
      <c r="G161" s="64">
        <v>800</v>
      </c>
      <c r="H161" s="65">
        <v>0.17</v>
      </c>
    </row>
    <row r="162" spans="1:8">
      <c r="A162" s="66"/>
      <c r="B162" s="63"/>
      <c r="C162" s="63" t="s">
        <v>853</v>
      </c>
      <c r="D162" s="63"/>
      <c r="E162" s="63" t="s">
        <v>1215</v>
      </c>
      <c r="F162" s="63"/>
      <c r="G162" s="64">
        <v>600</v>
      </c>
      <c r="H162" s="65">
        <v>0.12</v>
      </c>
    </row>
    <row r="163" spans="1:8">
      <c r="A163" s="66"/>
      <c r="B163" s="63"/>
      <c r="C163" s="63" t="s">
        <v>853</v>
      </c>
      <c r="D163" s="63"/>
      <c r="E163" s="63" t="s">
        <v>1216</v>
      </c>
      <c r="F163" s="63"/>
      <c r="G163" s="64">
        <v>600</v>
      </c>
      <c r="H163" s="65">
        <v>0.12</v>
      </c>
    </row>
    <row r="164" spans="1:8">
      <c r="A164" s="66"/>
      <c r="B164" s="63"/>
      <c r="C164" s="63" t="s">
        <v>853</v>
      </c>
      <c r="D164" s="63"/>
      <c r="E164" s="63" t="s">
        <v>1217</v>
      </c>
      <c r="F164" s="63"/>
      <c r="G164" s="64">
        <v>600</v>
      </c>
      <c r="H164" s="65">
        <v>0.12</v>
      </c>
    </row>
    <row r="165" spans="1:8">
      <c r="A165" s="66"/>
      <c r="B165" s="63"/>
      <c r="C165" s="63" t="s">
        <v>853</v>
      </c>
      <c r="D165" s="63"/>
      <c r="E165" s="63" t="s">
        <v>1206</v>
      </c>
      <c r="F165" s="63"/>
      <c r="G165" s="64">
        <v>550</v>
      </c>
      <c r="H165" s="65">
        <v>0.11</v>
      </c>
    </row>
    <row r="166" spans="1:8">
      <c r="A166" s="66"/>
      <c r="B166" s="63"/>
      <c r="C166" s="63" t="s">
        <v>853</v>
      </c>
      <c r="D166" s="63"/>
      <c r="E166" s="63" t="s">
        <v>1218</v>
      </c>
      <c r="F166" s="63"/>
      <c r="G166" s="64">
        <v>550</v>
      </c>
      <c r="H166" s="65">
        <v>0.11</v>
      </c>
    </row>
    <row r="167" spans="1:8">
      <c r="A167" s="66"/>
      <c r="B167" s="63"/>
      <c r="C167" s="63" t="s">
        <v>1045</v>
      </c>
      <c r="D167" s="63"/>
      <c r="E167" s="63" t="s">
        <v>1219</v>
      </c>
      <c r="F167" s="63"/>
      <c r="G167" s="64">
        <v>549</v>
      </c>
      <c r="H167" s="65">
        <v>0.11</v>
      </c>
    </row>
    <row r="168" spans="1:8">
      <c r="A168" s="66"/>
      <c r="B168" s="63"/>
      <c r="C168" s="63" t="s">
        <v>1045</v>
      </c>
      <c r="D168" s="63"/>
      <c r="E168" s="63" t="s">
        <v>1220</v>
      </c>
      <c r="F168" s="63"/>
      <c r="G168" s="64">
        <v>499</v>
      </c>
      <c r="H168" s="65">
        <v>0.1</v>
      </c>
    </row>
    <row r="169" spans="1:8">
      <c r="A169" s="66"/>
      <c r="B169" s="63"/>
      <c r="C169" s="63" t="s">
        <v>1045</v>
      </c>
      <c r="D169" s="63"/>
      <c r="E169" s="63" t="s">
        <v>1204</v>
      </c>
      <c r="F169" s="63"/>
      <c r="G169" s="64">
        <v>499</v>
      </c>
      <c r="H169" s="65">
        <v>0.1</v>
      </c>
    </row>
    <row r="170" spans="1:8">
      <c r="A170" s="66"/>
      <c r="B170" s="63"/>
      <c r="C170" s="63" t="s">
        <v>1045</v>
      </c>
      <c r="D170" s="63"/>
      <c r="E170" s="63" t="s">
        <v>1203</v>
      </c>
      <c r="F170" s="63"/>
      <c r="G170" s="64">
        <v>499</v>
      </c>
      <c r="H170" s="65">
        <v>0.1</v>
      </c>
    </row>
    <row r="171" spans="1:8">
      <c r="A171" s="66"/>
      <c r="B171" s="63"/>
      <c r="C171" s="63" t="s">
        <v>1045</v>
      </c>
      <c r="D171" s="63"/>
      <c r="E171" s="63" t="s">
        <v>1221</v>
      </c>
      <c r="F171" s="63"/>
      <c r="G171" s="64">
        <v>495</v>
      </c>
      <c r="H171" s="65">
        <v>0.1</v>
      </c>
    </row>
    <row r="172" spans="1:8">
      <c r="A172" s="66"/>
      <c r="B172" s="63"/>
      <c r="C172" s="63" t="s">
        <v>1045</v>
      </c>
      <c r="D172" s="63"/>
      <c r="E172" s="63" t="s">
        <v>1222</v>
      </c>
      <c r="F172" s="63"/>
      <c r="G172" s="64">
        <v>495</v>
      </c>
      <c r="H172" s="65">
        <v>0.1</v>
      </c>
    </row>
    <row r="173" spans="1:8">
      <c r="A173" s="66"/>
      <c r="B173" s="63"/>
      <c r="C173" s="63" t="s">
        <v>1045</v>
      </c>
      <c r="D173" s="63"/>
      <c r="E173" s="63" t="s">
        <v>1223</v>
      </c>
      <c r="F173" s="63"/>
      <c r="G173" s="64">
        <v>495</v>
      </c>
      <c r="H173" s="65">
        <v>0.1</v>
      </c>
    </row>
    <row r="174" spans="1:8">
      <c r="A174" s="66"/>
      <c r="B174" s="63"/>
      <c r="C174" s="63" t="s">
        <v>1045</v>
      </c>
      <c r="D174" s="63"/>
      <c r="E174" s="63" t="s">
        <v>1224</v>
      </c>
      <c r="F174" s="63"/>
      <c r="G174" s="64">
        <v>495</v>
      </c>
      <c r="H174" s="65">
        <v>0.1</v>
      </c>
    </row>
    <row r="175" spans="1:8">
      <c r="A175" s="66"/>
      <c r="B175" s="63"/>
      <c r="C175" s="63" t="s">
        <v>1045</v>
      </c>
      <c r="D175" s="63"/>
      <c r="E175" s="63" t="s">
        <v>1225</v>
      </c>
      <c r="F175" s="63"/>
      <c r="G175" s="64">
        <v>495</v>
      </c>
      <c r="H175" s="65">
        <v>0.1</v>
      </c>
    </row>
    <row r="176" spans="1:8">
      <c r="A176" s="66"/>
      <c r="B176" s="63"/>
      <c r="C176" s="63" t="s">
        <v>1045</v>
      </c>
      <c r="D176" s="63"/>
      <c r="E176" s="63" t="s">
        <v>1226</v>
      </c>
      <c r="F176" s="63"/>
      <c r="G176" s="64">
        <v>495</v>
      </c>
      <c r="H176" s="65">
        <v>0.1</v>
      </c>
    </row>
    <row r="177" spans="1:8">
      <c r="A177" s="66"/>
      <c r="B177" s="63"/>
      <c r="C177" s="63" t="s">
        <v>1045</v>
      </c>
      <c r="D177" s="63"/>
      <c r="E177" s="63" t="s">
        <v>1227</v>
      </c>
      <c r="F177" s="63"/>
      <c r="G177" s="64">
        <v>495</v>
      </c>
      <c r="H177" s="65">
        <v>0.1</v>
      </c>
    </row>
    <row r="178" spans="1:8">
      <c r="A178" s="66"/>
      <c r="B178" s="63"/>
      <c r="C178" s="63" t="s">
        <v>1045</v>
      </c>
      <c r="D178" s="63"/>
      <c r="E178" s="63" t="s">
        <v>1228</v>
      </c>
      <c r="F178" s="63"/>
      <c r="G178" s="64">
        <v>495</v>
      </c>
      <c r="H178" s="65">
        <v>0.1</v>
      </c>
    </row>
    <row r="179" spans="1:8">
      <c r="A179" s="66"/>
      <c r="B179" s="63"/>
      <c r="C179" s="63" t="s">
        <v>1045</v>
      </c>
      <c r="D179" s="63"/>
      <c r="E179" s="63" t="s">
        <v>1229</v>
      </c>
      <c r="F179" s="63"/>
      <c r="G179" s="64">
        <v>495</v>
      </c>
      <c r="H179" s="65">
        <v>0.1</v>
      </c>
    </row>
    <row r="180" spans="1:8">
      <c r="A180" s="66"/>
      <c r="B180" s="63"/>
      <c r="C180" s="63" t="s">
        <v>1045</v>
      </c>
      <c r="D180" s="63"/>
      <c r="E180" s="63" t="s">
        <v>1230</v>
      </c>
      <c r="F180" s="63"/>
      <c r="G180" s="64">
        <v>495</v>
      </c>
      <c r="H180" s="65">
        <v>0.1</v>
      </c>
    </row>
    <row r="181" spans="1:8">
      <c r="A181" s="66"/>
      <c r="B181" s="63"/>
      <c r="C181" s="63" t="s">
        <v>1045</v>
      </c>
      <c r="D181" s="63"/>
      <c r="E181" s="63" t="s">
        <v>1229</v>
      </c>
      <c r="F181" s="63"/>
      <c r="G181" s="64">
        <v>495</v>
      </c>
      <c r="H181" s="65">
        <v>0.1</v>
      </c>
    </row>
    <row r="182" spans="1:8">
      <c r="A182" s="66"/>
      <c r="B182" s="63"/>
      <c r="C182" s="63" t="s">
        <v>1045</v>
      </c>
      <c r="D182" s="63"/>
      <c r="E182" s="63" t="s">
        <v>1231</v>
      </c>
      <c r="F182" s="63"/>
      <c r="G182" s="64">
        <v>495</v>
      </c>
      <c r="H182" s="65">
        <v>0.1</v>
      </c>
    </row>
    <row r="183" spans="1:8">
      <c r="A183" s="66"/>
      <c r="B183" s="63"/>
      <c r="C183" s="63" t="s">
        <v>1045</v>
      </c>
      <c r="D183" s="63"/>
      <c r="E183" s="63" t="s">
        <v>1230</v>
      </c>
      <c r="F183" s="63"/>
      <c r="G183" s="64">
        <v>495</v>
      </c>
      <c r="H183" s="65">
        <v>0.1</v>
      </c>
    </row>
    <row r="184" spans="1:8">
      <c r="A184" s="66"/>
      <c r="B184" s="63"/>
      <c r="C184" s="63" t="s">
        <v>1045</v>
      </c>
      <c r="D184" s="63"/>
      <c r="E184" s="63" t="s">
        <v>1232</v>
      </c>
      <c r="F184" s="63"/>
      <c r="G184" s="64">
        <v>495</v>
      </c>
      <c r="H184" s="65">
        <v>0.1</v>
      </c>
    </row>
    <row r="185" spans="1:8">
      <c r="A185" s="66"/>
      <c r="B185" s="63"/>
      <c r="C185" s="63" t="s">
        <v>1045</v>
      </c>
      <c r="D185" s="63"/>
      <c r="E185" s="63" t="s">
        <v>1233</v>
      </c>
      <c r="F185" s="63"/>
      <c r="G185" s="64">
        <v>495</v>
      </c>
      <c r="H185" s="65">
        <v>0.1</v>
      </c>
    </row>
    <row r="186" spans="1:8">
      <c r="A186" s="66"/>
      <c r="B186" s="63"/>
      <c r="C186" s="63" t="s">
        <v>1045</v>
      </c>
      <c r="D186" s="63"/>
      <c r="E186" s="63" t="s">
        <v>1234</v>
      </c>
      <c r="F186" s="63"/>
      <c r="G186" s="64">
        <v>495</v>
      </c>
      <c r="H186" s="65">
        <v>0.1</v>
      </c>
    </row>
    <row r="187" spans="1:8">
      <c r="A187" s="66"/>
      <c r="B187" s="63"/>
      <c r="C187" s="63" t="s">
        <v>1045</v>
      </c>
      <c r="D187" s="63"/>
      <c r="E187" s="63" t="s">
        <v>1235</v>
      </c>
      <c r="F187" s="63"/>
      <c r="G187" s="64">
        <v>495</v>
      </c>
      <c r="H187" s="65">
        <v>0.1</v>
      </c>
    </row>
    <row r="188" spans="1:8">
      <c r="A188" s="66"/>
      <c r="B188" s="63"/>
      <c r="C188" s="63" t="s">
        <v>1045</v>
      </c>
      <c r="D188" s="63"/>
      <c r="E188" s="63" t="s">
        <v>1236</v>
      </c>
      <c r="F188" s="63"/>
      <c r="G188" s="64">
        <v>495</v>
      </c>
      <c r="H188" s="65">
        <v>0.1</v>
      </c>
    </row>
    <row r="189" spans="1:8">
      <c r="A189" s="66"/>
      <c r="B189" s="63"/>
      <c r="C189" s="63" t="s">
        <v>1045</v>
      </c>
      <c r="D189" s="63"/>
      <c r="E189" s="63" t="s">
        <v>1237</v>
      </c>
      <c r="F189" s="63"/>
      <c r="G189" s="64">
        <v>495</v>
      </c>
      <c r="H189" s="65">
        <v>0.1</v>
      </c>
    </row>
    <row r="190" spans="1:8">
      <c r="A190" s="66"/>
      <c r="B190" s="63"/>
      <c r="C190" s="63" t="s">
        <v>1045</v>
      </c>
      <c r="D190" s="63"/>
      <c r="E190" s="63" t="s">
        <v>1238</v>
      </c>
      <c r="F190" s="63"/>
      <c r="G190" s="64">
        <v>495</v>
      </c>
      <c r="H190" s="65">
        <v>0.1</v>
      </c>
    </row>
    <row r="191" spans="1:8">
      <c r="A191" s="66"/>
      <c r="B191" s="63"/>
      <c r="C191" s="63" t="s">
        <v>1045</v>
      </c>
      <c r="D191" s="63"/>
      <c r="E191" s="63" t="s">
        <v>1239</v>
      </c>
      <c r="F191" s="63"/>
      <c r="G191" s="64">
        <v>495</v>
      </c>
      <c r="H191" s="65">
        <v>0.1</v>
      </c>
    </row>
    <row r="192" spans="1:8">
      <c r="A192" s="66"/>
      <c r="B192" s="63"/>
      <c r="C192" s="63" t="s">
        <v>1045</v>
      </c>
      <c r="D192" s="63"/>
      <c r="E192" s="63" t="s">
        <v>1240</v>
      </c>
      <c r="F192" s="63"/>
      <c r="G192" s="64">
        <v>495</v>
      </c>
      <c r="H192" s="65">
        <v>0.1</v>
      </c>
    </row>
    <row r="193" spans="1:8">
      <c r="A193" s="66"/>
      <c r="B193" s="63"/>
      <c r="C193" s="63" t="s">
        <v>458</v>
      </c>
      <c r="D193" s="63"/>
      <c r="E193" s="63" t="s">
        <v>1230</v>
      </c>
      <c r="F193" s="63"/>
      <c r="G193" s="64">
        <v>495</v>
      </c>
      <c r="H193" s="65">
        <v>0.1</v>
      </c>
    </row>
    <row r="194" spans="1:8">
      <c r="A194" s="66"/>
      <c r="B194" s="63"/>
      <c r="C194" s="63" t="s">
        <v>458</v>
      </c>
      <c r="D194" s="63"/>
      <c r="E194" s="63" t="s">
        <v>1231</v>
      </c>
      <c r="F194" s="63"/>
      <c r="G194" s="64">
        <v>495</v>
      </c>
      <c r="H194" s="65">
        <v>0.1</v>
      </c>
    </row>
    <row r="195" spans="1:8">
      <c r="A195" s="66"/>
      <c r="B195" s="63"/>
      <c r="C195" s="63" t="s">
        <v>1045</v>
      </c>
      <c r="D195" s="63"/>
      <c r="E195" s="63" t="s">
        <v>1241</v>
      </c>
      <c r="F195" s="63"/>
      <c r="G195" s="64">
        <v>495</v>
      </c>
      <c r="H195" s="65">
        <v>0.1</v>
      </c>
    </row>
    <row r="196" spans="1:8">
      <c r="A196" s="66"/>
      <c r="B196" s="63"/>
      <c r="C196" s="63" t="s">
        <v>458</v>
      </c>
      <c r="D196" s="63"/>
      <c r="E196" s="63" t="s">
        <v>1230</v>
      </c>
      <c r="F196" s="63"/>
      <c r="G196" s="64">
        <v>495</v>
      </c>
      <c r="H196" s="65">
        <v>0.1</v>
      </c>
    </row>
    <row r="197" spans="1:8">
      <c r="A197" s="66"/>
      <c r="B197" s="63"/>
      <c r="C197" s="63" t="s">
        <v>458</v>
      </c>
      <c r="D197" s="63"/>
      <c r="E197" s="63" t="s">
        <v>1242</v>
      </c>
      <c r="F197" s="63"/>
      <c r="G197" s="64">
        <v>495</v>
      </c>
      <c r="H197" s="65">
        <v>0.1</v>
      </c>
    </row>
    <row r="198" spans="1:8">
      <c r="A198" s="66"/>
      <c r="B198" s="63"/>
      <c r="C198" s="63" t="s">
        <v>458</v>
      </c>
      <c r="D198" s="63"/>
      <c r="E198" s="63" t="s">
        <v>1243</v>
      </c>
      <c r="F198" s="63"/>
      <c r="G198" s="64">
        <v>490</v>
      </c>
      <c r="H198" s="65">
        <v>0.1</v>
      </c>
    </row>
    <row r="199" spans="1:8">
      <c r="A199" s="66"/>
      <c r="B199" s="63"/>
      <c r="C199" s="63" t="s">
        <v>458</v>
      </c>
      <c r="D199" s="63"/>
      <c r="E199" s="63" t="s">
        <v>1244</v>
      </c>
      <c r="F199" s="63"/>
      <c r="G199" s="64">
        <v>490</v>
      </c>
      <c r="H199" s="65">
        <v>0.1</v>
      </c>
    </row>
    <row r="200" spans="1:8">
      <c r="A200" s="66"/>
      <c r="B200" s="63"/>
      <c r="C200" s="63" t="s">
        <v>458</v>
      </c>
      <c r="D200" s="63"/>
      <c r="E200" s="63" t="s">
        <v>1245</v>
      </c>
      <c r="F200" s="63"/>
      <c r="G200" s="64">
        <v>490</v>
      </c>
      <c r="H200" s="65">
        <v>0.1</v>
      </c>
    </row>
    <row r="201" spans="1:8">
      <c r="A201" s="66"/>
      <c r="B201" s="63"/>
      <c r="C201" s="63" t="s">
        <v>458</v>
      </c>
      <c r="D201" s="63"/>
      <c r="E201" s="63" t="s">
        <v>1246</v>
      </c>
      <c r="F201" s="63"/>
      <c r="G201" s="64">
        <v>490</v>
      </c>
      <c r="H201" s="65">
        <v>0.1</v>
      </c>
    </row>
    <row r="202" spans="1:8">
      <c r="A202" s="66"/>
      <c r="B202" s="63"/>
      <c r="C202" s="63" t="s">
        <v>458</v>
      </c>
      <c r="D202" s="63"/>
      <c r="E202" s="63" t="s">
        <v>1247</v>
      </c>
      <c r="F202" s="63"/>
      <c r="G202" s="64">
        <v>490</v>
      </c>
      <c r="H202" s="65">
        <v>0.1</v>
      </c>
    </row>
    <row r="203" spans="1:8">
      <c r="A203" s="66"/>
      <c r="B203" s="63"/>
      <c r="C203" s="63" t="s">
        <v>458</v>
      </c>
      <c r="D203" s="63"/>
      <c r="E203" s="63" t="s">
        <v>1248</v>
      </c>
      <c r="F203" s="63"/>
      <c r="G203" s="64">
        <v>490</v>
      </c>
      <c r="H203" s="65">
        <v>0.1</v>
      </c>
    </row>
    <row r="204" spans="1:8">
      <c r="A204" s="66"/>
      <c r="B204" s="63"/>
      <c r="C204" s="63" t="s">
        <v>458</v>
      </c>
      <c r="D204" s="63"/>
      <c r="E204" s="63" t="s">
        <v>1249</v>
      </c>
      <c r="F204" s="63"/>
      <c r="G204" s="64">
        <v>490</v>
      </c>
      <c r="H204" s="65">
        <v>0.1</v>
      </c>
    </row>
    <row r="205" spans="1:8">
      <c r="A205" s="66"/>
      <c r="B205" s="63"/>
      <c r="C205" s="63" t="s">
        <v>1045</v>
      </c>
      <c r="D205" s="63"/>
      <c r="E205" s="63" t="s">
        <v>1250</v>
      </c>
      <c r="F205" s="63"/>
      <c r="G205" s="64">
        <v>490</v>
      </c>
      <c r="H205" s="65">
        <v>0.1</v>
      </c>
    </row>
    <row r="206" spans="1:8">
      <c r="A206" s="66"/>
      <c r="B206" s="63"/>
      <c r="C206" s="63" t="s">
        <v>1045</v>
      </c>
      <c r="D206" s="63"/>
      <c r="E206" s="63" t="s">
        <v>1251</v>
      </c>
      <c r="F206" s="63"/>
      <c r="G206" s="64">
        <v>490</v>
      </c>
      <c r="H206" s="65">
        <v>0.1</v>
      </c>
    </row>
    <row r="207" spans="1:8">
      <c r="A207" s="66"/>
      <c r="B207" s="63"/>
      <c r="C207" s="63" t="s">
        <v>1045</v>
      </c>
      <c r="D207" s="63"/>
      <c r="E207" s="63" t="s">
        <v>1252</v>
      </c>
      <c r="F207" s="63"/>
      <c r="G207" s="64">
        <v>490</v>
      </c>
      <c r="H207" s="65">
        <v>0.1</v>
      </c>
    </row>
    <row r="208" spans="1:8">
      <c r="A208" s="66"/>
      <c r="B208" s="63"/>
      <c r="C208" s="63" t="s">
        <v>1045</v>
      </c>
      <c r="D208" s="63"/>
      <c r="E208" s="63" t="s">
        <v>1253</v>
      </c>
      <c r="F208" s="63"/>
      <c r="G208" s="64">
        <v>490</v>
      </c>
      <c r="H208" s="65">
        <v>0.1</v>
      </c>
    </row>
    <row r="209" spans="1:8">
      <c r="A209" s="66"/>
      <c r="B209" s="63"/>
      <c r="C209" s="63" t="s">
        <v>1045</v>
      </c>
      <c r="D209" s="63"/>
      <c r="E209" s="63" t="s">
        <v>1253</v>
      </c>
      <c r="F209" s="63"/>
      <c r="G209" s="64">
        <v>490</v>
      </c>
      <c r="H209" s="65">
        <v>0.1</v>
      </c>
    </row>
    <row r="210" spans="1:8">
      <c r="A210" s="66"/>
      <c r="B210" s="63"/>
      <c r="C210" s="63" t="s">
        <v>1045</v>
      </c>
      <c r="D210" s="63"/>
      <c r="E210" s="63" t="s">
        <v>1253</v>
      </c>
      <c r="F210" s="63"/>
      <c r="G210" s="64">
        <v>490</v>
      </c>
      <c r="H210" s="65">
        <v>0.1</v>
      </c>
    </row>
    <row r="211" spans="1:8">
      <c r="A211" s="66"/>
      <c r="B211" s="63"/>
      <c r="C211" s="63" t="s">
        <v>1045</v>
      </c>
      <c r="D211" s="63"/>
      <c r="E211" s="63" t="s">
        <v>1254</v>
      </c>
      <c r="F211" s="63"/>
      <c r="G211" s="64">
        <v>490</v>
      </c>
      <c r="H211" s="65">
        <v>0.1</v>
      </c>
    </row>
    <row r="212" spans="1:8">
      <c r="A212" s="66"/>
      <c r="B212" s="63"/>
      <c r="C212" s="63" t="s">
        <v>1045</v>
      </c>
      <c r="D212" s="63"/>
      <c r="E212" s="63" t="s">
        <v>1232</v>
      </c>
      <c r="F212" s="63"/>
      <c r="G212" s="64">
        <v>490</v>
      </c>
      <c r="H212" s="65">
        <v>0.1</v>
      </c>
    </row>
    <row r="213" spans="1:8">
      <c r="A213" s="66"/>
      <c r="B213" s="63"/>
      <c r="C213" s="63" t="s">
        <v>1045</v>
      </c>
      <c r="D213" s="63"/>
      <c r="E213" s="63" t="s">
        <v>1231</v>
      </c>
      <c r="F213" s="63"/>
      <c r="G213" s="64">
        <v>490</v>
      </c>
      <c r="H213" s="65">
        <v>0.1</v>
      </c>
    </row>
    <row r="214" spans="1:8">
      <c r="A214" s="66"/>
      <c r="B214" s="63"/>
      <c r="C214" s="63" t="s">
        <v>1045</v>
      </c>
      <c r="D214" s="63"/>
      <c r="E214" s="63" t="s">
        <v>1255</v>
      </c>
      <c r="F214" s="63"/>
      <c r="G214" s="64">
        <v>490</v>
      </c>
      <c r="H214" s="65">
        <v>0.1</v>
      </c>
    </row>
    <row r="215" spans="1:8">
      <c r="A215" s="66"/>
      <c r="B215" s="63"/>
      <c r="C215" s="63" t="s">
        <v>1045</v>
      </c>
      <c r="D215" s="63"/>
      <c r="E215" s="63" t="s">
        <v>1256</v>
      </c>
      <c r="F215" s="63"/>
      <c r="G215" s="64">
        <v>490</v>
      </c>
      <c r="H215" s="65">
        <v>0.1</v>
      </c>
    </row>
    <row r="216" spans="1:8">
      <c r="A216" s="66"/>
      <c r="B216" s="63"/>
      <c r="C216" s="63" t="s">
        <v>1045</v>
      </c>
      <c r="D216" s="63"/>
      <c r="E216" s="63" t="s">
        <v>1257</v>
      </c>
      <c r="F216" s="63"/>
      <c r="G216" s="64">
        <v>490</v>
      </c>
      <c r="H216" s="65">
        <v>0.1</v>
      </c>
    </row>
    <row r="217" spans="1:8">
      <c r="A217" s="66"/>
      <c r="B217" s="63"/>
      <c r="C217" s="63" t="s">
        <v>1045</v>
      </c>
      <c r="D217" s="63"/>
      <c r="E217" s="63" t="s">
        <v>1258</v>
      </c>
      <c r="F217" s="63"/>
      <c r="G217" s="64">
        <v>490</v>
      </c>
      <c r="H217" s="65">
        <v>0.1</v>
      </c>
    </row>
    <row r="218" spans="1:8">
      <c r="A218" s="66"/>
      <c r="B218" s="63"/>
      <c r="C218" s="63" t="s">
        <v>1045</v>
      </c>
      <c r="D218" s="63"/>
      <c r="E218" s="63" t="s">
        <v>1259</v>
      </c>
      <c r="F218" s="63"/>
      <c r="G218" s="64">
        <v>490</v>
      </c>
      <c r="H218" s="65">
        <v>0.1</v>
      </c>
    </row>
    <row r="219" spans="1:8">
      <c r="A219" s="66"/>
      <c r="B219" s="63"/>
      <c r="C219" s="63" t="s">
        <v>1045</v>
      </c>
      <c r="D219" s="63"/>
      <c r="E219" s="63" t="s">
        <v>1260</v>
      </c>
      <c r="F219" s="63"/>
      <c r="G219" s="64">
        <v>480</v>
      </c>
      <c r="H219" s="65">
        <v>0.1</v>
      </c>
    </row>
    <row r="220" spans="1:8">
      <c r="A220" s="66"/>
      <c r="B220" s="63"/>
      <c r="C220" s="63" t="s">
        <v>1045</v>
      </c>
      <c r="D220" s="63"/>
      <c r="E220" s="63" t="s">
        <v>1261</v>
      </c>
      <c r="F220" s="63"/>
      <c r="G220" s="64">
        <v>480</v>
      </c>
      <c r="H220" s="65">
        <v>0.1</v>
      </c>
    </row>
    <row r="221" spans="1:8">
      <c r="A221" s="66"/>
      <c r="B221" s="63"/>
      <c r="C221" s="63" t="s">
        <v>1045</v>
      </c>
      <c r="D221" s="63"/>
      <c r="E221" s="63" t="s">
        <v>1262</v>
      </c>
      <c r="F221" s="63"/>
      <c r="G221" s="64">
        <v>450</v>
      </c>
      <c r="H221" s="65">
        <v>0.09</v>
      </c>
    </row>
    <row r="222" spans="1:8">
      <c r="A222" s="66"/>
      <c r="B222" s="63"/>
      <c r="C222" s="63" t="s">
        <v>1045</v>
      </c>
      <c r="D222" s="63"/>
      <c r="E222" s="63" t="s">
        <v>1263</v>
      </c>
      <c r="F222" s="63"/>
      <c r="G222" s="64">
        <v>450</v>
      </c>
      <c r="H222" s="65">
        <v>0.09</v>
      </c>
    </row>
    <row r="223" spans="1:8">
      <c r="A223" s="66"/>
      <c r="B223" s="63"/>
      <c r="C223" s="63" t="s">
        <v>1045</v>
      </c>
      <c r="D223" s="63"/>
      <c r="E223" s="63" t="s">
        <v>1264</v>
      </c>
      <c r="F223" s="63"/>
      <c r="G223" s="64">
        <v>450</v>
      </c>
      <c r="H223" s="65">
        <v>0.09</v>
      </c>
    </row>
    <row r="224" spans="1:8">
      <c r="A224" s="66"/>
      <c r="B224" s="63"/>
      <c r="C224" s="63" t="s">
        <v>1045</v>
      </c>
      <c r="D224" s="63"/>
      <c r="E224" s="63" t="s">
        <v>1265</v>
      </c>
      <c r="F224" s="63"/>
      <c r="G224" s="64">
        <v>450</v>
      </c>
      <c r="H224" s="65">
        <v>0.09</v>
      </c>
    </row>
    <row r="225" spans="1:8">
      <c r="A225" s="66"/>
      <c r="B225" s="63"/>
      <c r="C225" s="63" t="s">
        <v>1045</v>
      </c>
      <c r="D225" s="63"/>
      <c r="E225" s="63" t="s">
        <v>1266</v>
      </c>
      <c r="F225" s="63"/>
      <c r="G225" s="64">
        <v>450</v>
      </c>
      <c r="H225" s="65">
        <v>0.09</v>
      </c>
    </row>
    <row r="226" spans="1:8">
      <c r="A226" s="66"/>
      <c r="B226" s="63"/>
      <c r="C226" s="63" t="s">
        <v>1045</v>
      </c>
      <c r="D226" s="63"/>
      <c r="E226" s="63" t="s">
        <v>1267</v>
      </c>
      <c r="F226" s="63"/>
      <c r="G226" s="64">
        <v>450</v>
      </c>
      <c r="H226" s="65">
        <v>0.09</v>
      </c>
    </row>
    <row r="227" spans="1:8">
      <c r="A227" s="66"/>
      <c r="B227" s="63"/>
      <c r="C227" s="63" t="s">
        <v>1045</v>
      </c>
      <c r="D227" s="63"/>
      <c r="E227" s="63" t="s">
        <v>1207</v>
      </c>
      <c r="F227" s="63"/>
      <c r="G227" s="64">
        <v>450</v>
      </c>
      <c r="H227" s="65">
        <v>0.09</v>
      </c>
    </row>
    <row r="228" spans="1:8">
      <c r="A228" s="66"/>
      <c r="B228" s="63"/>
      <c r="C228" s="63" t="s">
        <v>1045</v>
      </c>
      <c r="D228" s="63"/>
      <c r="E228" s="63" t="s">
        <v>1268</v>
      </c>
      <c r="F228" s="63"/>
      <c r="G228" s="64">
        <v>450</v>
      </c>
      <c r="H228" s="65">
        <v>0.09</v>
      </c>
    </row>
    <row r="229" spans="1:8">
      <c r="A229" s="66"/>
      <c r="B229" s="63"/>
      <c r="C229" s="63" t="s">
        <v>1045</v>
      </c>
      <c r="D229" s="63"/>
      <c r="E229" s="63" t="s">
        <v>1269</v>
      </c>
      <c r="F229" s="63"/>
      <c r="G229" s="64">
        <v>400</v>
      </c>
      <c r="H229" s="65">
        <v>0.08</v>
      </c>
    </row>
    <row r="230" spans="1:8">
      <c r="A230" s="66"/>
      <c r="B230" s="63"/>
      <c r="C230" s="63" t="s">
        <v>458</v>
      </c>
      <c r="D230" s="63"/>
      <c r="E230" s="63" t="s">
        <v>1223</v>
      </c>
      <c r="F230" s="63"/>
      <c r="G230" s="64">
        <v>400</v>
      </c>
      <c r="H230" s="65">
        <v>0.08</v>
      </c>
    </row>
    <row r="231" spans="1:8">
      <c r="A231" s="66"/>
      <c r="B231" s="63"/>
      <c r="C231" s="63" t="s">
        <v>1045</v>
      </c>
      <c r="D231" s="63"/>
      <c r="E231" s="63" t="s">
        <v>1270</v>
      </c>
      <c r="F231" s="63"/>
      <c r="G231" s="64">
        <v>400</v>
      </c>
      <c r="H231" s="65">
        <v>0.08</v>
      </c>
    </row>
    <row r="232" spans="1:8">
      <c r="A232" s="66"/>
      <c r="B232" s="63"/>
      <c r="C232" s="63" t="s">
        <v>1045</v>
      </c>
      <c r="D232" s="63"/>
      <c r="E232" s="63" t="s">
        <v>1239</v>
      </c>
      <c r="F232" s="63"/>
      <c r="G232" s="64">
        <v>100</v>
      </c>
      <c r="H232" s="65">
        <v>0.02</v>
      </c>
    </row>
    <row r="233" spans="1:8">
      <c r="A233" s="66"/>
      <c r="B233" s="63"/>
      <c r="C233" s="63" t="s">
        <v>1045</v>
      </c>
      <c r="D233" s="63"/>
      <c r="E233" s="63" t="s">
        <v>1271</v>
      </c>
      <c r="F233" s="63"/>
      <c r="G233" s="64">
        <v>99</v>
      </c>
      <c r="H233" s="65">
        <v>0.02</v>
      </c>
    </row>
    <row r="234" spans="1:8">
      <c r="A234" s="66"/>
      <c r="B234" s="63"/>
      <c r="C234" s="63" t="s">
        <v>1045</v>
      </c>
      <c r="D234" s="63"/>
      <c r="E234" s="63" t="s">
        <v>1272</v>
      </c>
      <c r="F234" s="63"/>
      <c r="G234" s="64">
        <v>99</v>
      </c>
      <c r="H234" s="65">
        <v>0.02</v>
      </c>
    </row>
    <row r="235" spans="1:8">
      <c r="A235" s="66"/>
      <c r="B235" s="63"/>
      <c r="C235" s="63" t="s">
        <v>1045</v>
      </c>
      <c r="D235" s="63"/>
      <c r="E235" s="63" t="s">
        <v>1273</v>
      </c>
      <c r="F235" s="63"/>
      <c r="G235" s="64">
        <v>99</v>
      </c>
      <c r="H235" s="65">
        <v>0.02</v>
      </c>
    </row>
    <row r="236" spans="1:8">
      <c r="A236" s="66"/>
      <c r="B236" s="63"/>
      <c r="C236" s="63" t="s">
        <v>1045</v>
      </c>
      <c r="D236" s="63"/>
      <c r="E236" s="63" t="s">
        <v>1274</v>
      </c>
      <c r="F236" s="63"/>
      <c r="G236" s="64">
        <v>99</v>
      </c>
      <c r="H236" s="65">
        <v>0.02</v>
      </c>
    </row>
    <row r="237" spans="1:8">
      <c r="A237" s="66"/>
      <c r="B237" s="63"/>
      <c r="C237" s="63" t="s">
        <v>1045</v>
      </c>
      <c r="D237" s="63"/>
      <c r="E237" s="63" t="s">
        <v>1275</v>
      </c>
      <c r="F237" s="63"/>
      <c r="G237" s="64">
        <v>99</v>
      </c>
      <c r="H237" s="65">
        <v>0.02</v>
      </c>
    </row>
    <row r="238" spans="1:8">
      <c r="A238" s="66"/>
      <c r="B238" s="63"/>
      <c r="C238" s="63" t="s">
        <v>1045</v>
      </c>
      <c r="D238" s="63"/>
      <c r="E238" s="63" t="s">
        <v>1275</v>
      </c>
      <c r="F238" s="63"/>
      <c r="G238" s="64">
        <v>99</v>
      </c>
      <c r="H238" s="65">
        <v>0.02</v>
      </c>
    </row>
    <row r="239" spans="1:8">
      <c r="A239" s="66"/>
      <c r="B239" s="63"/>
      <c r="C239" s="63" t="s">
        <v>1045</v>
      </c>
      <c r="D239" s="63"/>
      <c r="E239" s="63" t="s">
        <v>1238</v>
      </c>
      <c r="F239" s="63"/>
      <c r="G239" s="64">
        <v>99</v>
      </c>
      <c r="H239" s="65">
        <v>0.02</v>
      </c>
    </row>
    <row r="240" spans="1:8">
      <c r="A240" s="66"/>
      <c r="B240" s="63"/>
      <c r="C240" s="63" t="s">
        <v>1045</v>
      </c>
      <c r="D240" s="63"/>
      <c r="E240" s="63" t="s">
        <v>1276</v>
      </c>
      <c r="F240" s="63"/>
      <c r="G240" s="64">
        <v>99</v>
      </c>
      <c r="H240" s="65">
        <v>0.02</v>
      </c>
    </row>
    <row r="241" spans="1:8">
      <c r="A241" s="66"/>
      <c r="B241" s="63"/>
      <c r="C241" s="63" t="s">
        <v>1045</v>
      </c>
      <c r="D241" s="63"/>
      <c r="E241" s="63" t="s">
        <v>1277</v>
      </c>
      <c r="F241" s="63"/>
      <c r="G241" s="64">
        <v>99</v>
      </c>
      <c r="H241" s="65">
        <v>0.02</v>
      </c>
    </row>
    <row r="242" spans="1:8">
      <c r="A242" s="66"/>
      <c r="B242" s="63"/>
      <c r="C242" s="63" t="s">
        <v>1045</v>
      </c>
      <c r="D242" s="63"/>
      <c r="E242" s="63" t="s">
        <v>1236</v>
      </c>
      <c r="F242" s="63"/>
      <c r="G242" s="64">
        <v>99</v>
      </c>
      <c r="H242" s="65">
        <v>0.02</v>
      </c>
    </row>
    <row r="243" spans="1:8">
      <c r="A243" s="66"/>
      <c r="B243" s="63"/>
      <c r="C243" s="63" t="s">
        <v>1045</v>
      </c>
      <c r="D243" s="63"/>
      <c r="E243" s="63" t="s">
        <v>1278</v>
      </c>
      <c r="F243" s="63"/>
      <c r="G243" s="64">
        <v>99</v>
      </c>
      <c r="H243" s="65">
        <v>0.02</v>
      </c>
    </row>
    <row r="244" spans="1:8">
      <c r="A244" s="66"/>
      <c r="B244" s="63"/>
      <c r="C244" s="63" t="s">
        <v>1045</v>
      </c>
      <c r="D244" s="63"/>
      <c r="E244" s="63" t="s">
        <v>1278</v>
      </c>
      <c r="F244" s="63"/>
      <c r="G244" s="64">
        <v>99</v>
      </c>
      <c r="H244" s="65">
        <v>0.02</v>
      </c>
    </row>
    <row r="245" spans="1:8">
      <c r="A245" s="66"/>
      <c r="B245" s="63"/>
      <c r="C245" s="63" t="s">
        <v>1045</v>
      </c>
      <c r="D245" s="63"/>
      <c r="E245" s="63" t="s">
        <v>1246</v>
      </c>
      <c r="F245" s="63"/>
      <c r="G245" s="64">
        <v>99</v>
      </c>
      <c r="H245" s="65">
        <v>0.02</v>
      </c>
    </row>
    <row r="246" spans="1:8">
      <c r="A246" s="66"/>
      <c r="B246" s="63"/>
      <c r="C246" s="63" t="s">
        <v>1045</v>
      </c>
      <c r="D246" s="63"/>
      <c r="E246" s="63" t="s">
        <v>1247</v>
      </c>
      <c r="F246" s="63"/>
      <c r="G246" s="64">
        <v>99</v>
      </c>
      <c r="H246" s="65">
        <v>0.02</v>
      </c>
    </row>
    <row r="247" spans="1:8">
      <c r="A247" s="66"/>
      <c r="B247" s="63"/>
      <c r="C247" s="63" t="s">
        <v>1045</v>
      </c>
      <c r="D247" s="63"/>
      <c r="E247" s="63" t="s">
        <v>1248</v>
      </c>
      <c r="F247" s="63"/>
      <c r="G247" s="64">
        <v>99</v>
      </c>
      <c r="H247" s="65">
        <v>0.02</v>
      </c>
    </row>
    <row r="248" spans="1:8">
      <c r="A248" s="66"/>
      <c r="B248" s="63"/>
      <c r="C248" s="63" t="s">
        <v>1045</v>
      </c>
      <c r="D248" s="63"/>
      <c r="E248" s="63" t="s">
        <v>1249</v>
      </c>
      <c r="F248" s="63"/>
      <c r="G248" s="64">
        <v>99</v>
      </c>
      <c r="H248" s="65">
        <v>0.02</v>
      </c>
    </row>
    <row r="249" spans="1:8">
      <c r="A249" s="66"/>
      <c r="B249" s="63"/>
      <c r="C249" s="63" t="s">
        <v>1045</v>
      </c>
      <c r="D249" s="63"/>
      <c r="E249" s="63" t="s">
        <v>1243</v>
      </c>
      <c r="F249" s="63"/>
      <c r="G249" s="64">
        <v>99</v>
      </c>
      <c r="H249" s="65">
        <v>0.02</v>
      </c>
    </row>
    <row r="250" spans="1:8">
      <c r="A250" s="66"/>
      <c r="B250" s="63"/>
      <c r="C250" s="63" t="s">
        <v>1045</v>
      </c>
      <c r="D250" s="63"/>
      <c r="E250" s="63" t="s">
        <v>1279</v>
      </c>
      <c r="F250" s="63"/>
      <c r="G250" s="64">
        <v>99</v>
      </c>
      <c r="H250" s="65">
        <v>0.02</v>
      </c>
    </row>
    <row r="251" spans="1:8">
      <c r="A251" s="66"/>
      <c r="B251" s="63"/>
      <c r="C251" s="63" t="s">
        <v>1045</v>
      </c>
      <c r="D251" s="63"/>
      <c r="E251" s="63" t="s">
        <v>1244</v>
      </c>
      <c r="F251" s="63"/>
      <c r="G251" s="64">
        <v>99</v>
      </c>
      <c r="H251" s="65">
        <v>0.02</v>
      </c>
    </row>
    <row r="252" spans="1:8">
      <c r="A252" s="66"/>
      <c r="B252" s="63"/>
      <c r="C252" s="63" t="s">
        <v>1045</v>
      </c>
      <c r="D252" s="63"/>
      <c r="E252" s="63" t="s">
        <v>1280</v>
      </c>
      <c r="F252" s="63"/>
      <c r="G252" s="64">
        <v>99</v>
      </c>
      <c r="H252" s="65">
        <v>0.02</v>
      </c>
    </row>
    <row r="253" spans="1:8">
      <c r="A253" s="66"/>
      <c r="B253" s="63"/>
      <c r="C253" s="63" t="s">
        <v>1045</v>
      </c>
      <c r="D253" s="63"/>
      <c r="E253" s="63" t="s">
        <v>1281</v>
      </c>
      <c r="F253" s="63"/>
      <c r="G253" s="64">
        <v>99</v>
      </c>
      <c r="H253" s="65">
        <v>0.02</v>
      </c>
    </row>
    <row r="254" spans="1:8">
      <c r="A254" s="66"/>
      <c r="B254" s="63"/>
      <c r="C254" s="63" t="s">
        <v>1045</v>
      </c>
      <c r="D254" s="63"/>
      <c r="E254" s="63" t="s">
        <v>1282</v>
      </c>
      <c r="F254" s="63"/>
      <c r="G254" s="64">
        <v>99</v>
      </c>
      <c r="H254" s="65">
        <v>0.02</v>
      </c>
    </row>
    <row r="255" spans="1:8">
      <c r="A255" s="66"/>
      <c r="B255" s="63"/>
      <c r="C255" s="63" t="s">
        <v>1045</v>
      </c>
      <c r="D255" s="63"/>
      <c r="E255" s="63" t="s">
        <v>1245</v>
      </c>
      <c r="F255" s="63"/>
      <c r="G255" s="64">
        <v>99</v>
      </c>
      <c r="H255" s="65">
        <v>0.02</v>
      </c>
    </row>
    <row r="256" spans="1:8">
      <c r="A256" s="66"/>
      <c r="B256" s="63"/>
      <c r="C256" s="63" t="s">
        <v>1045</v>
      </c>
      <c r="D256" s="63"/>
      <c r="E256" s="63" t="s">
        <v>1283</v>
      </c>
      <c r="F256" s="63"/>
      <c r="G256" s="64">
        <v>99</v>
      </c>
      <c r="H256" s="65">
        <v>0.02</v>
      </c>
    </row>
    <row r="257" spans="1:8">
      <c r="A257" s="66"/>
      <c r="B257" s="63"/>
      <c r="C257" s="63" t="s">
        <v>1045</v>
      </c>
      <c r="D257" s="63"/>
      <c r="E257" s="63" t="s">
        <v>1284</v>
      </c>
      <c r="F257" s="63"/>
      <c r="G257" s="64">
        <v>99</v>
      </c>
      <c r="H257" s="65">
        <v>0.02</v>
      </c>
    </row>
    <row r="258" spans="1:8">
      <c r="A258" s="66"/>
      <c r="B258" s="63"/>
      <c r="C258" s="63" t="s">
        <v>1045</v>
      </c>
      <c r="D258" s="63"/>
      <c r="E258" s="63" t="s">
        <v>1212</v>
      </c>
      <c r="F258" s="63"/>
      <c r="G258" s="64">
        <v>99</v>
      </c>
      <c r="H258" s="65">
        <v>0.02</v>
      </c>
    </row>
    <row r="259" spans="1:8">
      <c r="A259" s="66"/>
      <c r="B259" s="63"/>
      <c r="C259" s="63" t="s">
        <v>1045</v>
      </c>
      <c r="D259" s="63"/>
      <c r="E259" s="63" t="s">
        <v>1213</v>
      </c>
      <c r="F259" s="63"/>
      <c r="G259" s="64">
        <v>99</v>
      </c>
      <c r="H259" s="65">
        <v>0.02</v>
      </c>
    </row>
    <row r="260" spans="1:8">
      <c r="A260" s="66"/>
      <c r="B260" s="63"/>
      <c r="C260" s="63" t="s">
        <v>1045</v>
      </c>
      <c r="D260" s="63"/>
      <c r="E260" s="63" t="s">
        <v>1285</v>
      </c>
      <c r="F260" s="63"/>
      <c r="G260" s="64">
        <v>99</v>
      </c>
      <c r="H260" s="65">
        <v>0.02</v>
      </c>
    </row>
    <row r="261" spans="1:8">
      <c r="A261" s="66"/>
      <c r="B261" s="63"/>
      <c r="C261" s="63" t="s">
        <v>1045</v>
      </c>
      <c r="D261" s="63"/>
      <c r="E261" s="63" t="s">
        <v>1286</v>
      </c>
      <c r="F261" s="63"/>
      <c r="G261" s="64">
        <v>99</v>
      </c>
      <c r="H261" s="65">
        <v>0.02</v>
      </c>
    </row>
    <row r="262" spans="1:8">
      <c r="A262" s="66"/>
      <c r="B262" s="63"/>
      <c r="C262" s="63" t="s">
        <v>1045</v>
      </c>
      <c r="D262" s="63"/>
      <c r="E262" s="63" t="s">
        <v>1287</v>
      </c>
      <c r="F262" s="63"/>
      <c r="G262" s="64">
        <v>99</v>
      </c>
      <c r="H262" s="65">
        <v>0.02</v>
      </c>
    </row>
    <row r="263" spans="1:8">
      <c r="A263" s="66"/>
      <c r="B263" s="63"/>
      <c r="C263" s="63" t="s">
        <v>1045</v>
      </c>
      <c r="D263" s="63"/>
      <c r="E263" s="63" t="s">
        <v>1288</v>
      </c>
      <c r="F263" s="63"/>
      <c r="G263" s="64">
        <v>99</v>
      </c>
      <c r="H263" s="65">
        <v>0.02</v>
      </c>
    </row>
    <row r="264" spans="1:8">
      <c r="A264" s="66"/>
      <c r="B264" s="63"/>
      <c r="C264" s="63" t="s">
        <v>1045</v>
      </c>
      <c r="D264" s="63"/>
      <c r="E264" s="63" t="s">
        <v>1289</v>
      </c>
      <c r="F264" s="63"/>
      <c r="G264" s="64">
        <v>99</v>
      </c>
      <c r="H264" s="65">
        <v>0.02</v>
      </c>
    </row>
    <row r="265" spans="1:8">
      <c r="A265" s="66"/>
      <c r="B265" s="63"/>
      <c r="C265" s="63" t="s">
        <v>1045</v>
      </c>
      <c r="D265" s="63"/>
      <c r="E265" s="63" t="s">
        <v>1207</v>
      </c>
      <c r="F265" s="63"/>
      <c r="G265" s="64">
        <v>99</v>
      </c>
      <c r="H265" s="65">
        <v>0.02</v>
      </c>
    </row>
    <row r="266" spans="1:8">
      <c r="A266" s="66"/>
      <c r="B266" s="63"/>
      <c r="C266" s="63" t="s">
        <v>1045</v>
      </c>
      <c r="D266" s="63"/>
      <c r="E266" s="63" t="s">
        <v>1287</v>
      </c>
      <c r="F266" s="63"/>
      <c r="G266" s="64">
        <v>99</v>
      </c>
      <c r="H266" s="65">
        <v>0.02</v>
      </c>
    </row>
    <row r="267" spans="1:8">
      <c r="A267" s="66"/>
      <c r="B267" s="63"/>
      <c r="C267" s="63" t="s">
        <v>1045</v>
      </c>
      <c r="D267" s="63"/>
      <c r="E267" s="63" t="s">
        <v>1290</v>
      </c>
      <c r="F267" s="63"/>
      <c r="G267" s="64">
        <v>99</v>
      </c>
      <c r="H267" s="65">
        <v>0.02</v>
      </c>
    </row>
    <row r="268" spans="1:8">
      <c r="A268" s="66"/>
      <c r="B268" s="63"/>
      <c r="C268" s="63" t="s">
        <v>1045</v>
      </c>
      <c r="D268" s="63"/>
      <c r="E268" s="63" t="s">
        <v>1291</v>
      </c>
      <c r="F268" s="63"/>
      <c r="G268" s="64">
        <v>99</v>
      </c>
      <c r="H268" s="65">
        <v>0.02</v>
      </c>
    </row>
    <row r="269" spans="1:8">
      <c r="A269" s="66"/>
      <c r="B269" s="63"/>
      <c r="C269" s="63" t="s">
        <v>1045</v>
      </c>
      <c r="D269" s="63"/>
      <c r="E269" s="63" t="s">
        <v>1288</v>
      </c>
      <c r="F269" s="63"/>
      <c r="G269" s="64">
        <v>99</v>
      </c>
      <c r="H269" s="65">
        <v>0.02</v>
      </c>
    </row>
    <row r="270" spans="1:8">
      <c r="A270" s="66"/>
      <c r="B270" s="63"/>
      <c r="C270" s="63" t="s">
        <v>1045</v>
      </c>
      <c r="D270" s="63"/>
      <c r="E270" s="63" t="s">
        <v>1292</v>
      </c>
      <c r="F270" s="63"/>
      <c r="G270" s="64">
        <v>99</v>
      </c>
      <c r="H270" s="65">
        <v>0.02</v>
      </c>
    </row>
    <row r="271" spans="1:8">
      <c r="A271" s="66"/>
      <c r="B271" s="63"/>
      <c r="C271" s="63" t="s">
        <v>1045</v>
      </c>
      <c r="D271" s="63"/>
      <c r="E271" s="63" t="s">
        <v>1291</v>
      </c>
      <c r="F271" s="63"/>
      <c r="G271" s="64">
        <v>99</v>
      </c>
      <c r="H271" s="65">
        <v>0.02</v>
      </c>
    </row>
    <row r="272" spans="1:8">
      <c r="A272" s="66"/>
      <c r="B272" s="63"/>
      <c r="C272" s="63" t="s">
        <v>1045</v>
      </c>
      <c r="D272" s="63"/>
      <c r="E272" s="63" t="s">
        <v>1293</v>
      </c>
      <c r="F272" s="63"/>
      <c r="G272" s="64">
        <v>99</v>
      </c>
      <c r="H272" s="65">
        <v>0.02</v>
      </c>
    </row>
    <row r="273" spans="1:8">
      <c r="A273" s="66"/>
      <c r="B273" s="63"/>
      <c r="C273" s="63" t="s">
        <v>1045</v>
      </c>
      <c r="D273" s="63"/>
      <c r="E273" s="63" t="s">
        <v>1250</v>
      </c>
      <c r="F273" s="63"/>
      <c r="G273" s="64">
        <v>99</v>
      </c>
      <c r="H273" s="65">
        <v>0.02</v>
      </c>
    </row>
    <row r="274" spans="1:8">
      <c r="A274" s="66"/>
      <c r="B274" s="63"/>
      <c r="C274" s="63" t="s">
        <v>1045</v>
      </c>
      <c r="D274" s="63"/>
      <c r="E274" s="63" t="s">
        <v>1294</v>
      </c>
      <c r="F274" s="63"/>
      <c r="G274" s="64">
        <v>99</v>
      </c>
      <c r="H274" s="65">
        <v>0.02</v>
      </c>
    </row>
    <row r="275" spans="1:8">
      <c r="A275" s="66"/>
      <c r="B275" s="63"/>
      <c r="C275" s="63" t="s">
        <v>1045</v>
      </c>
      <c r="D275" s="63"/>
      <c r="E275" s="63" t="s">
        <v>1293</v>
      </c>
      <c r="F275" s="63"/>
      <c r="G275" s="64">
        <v>99</v>
      </c>
      <c r="H275" s="65">
        <v>0.02</v>
      </c>
    </row>
    <row r="276" spans="1:8">
      <c r="A276" s="66"/>
      <c r="B276" s="63"/>
      <c r="C276" s="63" t="s">
        <v>1045</v>
      </c>
      <c r="D276" s="63"/>
      <c r="E276" s="63" t="s">
        <v>1294</v>
      </c>
      <c r="F276" s="63"/>
      <c r="G276" s="64">
        <v>99</v>
      </c>
      <c r="H276" s="65">
        <v>0.02</v>
      </c>
    </row>
    <row r="277" spans="1:8">
      <c r="A277" s="66"/>
      <c r="B277" s="63"/>
      <c r="C277" s="63" t="s">
        <v>1045</v>
      </c>
      <c r="D277" s="63"/>
      <c r="E277" s="63" t="s">
        <v>1295</v>
      </c>
      <c r="F277" s="63"/>
      <c r="G277" s="64">
        <v>99</v>
      </c>
      <c r="H277" s="65">
        <v>0.02</v>
      </c>
    </row>
    <row r="278" spans="1:8">
      <c r="A278" s="66"/>
      <c r="B278" s="63"/>
      <c r="C278" s="63" t="s">
        <v>1045</v>
      </c>
      <c r="D278" s="63"/>
      <c r="E278" s="63" t="s">
        <v>1272</v>
      </c>
      <c r="F278" s="63"/>
      <c r="G278" s="64">
        <v>99</v>
      </c>
      <c r="H278" s="65">
        <v>0.02</v>
      </c>
    </row>
    <row r="279" spans="1:8">
      <c r="A279" s="66"/>
      <c r="B279" s="63"/>
      <c r="C279" s="63" t="s">
        <v>458</v>
      </c>
      <c r="D279" s="63"/>
      <c r="E279" s="63" t="s">
        <v>1213</v>
      </c>
      <c r="F279" s="63"/>
      <c r="G279" s="64">
        <v>95</v>
      </c>
      <c r="H279" s="65">
        <v>0.02</v>
      </c>
    </row>
    <row r="280" spans="1:8">
      <c r="A280" s="66"/>
      <c r="B280" s="63"/>
      <c r="C280" s="63" t="s">
        <v>458</v>
      </c>
      <c r="D280" s="63"/>
      <c r="E280" s="63" t="s">
        <v>1239</v>
      </c>
      <c r="F280" s="63"/>
      <c r="G280" s="64">
        <v>95</v>
      </c>
      <c r="H280" s="65">
        <v>0.02</v>
      </c>
    </row>
    <row r="281" spans="1:8">
      <c r="A281" s="66"/>
      <c r="B281" s="63"/>
      <c r="C281" s="63" t="s">
        <v>458</v>
      </c>
      <c r="D281" s="63"/>
      <c r="E281" s="63" t="s">
        <v>1215</v>
      </c>
      <c r="F281" s="63"/>
      <c r="G281" s="64">
        <v>95</v>
      </c>
      <c r="H281" s="65">
        <v>0.02</v>
      </c>
    </row>
    <row r="282" spans="1:8">
      <c r="A282" s="66"/>
      <c r="B282" s="63"/>
      <c r="C282" s="63" t="s">
        <v>458</v>
      </c>
      <c r="D282" s="63"/>
      <c r="E282" s="63" t="s">
        <v>1217</v>
      </c>
      <c r="F282" s="63"/>
      <c r="G282" s="64">
        <v>95</v>
      </c>
      <c r="H282" s="65">
        <v>0.02</v>
      </c>
    </row>
    <row r="283" spans="1:8">
      <c r="A283" s="66"/>
      <c r="B283" s="63"/>
      <c r="C283" s="63" t="s">
        <v>458</v>
      </c>
      <c r="D283" s="63"/>
      <c r="E283" s="63" t="s">
        <v>1214</v>
      </c>
      <c r="F283" s="63"/>
      <c r="G283" s="64">
        <v>95</v>
      </c>
      <c r="H283" s="65">
        <v>0.02</v>
      </c>
    </row>
    <row r="284" spans="1:8">
      <c r="A284" s="66"/>
      <c r="B284" s="63"/>
      <c r="C284" s="63" t="s">
        <v>458</v>
      </c>
      <c r="D284" s="63"/>
      <c r="E284" s="63" t="s">
        <v>1211</v>
      </c>
      <c r="F284" s="63"/>
      <c r="G284" s="64">
        <v>95</v>
      </c>
      <c r="H284" s="65">
        <v>0.02</v>
      </c>
    </row>
    <row r="285" spans="1:8">
      <c r="A285" s="66"/>
      <c r="B285" s="63"/>
      <c r="C285" s="63" t="s">
        <v>458</v>
      </c>
      <c r="D285" s="63"/>
      <c r="E285" s="63" t="s">
        <v>1284</v>
      </c>
      <c r="F285" s="63"/>
      <c r="G285" s="64">
        <v>95</v>
      </c>
      <c r="H285" s="65">
        <v>0.02</v>
      </c>
    </row>
    <row r="286" spans="1:8">
      <c r="A286" s="66"/>
      <c r="B286" s="63"/>
      <c r="C286" s="63" t="s">
        <v>1045</v>
      </c>
      <c r="D286" s="63"/>
      <c r="E286" s="63" t="s">
        <v>1296</v>
      </c>
      <c r="F286" s="63"/>
      <c r="G286" s="64">
        <v>94</v>
      </c>
      <c r="H286" s="65">
        <v>0.02</v>
      </c>
    </row>
    <row r="287" spans="1:8">
      <c r="A287" s="66"/>
      <c r="B287" s="63"/>
      <c r="C287" s="63" t="s">
        <v>1045</v>
      </c>
      <c r="D287" s="63"/>
      <c r="E287" s="63" t="s">
        <v>1297</v>
      </c>
      <c r="F287" s="63"/>
      <c r="G287" s="64">
        <v>90</v>
      </c>
      <c r="H287" s="65">
        <v>0.02</v>
      </c>
    </row>
    <row r="288" spans="1:8">
      <c r="A288" s="66"/>
      <c r="B288" s="63"/>
      <c r="C288" s="63" t="s">
        <v>1045</v>
      </c>
      <c r="D288" s="63"/>
      <c r="E288" s="63" t="s">
        <v>1298</v>
      </c>
      <c r="F288" s="63"/>
      <c r="G288" s="64">
        <v>90</v>
      </c>
      <c r="H288" s="65">
        <v>0.02</v>
      </c>
    </row>
    <row r="289" spans="1:8">
      <c r="A289" s="66"/>
      <c r="B289" s="63"/>
      <c r="C289" s="63" t="s">
        <v>1045</v>
      </c>
      <c r="D289" s="63"/>
      <c r="E289" s="63" t="s">
        <v>1299</v>
      </c>
      <c r="F289" s="63"/>
      <c r="G289" s="64">
        <v>90</v>
      </c>
      <c r="H289" s="65">
        <v>0.02</v>
      </c>
    </row>
    <row r="290" spans="1:8">
      <c r="A290" s="66"/>
      <c r="B290" s="63"/>
      <c r="C290" s="63" t="s">
        <v>458</v>
      </c>
      <c r="D290" s="63"/>
      <c r="E290" s="63" t="s">
        <v>1280</v>
      </c>
      <c r="F290" s="63"/>
      <c r="G290" s="64">
        <v>90</v>
      </c>
      <c r="H290" s="65">
        <v>0.02</v>
      </c>
    </row>
    <row r="291" spans="1:8" ht="13.5" thickBot="1">
      <c r="A291" s="66"/>
      <c r="B291" s="63"/>
      <c r="C291" s="63"/>
      <c r="D291" s="63"/>
      <c r="E291" s="68" t="s">
        <v>87</v>
      </c>
      <c r="F291" s="63"/>
      <c r="G291" s="69">
        <v>60803</v>
      </c>
      <c r="H291" s="70">
        <v>12.44</v>
      </c>
    </row>
    <row r="292" spans="1:8" ht="13.5" thickTop="1">
      <c r="A292" s="66"/>
      <c r="B292" s="67" t="s">
        <v>116</v>
      </c>
      <c r="C292" s="63" t="s">
        <v>117</v>
      </c>
      <c r="D292" s="63"/>
      <c r="E292" s="63" t="s">
        <v>116</v>
      </c>
      <c r="F292" s="63"/>
      <c r="G292" s="64">
        <v>3863.57</v>
      </c>
      <c r="H292" s="65">
        <v>0.8</v>
      </c>
    </row>
    <row r="293" spans="1:8" ht="13.5" thickBot="1">
      <c r="A293" s="66"/>
      <c r="B293" s="63"/>
      <c r="C293" s="63"/>
      <c r="D293" s="63"/>
      <c r="E293" s="68" t="s">
        <v>87</v>
      </c>
      <c r="F293" s="63"/>
      <c r="G293" s="69">
        <v>64666.57</v>
      </c>
      <c r="H293" s="70">
        <v>13.24</v>
      </c>
    </row>
    <row r="294" spans="1:8" ht="13.5" thickTop="1">
      <c r="A294" s="66"/>
      <c r="B294" s="63"/>
      <c r="C294" s="63"/>
      <c r="D294" s="63"/>
      <c r="E294" s="63"/>
      <c r="F294" s="63"/>
      <c r="G294" s="64"/>
      <c r="H294" s="65"/>
    </row>
    <row r="295" spans="1:8">
      <c r="A295" s="71" t="s">
        <v>118</v>
      </c>
      <c r="B295" s="63"/>
      <c r="C295" s="63"/>
      <c r="D295" s="63"/>
      <c r="E295" s="63"/>
      <c r="F295" s="63"/>
      <c r="G295" s="72">
        <v>324487.12</v>
      </c>
      <c r="H295" s="73">
        <v>67.12</v>
      </c>
    </row>
    <row r="296" spans="1:8">
      <c r="A296" s="66"/>
      <c r="B296" s="63"/>
      <c r="C296" s="63"/>
      <c r="D296" s="63"/>
      <c r="E296" s="63"/>
      <c r="F296" s="63"/>
      <c r="G296" s="64"/>
      <c r="H296" s="65"/>
    </row>
    <row r="297" spans="1:8" ht="13.5" thickBot="1">
      <c r="A297" s="66"/>
      <c r="B297" s="63"/>
      <c r="C297" s="63"/>
      <c r="D297" s="63"/>
      <c r="E297" s="68" t="s">
        <v>119</v>
      </c>
      <c r="F297" s="63"/>
      <c r="G297" s="69">
        <v>484276.65</v>
      </c>
      <c r="H297" s="70">
        <v>100</v>
      </c>
    </row>
    <row r="298" spans="1:8" ht="13.5" thickTop="1">
      <c r="A298" s="66"/>
      <c r="B298" s="63"/>
      <c r="C298" s="63"/>
      <c r="D298" s="63"/>
      <c r="E298" s="63"/>
      <c r="F298" s="63"/>
      <c r="G298" s="64"/>
      <c r="H298" s="65"/>
    </row>
    <row r="299" spans="1:8">
      <c r="A299" s="74" t="s">
        <v>120</v>
      </c>
      <c r="B299" s="63"/>
      <c r="C299" s="63"/>
      <c r="D299" s="63"/>
      <c r="E299" s="63"/>
      <c r="F299" s="63"/>
      <c r="G299" s="64"/>
      <c r="H299" s="65"/>
    </row>
    <row r="300" spans="1:8">
      <c r="A300" s="66">
        <v>1</v>
      </c>
      <c r="B300" s="63" t="s">
        <v>590</v>
      </c>
      <c r="C300" s="63"/>
      <c r="D300" s="63"/>
      <c r="E300" s="63"/>
      <c r="F300" s="63"/>
      <c r="G300" s="64"/>
      <c r="H300" s="65"/>
    </row>
    <row r="301" spans="1:8">
      <c r="A301" s="66"/>
      <c r="B301" s="63"/>
      <c r="C301" s="63"/>
      <c r="D301" s="63"/>
      <c r="E301" s="63"/>
      <c r="F301" s="63"/>
      <c r="G301" s="64"/>
      <c r="H301" s="65"/>
    </row>
    <row r="302" spans="1:8">
      <c r="A302" s="66">
        <v>2</v>
      </c>
      <c r="B302" s="63" t="s">
        <v>122</v>
      </c>
      <c r="C302" s="63"/>
      <c r="D302" s="63"/>
      <c r="E302" s="63"/>
      <c r="F302" s="63"/>
      <c r="G302" s="64"/>
      <c r="H302" s="65"/>
    </row>
    <row r="303" spans="1:8">
      <c r="A303" s="75"/>
      <c r="B303" s="76"/>
      <c r="C303" s="76"/>
      <c r="D303" s="76"/>
      <c r="E303" s="76"/>
      <c r="F303" s="76"/>
      <c r="G303" s="77"/>
      <c r="H303" s="78"/>
    </row>
  </sheetData>
  <mergeCells count="9">
    <mergeCell ref="B142:C142"/>
    <mergeCell ref="B148:C148"/>
    <mergeCell ref="B149:C149"/>
    <mergeCell ref="A2:C2"/>
    <mergeCell ref="A3:C3"/>
    <mergeCell ref="B4:C4"/>
    <mergeCell ref="B138:C138"/>
    <mergeCell ref="A140:C140"/>
    <mergeCell ref="B141:C141"/>
  </mergeCells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0"/>
  <sheetViews>
    <sheetView topLeftCell="A43" workbookViewId="0">
      <selection activeCell="J63" sqref="J63"/>
    </sheetView>
  </sheetViews>
  <sheetFormatPr defaultRowHeight="12.75"/>
  <cols>
    <col min="1" max="1" width="2.7109375" style="58" customWidth="1"/>
    <col min="2" max="2" width="4.7109375" style="58" customWidth="1"/>
    <col min="3" max="3" width="40.7109375" style="58" customWidth="1"/>
    <col min="4" max="4" width="12.140625" style="58" bestFit="1" customWidth="1"/>
    <col min="5" max="5" width="20.42578125" style="58" bestFit="1" customWidth="1"/>
    <col min="6" max="6" width="8.7109375" style="58" customWidth="1"/>
    <col min="7" max="7" width="13.140625" style="79" customWidth="1"/>
    <col min="8" max="8" width="11.140625" style="80" customWidth="1"/>
    <col min="9" max="16384" width="9.140625" style="58"/>
  </cols>
  <sheetData>
    <row r="1" spans="1:8">
      <c r="A1" s="53"/>
      <c r="B1" s="54"/>
      <c r="C1" s="55" t="s">
        <v>1061</v>
      </c>
      <c r="D1" s="54"/>
      <c r="E1" s="54"/>
      <c r="F1" s="54"/>
      <c r="G1" s="56"/>
      <c r="H1" s="57"/>
    </row>
    <row r="2" spans="1:8" ht="25.5">
      <c r="A2" s="108" t="s">
        <v>1</v>
      </c>
      <c r="B2" s="109"/>
      <c r="C2" s="109"/>
      <c r="D2" s="59" t="s">
        <v>2</v>
      </c>
      <c r="E2" s="59" t="s">
        <v>228</v>
      </c>
      <c r="F2" s="60" t="s">
        <v>4</v>
      </c>
      <c r="G2" s="61" t="s">
        <v>5</v>
      </c>
      <c r="H2" s="62" t="s">
        <v>6</v>
      </c>
    </row>
    <row r="3" spans="1:8">
      <c r="A3" s="110" t="s">
        <v>229</v>
      </c>
      <c r="B3" s="107"/>
      <c r="C3" s="107"/>
      <c r="D3" s="63"/>
      <c r="E3" s="63"/>
      <c r="F3" s="63"/>
      <c r="G3" s="64"/>
      <c r="H3" s="65"/>
    </row>
    <row r="4" spans="1:8">
      <c r="A4" s="66"/>
      <c r="B4" s="106" t="s">
        <v>9</v>
      </c>
      <c r="C4" s="107"/>
      <c r="D4" s="63"/>
      <c r="E4" s="63"/>
      <c r="F4" s="63"/>
      <c r="G4" s="64"/>
      <c r="H4" s="65"/>
    </row>
    <row r="5" spans="1:8">
      <c r="A5" s="66"/>
      <c r="B5" s="67" t="s">
        <v>116</v>
      </c>
      <c r="C5" s="63" t="s">
        <v>737</v>
      </c>
      <c r="D5" s="63" t="s">
        <v>950</v>
      </c>
      <c r="E5" s="63" t="s">
        <v>460</v>
      </c>
      <c r="F5" s="63">
        <v>83300</v>
      </c>
      <c r="G5" s="64">
        <v>926</v>
      </c>
      <c r="H5" s="65">
        <v>8.09</v>
      </c>
    </row>
    <row r="6" spans="1:8">
      <c r="A6" s="66"/>
      <c r="B6" s="67" t="s">
        <v>116</v>
      </c>
      <c r="C6" s="63" t="s">
        <v>952</v>
      </c>
      <c r="D6" s="63" t="s">
        <v>953</v>
      </c>
      <c r="E6" s="63" t="s">
        <v>479</v>
      </c>
      <c r="F6" s="63">
        <v>77824</v>
      </c>
      <c r="G6" s="64">
        <v>838.2</v>
      </c>
      <c r="H6" s="65">
        <v>7.32</v>
      </c>
    </row>
    <row r="7" spans="1:8">
      <c r="A7" s="66"/>
      <c r="B7" s="67" t="s">
        <v>116</v>
      </c>
      <c r="C7" s="63" t="s">
        <v>958</v>
      </c>
      <c r="D7" s="63" t="s">
        <v>959</v>
      </c>
      <c r="E7" s="63" t="s">
        <v>457</v>
      </c>
      <c r="F7" s="63">
        <v>37065</v>
      </c>
      <c r="G7" s="64">
        <v>663.93</v>
      </c>
      <c r="H7" s="65">
        <v>5.8</v>
      </c>
    </row>
    <row r="8" spans="1:8">
      <c r="A8" s="66"/>
      <c r="B8" s="67" t="s">
        <v>116</v>
      </c>
      <c r="C8" s="63" t="s">
        <v>58</v>
      </c>
      <c r="D8" s="63" t="s">
        <v>951</v>
      </c>
      <c r="E8" s="63" t="s">
        <v>492</v>
      </c>
      <c r="F8" s="63">
        <v>45700</v>
      </c>
      <c r="G8" s="64">
        <v>612.55999999999995</v>
      </c>
      <c r="H8" s="65">
        <v>5.35</v>
      </c>
    </row>
    <row r="9" spans="1:8">
      <c r="A9" s="66"/>
      <c r="B9" s="67" t="s">
        <v>116</v>
      </c>
      <c r="C9" s="63" t="s">
        <v>495</v>
      </c>
      <c r="D9" s="63" t="s">
        <v>496</v>
      </c>
      <c r="E9" s="63" t="s">
        <v>460</v>
      </c>
      <c r="F9" s="63">
        <v>192000</v>
      </c>
      <c r="G9" s="64">
        <v>580.61</v>
      </c>
      <c r="H9" s="65">
        <v>5.07</v>
      </c>
    </row>
    <row r="10" spans="1:8">
      <c r="A10" s="66"/>
      <c r="B10" s="67" t="s">
        <v>116</v>
      </c>
      <c r="C10" s="63" t="s">
        <v>974</v>
      </c>
      <c r="D10" s="63" t="s">
        <v>975</v>
      </c>
      <c r="E10" s="63" t="s">
        <v>966</v>
      </c>
      <c r="F10" s="63">
        <v>13200</v>
      </c>
      <c r="G10" s="64">
        <v>571.75</v>
      </c>
      <c r="H10" s="65">
        <v>4.99</v>
      </c>
    </row>
    <row r="11" spans="1:8">
      <c r="A11" s="66"/>
      <c r="B11" s="67" t="s">
        <v>116</v>
      </c>
      <c r="C11" s="63" t="s">
        <v>557</v>
      </c>
      <c r="D11" s="63" t="s">
        <v>558</v>
      </c>
      <c r="E11" s="63" t="s">
        <v>460</v>
      </c>
      <c r="F11" s="63">
        <v>75000</v>
      </c>
      <c r="G11" s="64">
        <v>430.13</v>
      </c>
      <c r="H11" s="65">
        <v>3.76</v>
      </c>
    </row>
    <row r="12" spans="1:8">
      <c r="A12" s="66"/>
      <c r="B12" s="67" t="s">
        <v>116</v>
      </c>
      <c r="C12" s="63" t="s">
        <v>960</v>
      </c>
      <c r="D12" s="63" t="s">
        <v>961</v>
      </c>
      <c r="E12" s="63" t="s">
        <v>479</v>
      </c>
      <c r="F12" s="63">
        <v>15500</v>
      </c>
      <c r="G12" s="64">
        <v>389.17</v>
      </c>
      <c r="H12" s="65">
        <v>3.4</v>
      </c>
    </row>
    <row r="13" spans="1:8">
      <c r="A13" s="66"/>
      <c r="B13" s="67" t="s">
        <v>116</v>
      </c>
      <c r="C13" s="63" t="s">
        <v>956</v>
      </c>
      <c r="D13" s="63" t="s">
        <v>957</v>
      </c>
      <c r="E13" s="63" t="s">
        <v>536</v>
      </c>
      <c r="F13" s="63">
        <v>34000</v>
      </c>
      <c r="G13" s="64">
        <v>340.63</v>
      </c>
      <c r="H13" s="65">
        <v>2.98</v>
      </c>
    </row>
    <row r="14" spans="1:8">
      <c r="A14" s="66"/>
      <c r="B14" s="67" t="s">
        <v>116</v>
      </c>
      <c r="C14" s="63" t="s">
        <v>967</v>
      </c>
      <c r="D14" s="63" t="s">
        <v>968</v>
      </c>
      <c r="E14" s="63" t="s">
        <v>482</v>
      </c>
      <c r="F14" s="63">
        <v>35000</v>
      </c>
      <c r="G14" s="64">
        <v>322.58</v>
      </c>
      <c r="H14" s="65">
        <v>2.82</v>
      </c>
    </row>
    <row r="15" spans="1:8">
      <c r="A15" s="66"/>
      <c r="B15" s="67" t="s">
        <v>116</v>
      </c>
      <c r="C15" s="63" t="s">
        <v>458</v>
      </c>
      <c r="D15" s="63" t="s">
        <v>459</v>
      </c>
      <c r="E15" s="63" t="s">
        <v>460</v>
      </c>
      <c r="F15" s="63">
        <v>30000</v>
      </c>
      <c r="G15" s="64">
        <v>293.31</v>
      </c>
      <c r="H15" s="65">
        <v>2.56</v>
      </c>
    </row>
    <row r="16" spans="1:8">
      <c r="A16" s="66"/>
      <c r="B16" s="67" t="s">
        <v>116</v>
      </c>
      <c r="C16" s="63" t="s">
        <v>84</v>
      </c>
      <c r="D16" s="63" t="s">
        <v>1013</v>
      </c>
      <c r="E16" s="63" t="s">
        <v>492</v>
      </c>
      <c r="F16" s="63">
        <v>182482</v>
      </c>
      <c r="G16" s="64">
        <v>273.54000000000002</v>
      </c>
      <c r="H16" s="65">
        <v>2.39</v>
      </c>
    </row>
    <row r="17" spans="1:8">
      <c r="A17" s="66"/>
      <c r="B17" s="67" t="s">
        <v>116</v>
      </c>
      <c r="C17" s="63" t="s">
        <v>466</v>
      </c>
      <c r="D17" s="63" t="s">
        <v>467</v>
      </c>
      <c r="E17" s="63" t="s">
        <v>468</v>
      </c>
      <c r="F17" s="63">
        <v>71300</v>
      </c>
      <c r="G17" s="64">
        <v>258.02999999999997</v>
      </c>
      <c r="H17" s="65">
        <v>2.25</v>
      </c>
    </row>
    <row r="18" spans="1:8">
      <c r="A18" s="66"/>
      <c r="B18" s="67" t="s">
        <v>116</v>
      </c>
      <c r="C18" s="63" t="s">
        <v>1011</v>
      </c>
      <c r="D18" s="63" t="s">
        <v>1012</v>
      </c>
      <c r="E18" s="63" t="s">
        <v>479</v>
      </c>
      <c r="F18" s="63">
        <v>25000</v>
      </c>
      <c r="G18" s="64">
        <v>249.56</v>
      </c>
      <c r="H18" s="65">
        <v>2.1800000000000002</v>
      </c>
    </row>
    <row r="19" spans="1:8">
      <c r="A19" s="66"/>
      <c r="B19" s="67" t="s">
        <v>116</v>
      </c>
      <c r="C19" s="63" t="s">
        <v>197</v>
      </c>
      <c r="D19" s="63" t="s">
        <v>965</v>
      </c>
      <c r="E19" s="63" t="s">
        <v>966</v>
      </c>
      <c r="F19" s="63">
        <v>64376</v>
      </c>
      <c r="G19" s="64">
        <v>247.11</v>
      </c>
      <c r="H19" s="65">
        <v>2.16</v>
      </c>
    </row>
    <row r="20" spans="1:8">
      <c r="A20" s="66"/>
      <c r="B20" s="67" t="s">
        <v>116</v>
      </c>
      <c r="C20" s="63" t="s">
        <v>969</v>
      </c>
      <c r="D20" s="63" t="s">
        <v>970</v>
      </c>
      <c r="E20" s="63" t="s">
        <v>966</v>
      </c>
      <c r="F20" s="63">
        <v>18000</v>
      </c>
      <c r="G20" s="64">
        <v>245.45</v>
      </c>
      <c r="H20" s="65">
        <v>2.14</v>
      </c>
    </row>
    <row r="21" spans="1:8">
      <c r="A21" s="66"/>
      <c r="B21" s="67" t="s">
        <v>116</v>
      </c>
      <c r="C21" s="63" t="s">
        <v>962</v>
      </c>
      <c r="D21" s="63" t="s">
        <v>963</v>
      </c>
      <c r="E21" s="63" t="s">
        <v>488</v>
      </c>
      <c r="F21" s="63">
        <v>28000</v>
      </c>
      <c r="G21" s="64">
        <v>230.27</v>
      </c>
      <c r="H21" s="65">
        <v>2.0099999999999998</v>
      </c>
    </row>
    <row r="22" spans="1:8">
      <c r="A22" s="66"/>
      <c r="B22" s="67" t="s">
        <v>116</v>
      </c>
      <c r="C22" s="63" t="s">
        <v>561</v>
      </c>
      <c r="D22" s="63" t="s">
        <v>562</v>
      </c>
      <c r="E22" s="63" t="s">
        <v>460</v>
      </c>
      <c r="F22" s="63">
        <v>27250</v>
      </c>
      <c r="G22" s="64">
        <v>225.89</v>
      </c>
      <c r="H22" s="65">
        <v>1.97</v>
      </c>
    </row>
    <row r="23" spans="1:8">
      <c r="A23" s="66"/>
      <c r="B23" s="67" t="s">
        <v>116</v>
      </c>
      <c r="C23" s="63" t="s">
        <v>996</v>
      </c>
      <c r="D23" s="63" t="s">
        <v>997</v>
      </c>
      <c r="E23" s="63" t="s">
        <v>998</v>
      </c>
      <c r="F23" s="63">
        <v>80200</v>
      </c>
      <c r="G23" s="64">
        <v>223.24</v>
      </c>
      <c r="H23" s="65">
        <v>1.95</v>
      </c>
    </row>
    <row r="24" spans="1:8">
      <c r="A24" s="66"/>
      <c r="B24" s="67" t="s">
        <v>116</v>
      </c>
      <c r="C24" s="63" t="s">
        <v>305</v>
      </c>
      <c r="D24" s="63" t="s">
        <v>1014</v>
      </c>
      <c r="E24" s="63" t="s">
        <v>468</v>
      </c>
      <c r="F24" s="63">
        <v>7000</v>
      </c>
      <c r="G24" s="64">
        <v>220.44</v>
      </c>
      <c r="H24" s="65">
        <v>1.93</v>
      </c>
    </row>
    <row r="25" spans="1:8">
      <c r="A25" s="66"/>
      <c r="B25" s="67" t="s">
        <v>116</v>
      </c>
      <c r="C25" s="63" t="s">
        <v>1019</v>
      </c>
      <c r="D25" s="63" t="s">
        <v>1020</v>
      </c>
      <c r="E25" s="63" t="s">
        <v>457</v>
      </c>
      <c r="F25" s="63">
        <v>46564</v>
      </c>
      <c r="G25" s="64">
        <v>218.85</v>
      </c>
      <c r="H25" s="65">
        <v>1.91</v>
      </c>
    </row>
    <row r="26" spans="1:8">
      <c r="A26" s="66"/>
      <c r="B26" s="67" t="s">
        <v>116</v>
      </c>
      <c r="C26" s="63" t="s">
        <v>992</v>
      </c>
      <c r="D26" s="63" t="s">
        <v>993</v>
      </c>
      <c r="E26" s="63" t="s">
        <v>966</v>
      </c>
      <c r="F26" s="63">
        <v>7600</v>
      </c>
      <c r="G26" s="64">
        <v>203.89</v>
      </c>
      <c r="H26" s="65">
        <v>1.78</v>
      </c>
    </row>
    <row r="27" spans="1:8">
      <c r="A27" s="66"/>
      <c r="B27" s="67" t="s">
        <v>116</v>
      </c>
      <c r="C27" s="63" t="s">
        <v>486</v>
      </c>
      <c r="D27" s="63" t="s">
        <v>487</v>
      </c>
      <c r="E27" s="63" t="s">
        <v>488</v>
      </c>
      <c r="F27" s="63">
        <v>10500</v>
      </c>
      <c r="G27" s="64">
        <v>198.12</v>
      </c>
      <c r="H27" s="65">
        <v>1.73</v>
      </c>
    </row>
    <row r="28" spans="1:8">
      <c r="A28" s="66"/>
      <c r="B28" s="67" t="s">
        <v>116</v>
      </c>
      <c r="C28" s="63" t="s">
        <v>1017</v>
      </c>
      <c r="D28" s="63" t="s">
        <v>1018</v>
      </c>
      <c r="E28" s="63" t="s">
        <v>983</v>
      </c>
      <c r="F28" s="63">
        <v>109700</v>
      </c>
      <c r="G28" s="64">
        <v>189.73</v>
      </c>
      <c r="H28" s="65">
        <v>1.66</v>
      </c>
    </row>
    <row r="29" spans="1:8">
      <c r="A29" s="66"/>
      <c r="B29" s="67" t="s">
        <v>116</v>
      </c>
      <c r="C29" s="63" t="s">
        <v>954</v>
      </c>
      <c r="D29" s="63" t="s">
        <v>955</v>
      </c>
      <c r="E29" s="63" t="s">
        <v>482</v>
      </c>
      <c r="F29" s="63">
        <v>50000</v>
      </c>
      <c r="G29" s="64">
        <v>163</v>
      </c>
      <c r="H29" s="65">
        <v>1.42</v>
      </c>
    </row>
    <row r="30" spans="1:8">
      <c r="A30" s="66"/>
      <c r="B30" s="67" t="s">
        <v>116</v>
      </c>
      <c r="C30" s="63" t="s">
        <v>514</v>
      </c>
      <c r="D30" s="63" t="s">
        <v>515</v>
      </c>
      <c r="E30" s="63" t="s">
        <v>516</v>
      </c>
      <c r="F30" s="63">
        <v>54000</v>
      </c>
      <c r="G30" s="64">
        <v>152.79</v>
      </c>
      <c r="H30" s="65">
        <v>1.33</v>
      </c>
    </row>
    <row r="31" spans="1:8">
      <c r="A31" s="66"/>
      <c r="B31" s="67" t="s">
        <v>116</v>
      </c>
      <c r="C31" s="63" t="s">
        <v>583</v>
      </c>
      <c r="D31" s="63" t="s">
        <v>584</v>
      </c>
      <c r="E31" s="63" t="s">
        <v>585</v>
      </c>
      <c r="F31" s="63">
        <v>27000</v>
      </c>
      <c r="G31" s="64">
        <v>144.63999999999999</v>
      </c>
      <c r="H31" s="65">
        <v>1.26</v>
      </c>
    </row>
    <row r="32" spans="1:8">
      <c r="A32" s="66"/>
      <c r="B32" s="67" t="s">
        <v>116</v>
      </c>
      <c r="C32" s="63" t="s">
        <v>1021</v>
      </c>
      <c r="D32" s="63" t="s">
        <v>1022</v>
      </c>
      <c r="E32" s="63" t="s">
        <v>460</v>
      </c>
      <c r="F32" s="63">
        <v>142000</v>
      </c>
      <c r="G32" s="64">
        <v>143.56</v>
      </c>
      <c r="H32" s="65">
        <v>1.25</v>
      </c>
    </row>
    <row r="33" spans="1:8">
      <c r="A33" s="66"/>
      <c r="B33" s="67" t="s">
        <v>116</v>
      </c>
      <c r="C33" s="63" t="s">
        <v>1015</v>
      </c>
      <c r="D33" s="63" t="s">
        <v>1016</v>
      </c>
      <c r="E33" s="63" t="s">
        <v>468</v>
      </c>
      <c r="F33" s="63">
        <v>55000</v>
      </c>
      <c r="G33" s="64">
        <v>136.9</v>
      </c>
      <c r="H33" s="65">
        <v>1.2</v>
      </c>
    </row>
    <row r="34" spans="1:8">
      <c r="A34" s="66"/>
      <c r="B34" s="67" t="s">
        <v>116</v>
      </c>
      <c r="C34" s="63" t="s">
        <v>971</v>
      </c>
      <c r="D34" s="63" t="s">
        <v>972</v>
      </c>
      <c r="E34" s="63" t="s">
        <v>973</v>
      </c>
      <c r="F34" s="63">
        <v>32000</v>
      </c>
      <c r="G34" s="64">
        <v>134.02000000000001</v>
      </c>
      <c r="H34" s="65">
        <v>1.17</v>
      </c>
    </row>
    <row r="35" spans="1:8">
      <c r="A35" s="66"/>
      <c r="B35" s="67" t="s">
        <v>116</v>
      </c>
      <c r="C35" s="63" t="s">
        <v>984</v>
      </c>
      <c r="D35" s="63" t="s">
        <v>985</v>
      </c>
      <c r="E35" s="63" t="s">
        <v>488</v>
      </c>
      <c r="F35" s="63">
        <v>7800</v>
      </c>
      <c r="G35" s="64">
        <v>132.34</v>
      </c>
      <c r="H35" s="65">
        <v>1.1599999999999999</v>
      </c>
    </row>
    <row r="36" spans="1:8">
      <c r="A36" s="66"/>
      <c r="B36" s="67" t="s">
        <v>116</v>
      </c>
      <c r="C36" s="63" t="s">
        <v>563</v>
      </c>
      <c r="D36" s="63" t="s">
        <v>564</v>
      </c>
      <c r="E36" s="63" t="s">
        <v>460</v>
      </c>
      <c r="F36" s="63">
        <v>72000</v>
      </c>
      <c r="G36" s="64">
        <v>127.8</v>
      </c>
      <c r="H36" s="65">
        <v>1.1200000000000001</v>
      </c>
    </row>
    <row r="37" spans="1:8">
      <c r="A37" s="66"/>
      <c r="B37" s="67" t="s">
        <v>116</v>
      </c>
      <c r="C37" s="63" t="s">
        <v>1027</v>
      </c>
      <c r="D37" s="63" t="s">
        <v>1028</v>
      </c>
      <c r="E37" s="63" t="s">
        <v>973</v>
      </c>
      <c r="F37" s="63">
        <v>72500</v>
      </c>
      <c r="G37" s="64">
        <v>125.68</v>
      </c>
      <c r="H37" s="65">
        <v>1.1000000000000001</v>
      </c>
    </row>
    <row r="38" spans="1:8">
      <c r="A38" s="66"/>
      <c r="B38" s="67" t="s">
        <v>116</v>
      </c>
      <c r="C38" s="63" t="s">
        <v>1030</v>
      </c>
      <c r="D38" s="63" t="s">
        <v>1031</v>
      </c>
      <c r="E38" s="63" t="s">
        <v>1001</v>
      </c>
      <c r="F38" s="63">
        <v>92850</v>
      </c>
      <c r="G38" s="64">
        <v>120.43</v>
      </c>
      <c r="H38" s="65">
        <v>1.05</v>
      </c>
    </row>
    <row r="39" spans="1:8">
      <c r="A39" s="66"/>
      <c r="B39" s="67" t="s">
        <v>116</v>
      </c>
      <c r="C39" s="63" t="s">
        <v>197</v>
      </c>
      <c r="D39" s="63" t="s">
        <v>1029</v>
      </c>
      <c r="E39" s="63" t="s">
        <v>966</v>
      </c>
      <c r="F39" s="63">
        <v>43256</v>
      </c>
      <c r="G39" s="64">
        <v>112.49</v>
      </c>
      <c r="H39" s="65">
        <v>0.98</v>
      </c>
    </row>
    <row r="40" spans="1:8">
      <c r="A40" s="66"/>
      <c r="B40" s="67" t="s">
        <v>116</v>
      </c>
      <c r="C40" s="63" t="s">
        <v>576</v>
      </c>
      <c r="D40" s="63" t="s">
        <v>577</v>
      </c>
      <c r="E40" s="63" t="s">
        <v>457</v>
      </c>
      <c r="F40" s="63">
        <v>35000</v>
      </c>
      <c r="G40" s="64">
        <v>111.16</v>
      </c>
      <c r="H40" s="65">
        <v>0.97</v>
      </c>
    </row>
    <row r="41" spans="1:8">
      <c r="A41" s="66"/>
      <c r="B41" s="67" t="s">
        <v>116</v>
      </c>
      <c r="C41" s="63" t="s">
        <v>1062</v>
      </c>
      <c r="D41" s="63" t="s">
        <v>1063</v>
      </c>
      <c r="E41" s="63" t="s">
        <v>501</v>
      </c>
      <c r="F41" s="63">
        <v>17592</v>
      </c>
      <c r="G41" s="64">
        <v>109.07</v>
      </c>
      <c r="H41" s="65">
        <v>0.95</v>
      </c>
    </row>
    <row r="42" spans="1:8">
      <c r="A42" s="66"/>
      <c r="B42" s="67" t="s">
        <v>116</v>
      </c>
      <c r="C42" s="63" t="s">
        <v>559</v>
      </c>
      <c r="D42" s="63" t="s">
        <v>560</v>
      </c>
      <c r="E42" s="63" t="s">
        <v>479</v>
      </c>
      <c r="F42" s="63">
        <v>19000</v>
      </c>
      <c r="G42" s="64">
        <v>100.83</v>
      </c>
      <c r="H42" s="65">
        <v>0.88</v>
      </c>
    </row>
    <row r="43" spans="1:8">
      <c r="A43" s="66"/>
      <c r="B43" s="67" t="s">
        <v>116</v>
      </c>
      <c r="C43" s="63" t="s">
        <v>1064</v>
      </c>
      <c r="D43" s="63" t="s">
        <v>1065</v>
      </c>
      <c r="E43" s="63" t="s">
        <v>492</v>
      </c>
      <c r="F43" s="63">
        <v>8100</v>
      </c>
      <c r="G43" s="64">
        <v>91.98</v>
      </c>
      <c r="H43" s="65">
        <v>0.8</v>
      </c>
    </row>
    <row r="44" spans="1:8">
      <c r="A44" s="66"/>
      <c r="B44" s="67" t="s">
        <v>116</v>
      </c>
      <c r="C44" s="63" t="s">
        <v>445</v>
      </c>
      <c r="D44" s="63" t="s">
        <v>964</v>
      </c>
      <c r="E44" s="63" t="s">
        <v>460</v>
      </c>
      <c r="F44" s="63">
        <v>30000</v>
      </c>
      <c r="G44" s="64">
        <v>81.02</v>
      </c>
      <c r="H44" s="65">
        <v>0.71</v>
      </c>
    </row>
    <row r="45" spans="1:8">
      <c r="A45" s="66"/>
      <c r="B45" s="67" t="s">
        <v>116</v>
      </c>
      <c r="C45" s="63" t="s">
        <v>1032</v>
      </c>
      <c r="D45" s="63" t="s">
        <v>1033</v>
      </c>
      <c r="E45" s="63" t="s">
        <v>978</v>
      </c>
      <c r="F45" s="63">
        <v>62000</v>
      </c>
      <c r="G45" s="64">
        <v>63.18</v>
      </c>
      <c r="H45" s="65">
        <v>0.55000000000000004</v>
      </c>
    </row>
    <row r="46" spans="1:8">
      <c r="A46" s="66"/>
      <c r="B46" s="67" t="s">
        <v>116</v>
      </c>
      <c r="C46" s="63" t="s">
        <v>1034</v>
      </c>
      <c r="D46" s="63" t="s">
        <v>1035</v>
      </c>
      <c r="E46" s="63" t="s">
        <v>1008</v>
      </c>
      <c r="F46" s="63">
        <v>34000</v>
      </c>
      <c r="G46" s="64">
        <v>53.4</v>
      </c>
      <c r="H46" s="65">
        <v>0.47</v>
      </c>
    </row>
    <row r="47" spans="1:8">
      <c r="A47" s="66"/>
      <c r="B47" s="67" t="s">
        <v>116</v>
      </c>
      <c r="C47" s="63" t="s">
        <v>1006</v>
      </c>
      <c r="D47" s="63" t="s">
        <v>1007</v>
      </c>
      <c r="E47" s="63" t="s">
        <v>1008</v>
      </c>
      <c r="F47" s="63">
        <v>45000</v>
      </c>
      <c r="G47" s="64">
        <v>47.34</v>
      </c>
      <c r="H47" s="65">
        <v>0.41</v>
      </c>
    </row>
    <row r="48" spans="1:8">
      <c r="A48" s="66"/>
      <c r="B48" s="67" t="s">
        <v>116</v>
      </c>
      <c r="C48" s="63" t="s">
        <v>1002</v>
      </c>
      <c r="D48" s="63" t="s">
        <v>1003</v>
      </c>
      <c r="E48" s="63" t="s">
        <v>1004</v>
      </c>
      <c r="F48" s="63">
        <v>17250</v>
      </c>
      <c r="G48" s="64">
        <v>42.59</v>
      </c>
      <c r="H48" s="65">
        <v>0.37</v>
      </c>
    </row>
    <row r="49" spans="1:8">
      <c r="A49" s="66"/>
      <c r="B49" s="67" t="s">
        <v>116</v>
      </c>
      <c r="C49" s="63" t="s">
        <v>988</v>
      </c>
      <c r="D49" s="63" t="s">
        <v>989</v>
      </c>
      <c r="E49" s="63" t="s">
        <v>488</v>
      </c>
      <c r="F49" s="63">
        <v>5000</v>
      </c>
      <c r="G49" s="64">
        <v>35.450000000000003</v>
      </c>
      <c r="H49" s="65">
        <v>0.31</v>
      </c>
    </row>
    <row r="50" spans="1:8">
      <c r="A50" s="66"/>
      <c r="B50" s="67" t="s">
        <v>116</v>
      </c>
      <c r="C50" s="63" t="s">
        <v>981</v>
      </c>
      <c r="D50" s="63" t="s">
        <v>982</v>
      </c>
      <c r="E50" s="63" t="s">
        <v>983</v>
      </c>
      <c r="F50" s="63">
        <v>12859</v>
      </c>
      <c r="G50" s="64">
        <v>35.07</v>
      </c>
      <c r="H50" s="65">
        <v>0.31</v>
      </c>
    </row>
    <row r="51" spans="1:8">
      <c r="A51" s="66"/>
      <c r="B51" s="67" t="s">
        <v>116</v>
      </c>
      <c r="C51" s="63" t="s">
        <v>19</v>
      </c>
      <c r="D51" s="63" t="s">
        <v>1036</v>
      </c>
      <c r="E51" s="63" t="s">
        <v>492</v>
      </c>
      <c r="F51" s="63">
        <v>9500</v>
      </c>
      <c r="G51" s="64">
        <v>23.38</v>
      </c>
      <c r="H51" s="65">
        <v>0.2</v>
      </c>
    </row>
    <row r="52" spans="1:8">
      <c r="A52" s="66"/>
      <c r="B52" s="67" t="s">
        <v>116</v>
      </c>
      <c r="C52" s="63" t="s">
        <v>42</v>
      </c>
      <c r="D52" s="63" t="s">
        <v>1037</v>
      </c>
      <c r="E52" s="63" t="s">
        <v>492</v>
      </c>
      <c r="F52" s="63">
        <v>8000</v>
      </c>
      <c r="G52" s="64">
        <v>21.68</v>
      </c>
      <c r="H52" s="65">
        <v>0.19</v>
      </c>
    </row>
    <row r="53" spans="1:8" ht="13.5" thickBot="1">
      <c r="A53" s="66"/>
      <c r="B53" s="63"/>
      <c r="C53" s="63"/>
      <c r="D53" s="63"/>
      <c r="E53" s="68" t="s">
        <v>87</v>
      </c>
      <c r="F53" s="63"/>
      <c r="G53" s="69">
        <v>11262.79</v>
      </c>
      <c r="H53" s="70">
        <v>98.36</v>
      </c>
    </row>
    <row r="54" spans="1:8" ht="13.5" thickTop="1">
      <c r="A54" s="66"/>
      <c r="B54" s="104" t="s">
        <v>1040</v>
      </c>
      <c r="C54" s="107"/>
      <c r="D54" s="63"/>
      <c r="E54" s="63"/>
      <c r="F54" s="63"/>
      <c r="G54" s="64"/>
      <c r="H54" s="65"/>
    </row>
    <row r="55" spans="1:8">
      <c r="A55" s="66"/>
      <c r="B55" s="106" t="s">
        <v>88</v>
      </c>
      <c r="C55" s="107"/>
      <c r="D55" s="63"/>
      <c r="E55" s="63"/>
      <c r="F55" s="63"/>
      <c r="G55" s="64"/>
      <c r="H55" s="65"/>
    </row>
    <row r="56" spans="1:8">
      <c r="A56" s="66"/>
      <c r="B56" s="67" t="s">
        <v>116</v>
      </c>
      <c r="C56" s="63" t="s">
        <v>1041</v>
      </c>
      <c r="D56" s="63" t="s">
        <v>1042</v>
      </c>
      <c r="E56" s="63" t="s">
        <v>1043</v>
      </c>
      <c r="F56" s="63">
        <v>13162</v>
      </c>
      <c r="G56" s="64">
        <v>11.19</v>
      </c>
      <c r="H56" s="65">
        <v>0.1</v>
      </c>
    </row>
    <row r="57" spans="1:8" ht="13.5" thickBot="1">
      <c r="A57" s="66"/>
      <c r="B57" s="63"/>
      <c r="C57" s="63"/>
      <c r="D57" s="63"/>
      <c r="E57" s="68" t="s">
        <v>87</v>
      </c>
      <c r="F57" s="63"/>
      <c r="G57" s="69">
        <v>11.19</v>
      </c>
      <c r="H57" s="70">
        <v>0.1</v>
      </c>
    </row>
    <row r="58" spans="1:8" ht="13.5" thickTop="1">
      <c r="A58" s="66"/>
      <c r="B58" s="63"/>
      <c r="C58" s="63"/>
      <c r="D58" s="63"/>
      <c r="E58" s="63"/>
      <c r="F58" s="63"/>
      <c r="G58" s="64"/>
      <c r="H58" s="65"/>
    </row>
    <row r="59" spans="1:8">
      <c r="A59" s="66"/>
      <c r="B59" s="67" t="s">
        <v>116</v>
      </c>
      <c r="C59" s="63" t="s">
        <v>117</v>
      </c>
      <c r="D59" s="63"/>
      <c r="E59" s="63" t="s">
        <v>116</v>
      </c>
      <c r="F59" s="63"/>
      <c r="G59" s="64">
        <v>244.91</v>
      </c>
      <c r="H59" s="65">
        <v>2.14</v>
      </c>
    </row>
    <row r="60" spans="1:8" ht="13.5" thickBot="1">
      <c r="A60" s="66"/>
      <c r="B60" s="63"/>
      <c r="C60" s="63"/>
      <c r="D60" s="63"/>
      <c r="E60" s="68" t="s">
        <v>87</v>
      </c>
      <c r="F60" s="63"/>
      <c r="G60" s="69">
        <v>244.91</v>
      </c>
      <c r="H60" s="70">
        <v>2.14</v>
      </c>
    </row>
    <row r="61" spans="1:8" ht="13.5" thickTop="1">
      <c r="A61" s="66"/>
      <c r="B61" s="63"/>
      <c r="C61" s="63"/>
      <c r="D61" s="63"/>
      <c r="E61" s="63"/>
      <c r="F61" s="63"/>
      <c r="G61" s="64"/>
      <c r="H61" s="65"/>
    </row>
    <row r="62" spans="1:8">
      <c r="A62" s="71" t="s">
        <v>118</v>
      </c>
      <c r="B62" s="63"/>
      <c r="C62" s="63"/>
      <c r="D62" s="63"/>
      <c r="E62" s="63"/>
      <c r="F62" s="63"/>
      <c r="G62" s="72">
        <v>-69.91</v>
      </c>
      <c r="H62" s="73">
        <v>-0.6</v>
      </c>
    </row>
    <row r="63" spans="1:8">
      <c r="A63" s="66"/>
      <c r="B63" s="63"/>
      <c r="C63" s="63"/>
      <c r="D63" s="63"/>
      <c r="E63" s="63"/>
      <c r="F63" s="63"/>
      <c r="G63" s="64"/>
      <c r="H63" s="65"/>
    </row>
    <row r="64" spans="1:8" ht="13.5" thickBot="1">
      <c r="A64" s="66"/>
      <c r="B64" s="63"/>
      <c r="C64" s="63"/>
      <c r="D64" s="63"/>
      <c r="E64" s="68" t="s">
        <v>119</v>
      </c>
      <c r="F64" s="63"/>
      <c r="G64" s="69">
        <v>11448.98</v>
      </c>
      <c r="H64" s="70">
        <v>100</v>
      </c>
    </row>
    <row r="65" spans="1:8" ht="13.5" thickTop="1">
      <c r="A65" s="66"/>
      <c r="B65" s="63"/>
      <c r="C65" s="63"/>
      <c r="D65" s="63"/>
      <c r="E65" s="63"/>
      <c r="F65" s="63"/>
      <c r="G65" s="64"/>
      <c r="H65" s="65"/>
    </row>
    <row r="66" spans="1:8">
      <c r="A66" s="74" t="s">
        <v>120</v>
      </c>
      <c r="B66" s="63"/>
      <c r="C66" s="63"/>
      <c r="D66" s="63"/>
      <c r="E66" s="63"/>
      <c r="F66" s="63"/>
      <c r="G66" s="64"/>
      <c r="H66" s="65"/>
    </row>
    <row r="67" spans="1:8">
      <c r="A67" s="66">
        <v>1</v>
      </c>
      <c r="B67" s="63" t="s">
        <v>590</v>
      </c>
      <c r="C67" s="63"/>
      <c r="D67" s="63"/>
      <c r="E67" s="63"/>
      <c r="F67" s="63"/>
      <c r="G67" s="64"/>
      <c r="H67" s="65"/>
    </row>
    <row r="68" spans="1:8">
      <c r="A68" s="66"/>
      <c r="B68" s="63"/>
      <c r="C68" s="63"/>
      <c r="D68" s="63"/>
      <c r="E68" s="63"/>
      <c r="F68" s="63"/>
      <c r="G68" s="64"/>
      <c r="H68" s="65"/>
    </row>
    <row r="69" spans="1:8">
      <c r="A69" s="66">
        <v>2</v>
      </c>
      <c r="B69" s="63" t="s">
        <v>122</v>
      </c>
      <c r="C69" s="63"/>
      <c r="D69" s="63"/>
      <c r="E69" s="63"/>
      <c r="F69" s="63"/>
      <c r="G69" s="64"/>
      <c r="H69" s="65"/>
    </row>
    <row r="70" spans="1:8">
      <c r="A70" s="75"/>
      <c r="B70" s="76"/>
      <c r="C70" s="76"/>
      <c r="D70" s="76"/>
      <c r="E70" s="76"/>
      <c r="F70" s="76"/>
      <c r="G70" s="77"/>
      <c r="H70" s="78"/>
    </row>
  </sheetData>
  <mergeCells count="5">
    <mergeCell ref="A2:C2"/>
    <mergeCell ref="A3:C3"/>
    <mergeCell ref="B4:C4"/>
    <mergeCell ref="B54:C54"/>
    <mergeCell ref="B55:C5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I2" sqref="I2"/>
    </sheetView>
  </sheetViews>
  <sheetFormatPr defaultRowHeight="12.75"/>
  <cols>
    <col min="1" max="1" width="2.7109375" style="58" customWidth="1"/>
    <col min="2" max="2" width="4.7109375" style="58" customWidth="1"/>
    <col min="3" max="3" width="40.7109375" style="58" customWidth="1"/>
    <col min="4" max="4" width="12.140625" style="58" bestFit="1" customWidth="1"/>
    <col min="5" max="5" width="9.140625" style="58"/>
    <col min="6" max="6" width="8.7109375" style="58" customWidth="1"/>
    <col min="7" max="7" width="11.7109375" style="79" customWidth="1"/>
    <col min="8" max="8" width="11.7109375" style="80" customWidth="1"/>
    <col min="9" max="16384" width="9.140625" style="58"/>
  </cols>
  <sheetData>
    <row r="1" spans="1:8">
      <c r="A1" s="53"/>
      <c r="B1" s="54"/>
      <c r="C1" s="55" t="s">
        <v>1054</v>
      </c>
      <c r="D1" s="54"/>
      <c r="E1" s="54"/>
      <c r="F1" s="54"/>
      <c r="G1" s="56"/>
      <c r="H1" s="57"/>
    </row>
    <row r="2" spans="1:8" ht="38.25">
      <c r="A2" s="108" t="s">
        <v>1</v>
      </c>
      <c r="B2" s="109"/>
      <c r="C2" s="109"/>
      <c r="D2" s="59" t="s">
        <v>2</v>
      </c>
      <c r="E2" s="59" t="s">
        <v>228</v>
      </c>
      <c r="F2" s="60" t="s">
        <v>4</v>
      </c>
      <c r="G2" s="61" t="s">
        <v>5</v>
      </c>
      <c r="H2" s="62" t="s">
        <v>6</v>
      </c>
    </row>
    <row r="3" spans="1:8">
      <c r="A3" s="110" t="s">
        <v>229</v>
      </c>
      <c r="B3" s="107"/>
      <c r="C3" s="107"/>
      <c r="D3" s="63"/>
      <c r="E3" s="63"/>
      <c r="F3" s="63"/>
      <c r="G3" s="64"/>
      <c r="H3" s="65"/>
    </row>
    <row r="4" spans="1:8">
      <c r="A4" s="66"/>
      <c r="B4" s="106" t="s">
        <v>9</v>
      </c>
      <c r="C4" s="107"/>
      <c r="D4" s="63"/>
      <c r="E4" s="63"/>
      <c r="F4" s="63"/>
      <c r="G4" s="64"/>
      <c r="H4" s="65"/>
    </row>
    <row r="5" spans="1:8">
      <c r="A5" s="66"/>
      <c r="B5" s="67" t="s">
        <v>116</v>
      </c>
      <c r="C5" s="63" t="s">
        <v>445</v>
      </c>
      <c r="D5" s="63" t="s">
        <v>964</v>
      </c>
      <c r="E5" s="63" t="s">
        <v>460</v>
      </c>
      <c r="F5" s="63">
        <v>671604</v>
      </c>
      <c r="G5" s="64">
        <v>1813.67</v>
      </c>
      <c r="H5" s="65">
        <v>62.17</v>
      </c>
    </row>
    <row r="6" spans="1:8">
      <c r="A6" s="66"/>
      <c r="B6" s="67" t="s">
        <v>116</v>
      </c>
      <c r="C6" s="63" t="s">
        <v>563</v>
      </c>
      <c r="D6" s="63" t="s">
        <v>564</v>
      </c>
      <c r="E6" s="63" t="s">
        <v>460</v>
      </c>
      <c r="F6" s="63">
        <v>201353</v>
      </c>
      <c r="G6" s="64">
        <v>357.4</v>
      </c>
      <c r="H6" s="65">
        <v>12.25</v>
      </c>
    </row>
    <row r="7" spans="1:8">
      <c r="A7" s="66"/>
      <c r="B7" s="67" t="s">
        <v>116</v>
      </c>
      <c r="C7" s="63" t="s">
        <v>1049</v>
      </c>
      <c r="D7" s="63" t="s">
        <v>1050</v>
      </c>
      <c r="E7" s="63" t="s">
        <v>460</v>
      </c>
      <c r="F7" s="63">
        <v>159610</v>
      </c>
      <c r="G7" s="64">
        <v>241.01</v>
      </c>
      <c r="H7" s="65">
        <v>8.26</v>
      </c>
    </row>
    <row r="8" spans="1:8">
      <c r="A8" s="66"/>
      <c r="B8" s="67" t="s">
        <v>116</v>
      </c>
      <c r="C8" s="63" t="s">
        <v>552</v>
      </c>
      <c r="D8" s="63" t="s">
        <v>553</v>
      </c>
      <c r="E8" s="63" t="s">
        <v>460</v>
      </c>
      <c r="F8" s="63">
        <v>53882</v>
      </c>
      <c r="G8" s="64">
        <v>95.1</v>
      </c>
      <c r="H8" s="65">
        <v>3.26</v>
      </c>
    </row>
    <row r="9" spans="1:8">
      <c r="A9" s="66"/>
      <c r="B9" s="67" t="s">
        <v>116</v>
      </c>
      <c r="C9" s="63" t="s">
        <v>1051</v>
      </c>
      <c r="D9" s="63" t="s">
        <v>1052</v>
      </c>
      <c r="E9" s="63" t="s">
        <v>460</v>
      </c>
      <c r="F9" s="63">
        <v>30657</v>
      </c>
      <c r="G9" s="64">
        <v>84.8</v>
      </c>
      <c r="H9" s="65">
        <v>2.91</v>
      </c>
    </row>
    <row r="10" spans="1:8">
      <c r="A10" s="66"/>
      <c r="B10" s="67" t="s">
        <v>116</v>
      </c>
      <c r="C10" s="63" t="s">
        <v>130</v>
      </c>
      <c r="D10" s="63" t="s">
        <v>1053</v>
      </c>
      <c r="E10" s="63" t="s">
        <v>460</v>
      </c>
      <c r="F10" s="63">
        <v>45855</v>
      </c>
      <c r="G10" s="64">
        <v>74.739999999999995</v>
      </c>
      <c r="H10" s="65">
        <v>2.56</v>
      </c>
    </row>
    <row r="11" spans="1:8">
      <c r="A11" s="66"/>
      <c r="B11" s="67" t="s">
        <v>116</v>
      </c>
      <c r="C11" s="63" t="s">
        <v>1055</v>
      </c>
      <c r="D11" s="63" t="s">
        <v>1056</v>
      </c>
      <c r="E11" s="63" t="s">
        <v>460</v>
      </c>
      <c r="F11" s="63">
        <v>80806</v>
      </c>
      <c r="G11" s="64">
        <v>53.13</v>
      </c>
      <c r="H11" s="65">
        <v>1.82</v>
      </c>
    </row>
    <row r="12" spans="1:8">
      <c r="A12" s="66"/>
      <c r="B12" s="67" t="s">
        <v>116</v>
      </c>
      <c r="C12" s="63" t="s">
        <v>586</v>
      </c>
      <c r="D12" s="63" t="s">
        <v>587</v>
      </c>
      <c r="E12" s="63" t="s">
        <v>460</v>
      </c>
      <c r="F12" s="63">
        <v>26270</v>
      </c>
      <c r="G12" s="64">
        <v>45.08</v>
      </c>
      <c r="H12" s="65">
        <v>1.55</v>
      </c>
    </row>
    <row r="13" spans="1:8">
      <c r="A13" s="66"/>
      <c r="B13" s="67" t="s">
        <v>116</v>
      </c>
      <c r="C13" s="63" t="s">
        <v>726</v>
      </c>
      <c r="D13" s="63" t="s">
        <v>1057</v>
      </c>
      <c r="E13" s="63" t="s">
        <v>460</v>
      </c>
      <c r="F13" s="63">
        <v>47981</v>
      </c>
      <c r="G13" s="64">
        <v>44.12</v>
      </c>
      <c r="H13" s="65">
        <v>1.51</v>
      </c>
    </row>
    <row r="14" spans="1:8">
      <c r="A14" s="66"/>
      <c r="B14" s="67" t="s">
        <v>116</v>
      </c>
      <c r="C14" s="63" t="s">
        <v>851</v>
      </c>
      <c r="D14" s="63" t="s">
        <v>1058</v>
      </c>
      <c r="E14" s="63" t="s">
        <v>460</v>
      </c>
      <c r="F14" s="63">
        <v>43663</v>
      </c>
      <c r="G14" s="64">
        <v>41.46</v>
      </c>
      <c r="H14" s="65">
        <v>1.42</v>
      </c>
    </row>
    <row r="15" spans="1:8">
      <c r="A15" s="66"/>
      <c r="B15" s="67" t="s">
        <v>116</v>
      </c>
      <c r="C15" s="63" t="s">
        <v>722</v>
      </c>
      <c r="D15" s="63" t="s">
        <v>1059</v>
      </c>
      <c r="E15" s="63" t="s">
        <v>460</v>
      </c>
      <c r="F15" s="63">
        <v>50380</v>
      </c>
      <c r="G15" s="64">
        <v>37.33</v>
      </c>
      <c r="H15" s="65">
        <v>1.28</v>
      </c>
    </row>
    <row r="16" spans="1:8">
      <c r="A16" s="66"/>
      <c r="B16" s="67" t="s">
        <v>116</v>
      </c>
      <c r="C16" s="63" t="s">
        <v>795</v>
      </c>
      <c r="D16" s="63" t="s">
        <v>1060</v>
      </c>
      <c r="E16" s="63" t="s">
        <v>460</v>
      </c>
      <c r="F16" s="63">
        <v>69382</v>
      </c>
      <c r="G16" s="64">
        <v>26.37</v>
      </c>
      <c r="H16" s="65">
        <v>0.9</v>
      </c>
    </row>
    <row r="17" spans="1:8" ht="13.5" thickBot="1">
      <c r="A17" s="66"/>
      <c r="B17" s="63"/>
      <c r="C17" s="63"/>
      <c r="D17" s="63"/>
      <c r="E17" s="68" t="s">
        <v>87</v>
      </c>
      <c r="F17" s="63"/>
      <c r="G17" s="69">
        <v>2914.21</v>
      </c>
      <c r="H17" s="70">
        <v>99.89</v>
      </c>
    </row>
    <row r="18" spans="1:8" ht="13.5" thickTop="1">
      <c r="A18" s="66"/>
      <c r="B18" s="63"/>
      <c r="C18" s="63"/>
      <c r="D18" s="63"/>
      <c r="E18" s="63"/>
      <c r="F18" s="63"/>
      <c r="G18" s="64"/>
      <c r="H18" s="65"/>
    </row>
    <row r="19" spans="1:8">
      <c r="A19" s="71" t="s">
        <v>118</v>
      </c>
      <c r="B19" s="63"/>
      <c r="C19" s="63"/>
      <c r="D19" s="63"/>
      <c r="E19" s="63"/>
      <c r="F19" s="63"/>
      <c r="G19" s="72">
        <v>3.15</v>
      </c>
      <c r="H19" s="73">
        <v>0.11</v>
      </c>
    </row>
    <row r="20" spans="1:8">
      <c r="A20" s="66"/>
      <c r="B20" s="63"/>
      <c r="C20" s="63"/>
      <c r="D20" s="63"/>
      <c r="E20" s="63"/>
      <c r="F20" s="63"/>
      <c r="G20" s="64"/>
      <c r="H20" s="65"/>
    </row>
    <row r="21" spans="1:8" ht="13.5" thickBot="1">
      <c r="A21" s="66"/>
      <c r="B21" s="63"/>
      <c r="C21" s="63"/>
      <c r="D21" s="63"/>
      <c r="E21" s="68" t="s">
        <v>119</v>
      </c>
      <c r="F21" s="63"/>
      <c r="G21" s="69">
        <v>2917.36</v>
      </c>
      <c r="H21" s="70">
        <v>100</v>
      </c>
    </row>
    <row r="22" spans="1:8" ht="13.5" thickTop="1">
      <c r="A22" s="66"/>
      <c r="B22" s="63"/>
      <c r="C22" s="63"/>
      <c r="D22" s="63"/>
      <c r="E22" s="63"/>
      <c r="F22" s="63"/>
      <c r="G22" s="64"/>
      <c r="H22" s="65"/>
    </row>
    <row r="23" spans="1:8">
      <c r="A23" s="74" t="s">
        <v>120</v>
      </c>
      <c r="B23" s="63"/>
      <c r="C23" s="63"/>
      <c r="D23" s="63"/>
      <c r="E23" s="63"/>
      <c r="F23" s="63"/>
      <c r="G23" s="64"/>
      <c r="H23" s="65"/>
    </row>
    <row r="24" spans="1:8">
      <c r="A24" s="66">
        <v>1</v>
      </c>
      <c r="B24" s="63" t="s">
        <v>913</v>
      </c>
      <c r="C24" s="63"/>
      <c r="D24" s="63"/>
      <c r="E24" s="63"/>
      <c r="F24" s="63"/>
      <c r="G24" s="64"/>
      <c r="H24" s="65"/>
    </row>
    <row r="25" spans="1:8">
      <c r="A25" s="66"/>
      <c r="B25" s="63"/>
      <c r="C25" s="63"/>
      <c r="D25" s="63"/>
      <c r="E25" s="63"/>
      <c r="F25" s="63"/>
      <c r="G25" s="64"/>
      <c r="H25" s="65"/>
    </row>
    <row r="26" spans="1:8">
      <c r="A26" s="66">
        <v>2</v>
      </c>
      <c r="B26" s="63" t="s">
        <v>122</v>
      </c>
      <c r="C26" s="63"/>
      <c r="D26" s="63"/>
      <c r="E26" s="63"/>
      <c r="F26" s="63"/>
      <c r="G26" s="64"/>
      <c r="H26" s="65"/>
    </row>
    <row r="27" spans="1:8">
      <c r="A27" s="75"/>
      <c r="B27" s="76"/>
      <c r="C27" s="76"/>
      <c r="D27" s="76"/>
      <c r="E27" s="76"/>
      <c r="F27" s="76"/>
      <c r="G27" s="77"/>
      <c r="H27" s="78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5"/>
  <sheetViews>
    <sheetView topLeftCell="A53" workbookViewId="0">
      <selection activeCell="E57" sqref="E57"/>
    </sheetView>
  </sheetViews>
  <sheetFormatPr defaultRowHeight="12.75"/>
  <cols>
    <col min="1" max="1" width="2.7109375" style="58" customWidth="1"/>
    <col min="2" max="2" width="4.7109375" style="58" customWidth="1"/>
    <col min="3" max="3" width="40.7109375" style="58" customWidth="1"/>
    <col min="4" max="4" width="12.140625" style="58" bestFit="1" customWidth="1"/>
    <col min="5" max="5" width="20.42578125" style="58" bestFit="1" customWidth="1"/>
    <col min="6" max="6" width="13.7109375" style="58" customWidth="1"/>
    <col min="7" max="7" width="13.7109375" style="79" customWidth="1"/>
    <col min="8" max="8" width="13.7109375" style="80" customWidth="1"/>
    <col min="9" max="16384" width="9.140625" style="58"/>
  </cols>
  <sheetData>
    <row r="1" spans="1:8">
      <c r="A1" s="53"/>
      <c r="B1" s="54"/>
      <c r="C1" s="55" t="s">
        <v>1457</v>
      </c>
      <c r="D1" s="54"/>
      <c r="E1" s="54"/>
      <c r="F1" s="54"/>
      <c r="G1" s="56"/>
      <c r="H1" s="57"/>
    </row>
    <row r="2" spans="1:8" ht="25.5">
      <c r="A2" s="108" t="s">
        <v>1</v>
      </c>
      <c r="B2" s="109"/>
      <c r="C2" s="109"/>
      <c r="D2" s="59" t="s">
        <v>2</v>
      </c>
      <c r="E2" s="59" t="s">
        <v>228</v>
      </c>
      <c r="F2" s="60" t="s">
        <v>4</v>
      </c>
      <c r="G2" s="61" t="s">
        <v>5</v>
      </c>
      <c r="H2" s="62" t="s">
        <v>6</v>
      </c>
    </row>
    <row r="3" spans="1:8">
      <c r="A3" s="110" t="s">
        <v>229</v>
      </c>
      <c r="B3" s="107"/>
      <c r="C3" s="107"/>
      <c r="D3" s="63"/>
      <c r="E3" s="63"/>
      <c r="F3" s="63"/>
      <c r="G3" s="64"/>
      <c r="H3" s="65"/>
    </row>
    <row r="4" spans="1:8">
      <c r="A4" s="66"/>
      <c r="B4" s="106" t="s">
        <v>9</v>
      </c>
      <c r="C4" s="107"/>
      <c r="D4" s="63"/>
      <c r="E4" s="63"/>
      <c r="F4" s="63"/>
      <c r="G4" s="64"/>
      <c r="H4" s="65"/>
    </row>
    <row r="5" spans="1:8">
      <c r="A5" s="66"/>
      <c r="B5" s="67" t="s">
        <v>116</v>
      </c>
      <c r="C5" s="63" t="s">
        <v>737</v>
      </c>
      <c r="D5" s="63" t="s">
        <v>950</v>
      </c>
      <c r="E5" s="63" t="s">
        <v>460</v>
      </c>
      <c r="F5" s="63">
        <v>64554</v>
      </c>
      <c r="G5" s="64">
        <v>717.61</v>
      </c>
      <c r="H5" s="65">
        <v>7.21</v>
      </c>
    </row>
    <row r="6" spans="1:8">
      <c r="A6" s="66"/>
      <c r="B6" s="67" t="s">
        <v>116</v>
      </c>
      <c r="C6" s="63" t="s">
        <v>952</v>
      </c>
      <c r="D6" s="63" t="s">
        <v>953</v>
      </c>
      <c r="E6" s="63" t="s">
        <v>479</v>
      </c>
      <c r="F6" s="63">
        <v>65518</v>
      </c>
      <c r="G6" s="64">
        <v>705.66</v>
      </c>
      <c r="H6" s="65">
        <v>7.09</v>
      </c>
    </row>
    <row r="7" spans="1:8">
      <c r="A7" s="66"/>
      <c r="B7" s="67" t="s">
        <v>116</v>
      </c>
      <c r="C7" s="63" t="s">
        <v>58</v>
      </c>
      <c r="D7" s="63" t="s">
        <v>951</v>
      </c>
      <c r="E7" s="63" t="s">
        <v>492</v>
      </c>
      <c r="F7" s="63">
        <v>51720</v>
      </c>
      <c r="G7" s="64">
        <v>693.25</v>
      </c>
      <c r="H7" s="65">
        <v>6.97</v>
      </c>
    </row>
    <row r="8" spans="1:8">
      <c r="A8" s="66"/>
      <c r="B8" s="67" t="s">
        <v>116</v>
      </c>
      <c r="C8" s="63" t="s">
        <v>954</v>
      </c>
      <c r="D8" s="63" t="s">
        <v>955</v>
      </c>
      <c r="E8" s="63" t="s">
        <v>482</v>
      </c>
      <c r="F8" s="63">
        <v>183850</v>
      </c>
      <c r="G8" s="64">
        <v>599.35</v>
      </c>
      <c r="H8" s="65">
        <v>6.03</v>
      </c>
    </row>
    <row r="9" spans="1:8">
      <c r="A9" s="66"/>
      <c r="B9" s="67" t="s">
        <v>116</v>
      </c>
      <c r="C9" s="63" t="s">
        <v>495</v>
      </c>
      <c r="D9" s="63" t="s">
        <v>496</v>
      </c>
      <c r="E9" s="63" t="s">
        <v>460</v>
      </c>
      <c r="F9" s="63">
        <v>190468</v>
      </c>
      <c r="G9" s="64">
        <v>575.98</v>
      </c>
      <c r="H9" s="65">
        <v>5.79</v>
      </c>
    </row>
    <row r="10" spans="1:8">
      <c r="A10" s="66"/>
      <c r="B10" s="67" t="s">
        <v>116</v>
      </c>
      <c r="C10" s="63" t="s">
        <v>956</v>
      </c>
      <c r="D10" s="63" t="s">
        <v>957</v>
      </c>
      <c r="E10" s="63" t="s">
        <v>536</v>
      </c>
      <c r="F10" s="63">
        <v>54103</v>
      </c>
      <c r="G10" s="64">
        <v>542.03</v>
      </c>
      <c r="H10" s="65">
        <v>5.45</v>
      </c>
    </row>
    <row r="11" spans="1:8">
      <c r="A11" s="66"/>
      <c r="B11" s="67" t="s">
        <v>116</v>
      </c>
      <c r="C11" s="63" t="s">
        <v>958</v>
      </c>
      <c r="D11" s="63" t="s">
        <v>959</v>
      </c>
      <c r="E11" s="63" t="s">
        <v>457</v>
      </c>
      <c r="F11" s="63">
        <v>26860</v>
      </c>
      <c r="G11" s="64">
        <v>481.13</v>
      </c>
      <c r="H11" s="65">
        <v>4.84</v>
      </c>
    </row>
    <row r="12" spans="1:8">
      <c r="A12" s="66"/>
      <c r="B12" s="67" t="s">
        <v>116</v>
      </c>
      <c r="C12" s="63" t="s">
        <v>960</v>
      </c>
      <c r="D12" s="63" t="s">
        <v>961</v>
      </c>
      <c r="E12" s="63" t="s">
        <v>479</v>
      </c>
      <c r="F12" s="63">
        <v>16780</v>
      </c>
      <c r="G12" s="64">
        <v>421.3</v>
      </c>
      <c r="H12" s="65">
        <v>4.24</v>
      </c>
    </row>
    <row r="13" spans="1:8">
      <c r="A13" s="66"/>
      <c r="B13" s="67" t="s">
        <v>116</v>
      </c>
      <c r="C13" s="63" t="s">
        <v>557</v>
      </c>
      <c r="D13" s="63" t="s">
        <v>558</v>
      </c>
      <c r="E13" s="63" t="s">
        <v>460</v>
      </c>
      <c r="F13" s="63">
        <v>56170</v>
      </c>
      <c r="G13" s="64">
        <v>322.13</v>
      </c>
      <c r="H13" s="65">
        <v>3.24</v>
      </c>
    </row>
    <row r="14" spans="1:8">
      <c r="A14" s="66"/>
      <c r="B14" s="67" t="s">
        <v>116</v>
      </c>
      <c r="C14" s="63" t="s">
        <v>962</v>
      </c>
      <c r="D14" s="63" t="s">
        <v>963</v>
      </c>
      <c r="E14" s="63" t="s">
        <v>488</v>
      </c>
      <c r="F14" s="63">
        <v>35763</v>
      </c>
      <c r="G14" s="64">
        <v>294.11</v>
      </c>
      <c r="H14" s="65">
        <v>2.96</v>
      </c>
    </row>
    <row r="15" spans="1:8">
      <c r="A15" s="66"/>
      <c r="B15" s="67" t="s">
        <v>116</v>
      </c>
      <c r="C15" s="63" t="s">
        <v>445</v>
      </c>
      <c r="D15" s="63" t="s">
        <v>964</v>
      </c>
      <c r="E15" s="63" t="s">
        <v>460</v>
      </c>
      <c r="F15" s="63">
        <v>102805</v>
      </c>
      <c r="G15" s="64">
        <v>277.62</v>
      </c>
      <c r="H15" s="65">
        <v>2.79</v>
      </c>
    </row>
    <row r="16" spans="1:8">
      <c r="A16" s="66"/>
      <c r="B16" s="67" t="s">
        <v>116</v>
      </c>
      <c r="C16" s="63" t="s">
        <v>197</v>
      </c>
      <c r="D16" s="63" t="s">
        <v>965</v>
      </c>
      <c r="E16" s="63" t="s">
        <v>966</v>
      </c>
      <c r="F16" s="63">
        <v>62218</v>
      </c>
      <c r="G16" s="64">
        <v>238.82</v>
      </c>
      <c r="H16" s="65">
        <v>2.4</v>
      </c>
    </row>
    <row r="17" spans="1:8">
      <c r="A17" s="66"/>
      <c r="B17" s="67" t="s">
        <v>116</v>
      </c>
      <c r="C17" s="63" t="s">
        <v>1045</v>
      </c>
      <c r="D17" s="63" t="s">
        <v>1048</v>
      </c>
      <c r="E17" s="63" t="s">
        <v>460</v>
      </c>
      <c r="F17" s="63">
        <v>33566</v>
      </c>
      <c r="G17" s="64">
        <v>233.42</v>
      </c>
      <c r="H17" s="65">
        <v>2.35</v>
      </c>
    </row>
    <row r="18" spans="1:8">
      <c r="A18" s="66"/>
      <c r="B18" s="67" t="s">
        <v>116</v>
      </c>
      <c r="C18" s="63" t="s">
        <v>967</v>
      </c>
      <c r="D18" s="63" t="s">
        <v>968</v>
      </c>
      <c r="E18" s="63" t="s">
        <v>482</v>
      </c>
      <c r="F18" s="63">
        <v>23263</v>
      </c>
      <c r="G18" s="64">
        <v>214.4</v>
      </c>
      <c r="H18" s="65">
        <v>2.16</v>
      </c>
    </row>
    <row r="19" spans="1:8">
      <c r="A19" s="66"/>
      <c r="B19" s="67" t="s">
        <v>116</v>
      </c>
      <c r="C19" s="63" t="s">
        <v>969</v>
      </c>
      <c r="D19" s="63" t="s">
        <v>970</v>
      </c>
      <c r="E19" s="63" t="s">
        <v>966</v>
      </c>
      <c r="F19" s="63">
        <v>15155</v>
      </c>
      <c r="G19" s="64">
        <v>206.65</v>
      </c>
      <c r="H19" s="65">
        <v>2.08</v>
      </c>
    </row>
    <row r="20" spans="1:8">
      <c r="A20" s="66"/>
      <c r="B20" s="67" t="s">
        <v>116</v>
      </c>
      <c r="C20" s="63" t="s">
        <v>971</v>
      </c>
      <c r="D20" s="63" t="s">
        <v>972</v>
      </c>
      <c r="E20" s="63" t="s">
        <v>973</v>
      </c>
      <c r="F20" s="63">
        <v>45423</v>
      </c>
      <c r="G20" s="64">
        <v>190.23</v>
      </c>
      <c r="H20" s="65">
        <v>1.91</v>
      </c>
    </row>
    <row r="21" spans="1:8">
      <c r="A21" s="66"/>
      <c r="B21" s="67" t="s">
        <v>116</v>
      </c>
      <c r="C21" s="63" t="s">
        <v>974</v>
      </c>
      <c r="D21" s="63" t="s">
        <v>975</v>
      </c>
      <c r="E21" s="63" t="s">
        <v>966</v>
      </c>
      <c r="F21" s="63">
        <v>4340</v>
      </c>
      <c r="G21" s="64">
        <v>187.98</v>
      </c>
      <c r="H21" s="65">
        <v>1.89</v>
      </c>
    </row>
    <row r="22" spans="1:8">
      <c r="A22" s="66"/>
      <c r="B22" s="67" t="s">
        <v>116</v>
      </c>
      <c r="C22" s="63" t="s">
        <v>976</v>
      </c>
      <c r="D22" s="63" t="s">
        <v>977</v>
      </c>
      <c r="E22" s="63" t="s">
        <v>978</v>
      </c>
      <c r="F22" s="63">
        <v>42178</v>
      </c>
      <c r="G22" s="64">
        <v>185.18</v>
      </c>
      <c r="H22" s="65">
        <v>1.86</v>
      </c>
    </row>
    <row r="23" spans="1:8">
      <c r="A23" s="66"/>
      <c r="B23" s="67" t="s">
        <v>116</v>
      </c>
      <c r="C23" s="63" t="s">
        <v>1011</v>
      </c>
      <c r="D23" s="63" t="s">
        <v>1012</v>
      </c>
      <c r="E23" s="63" t="s">
        <v>479</v>
      </c>
      <c r="F23" s="63">
        <v>18185</v>
      </c>
      <c r="G23" s="64">
        <v>181.53</v>
      </c>
      <c r="H23" s="65">
        <v>1.83</v>
      </c>
    </row>
    <row r="24" spans="1:8">
      <c r="A24" s="66"/>
      <c r="B24" s="67" t="s">
        <v>116</v>
      </c>
      <c r="C24" s="63" t="s">
        <v>979</v>
      </c>
      <c r="D24" s="63" t="s">
        <v>980</v>
      </c>
      <c r="E24" s="63" t="s">
        <v>488</v>
      </c>
      <c r="F24" s="63">
        <v>4171</v>
      </c>
      <c r="G24" s="64">
        <v>170.01</v>
      </c>
      <c r="H24" s="65">
        <v>1.71</v>
      </c>
    </row>
    <row r="25" spans="1:8">
      <c r="A25" s="66"/>
      <c r="B25" s="67" t="s">
        <v>116</v>
      </c>
      <c r="C25" s="63" t="s">
        <v>981</v>
      </c>
      <c r="D25" s="63" t="s">
        <v>982</v>
      </c>
      <c r="E25" s="63" t="s">
        <v>983</v>
      </c>
      <c r="F25" s="63">
        <v>58878</v>
      </c>
      <c r="G25" s="64">
        <v>160.56</v>
      </c>
      <c r="H25" s="65">
        <v>1.61</v>
      </c>
    </row>
    <row r="26" spans="1:8">
      <c r="A26" s="66"/>
      <c r="B26" s="67" t="s">
        <v>116</v>
      </c>
      <c r="C26" s="63" t="s">
        <v>458</v>
      </c>
      <c r="D26" s="63" t="s">
        <v>459</v>
      </c>
      <c r="E26" s="63" t="s">
        <v>460</v>
      </c>
      <c r="F26" s="63">
        <v>15969</v>
      </c>
      <c r="G26" s="64">
        <v>156.13</v>
      </c>
      <c r="H26" s="65">
        <v>1.57</v>
      </c>
    </row>
    <row r="27" spans="1:8">
      <c r="A27" s="66"/>
      <c r="B27" s="67" t="s">
        <v>116</v>
      </c>
      <c r="C27" s="63" t="s">
        <v>984</v>
      </c>
      <c r="D27" s="63" t="s">
        <v>985</v>
      </c>
      <c r="E27" s="63" t="s">
        <v>488</v>
      </c>
      <c r="F27" s="63">
        <v>7878</v>
      </c>
      <c r="G27" s="64">
        <v>133.66999999999999</v>
      </c>
      <c r="H27" s="65">
        <v>1.34</v>
      </c>
    </row>
    <row r="28" spans="1:8">
      <c r="A28" s="66"/>
      <c r="B28" s="67" t="s">
        <v>116</v>
      </c>
      <c r="C28" s="63" t="s">
        <v>1125</v>
      </c>
      <c r="D28" s="63" t="s">
        <v>1126</v>
      </c>
      <c r="E28" s="63" t="s">
        <v>482</v>
      </c>
      <c r="F28" s="63">
        <v>14860</v>
      </c>
      <c r="G28" s="64">
        <v>131.18</v>
      </c>
      <c r="H28" s="65">
        <v>1.32</v>
      </c>
    </row>
    <row r="29" spans="1:8">
      <c r="A29" s="66"/>
      <c r="B29" s="67" t="s">
        <v>116</v>
      </c>
      <c r="C29" s="63" t="s">
        <v>986</v>
      </c>
      <c r="D29" s="63" t="s">
        <v>987</v>
      </c>
      <c r="E29" s="63" t="s">
        <v>479</v>
      </c>
      <c r="F29" s="63">
        <v>21563</v>
      </c>
      <c r="G29" s="64">
        <v>122.88</v>
      </c>
      <c r="H29" s="65">
        <v>1.24</v>
      </c>
    </row>
    <row r="30" spans="1:8">
      <c r="A30" s="66"/>
      <c r="B30" s="67" t="s">
        <v>116</v>
      </c>
      <c r="C30" s="63" t="s">
        <v>988</v>
      </c>
      <c r="D30" s="63" t="s">
        <v>989</v>
      </c>
      <c r="E30" s="63" t="s">
        <v>488</v>
      </c>
      <c r="F30" s="63">
        <v>16657</v>
      </c>
      <c r="G30" s="64">
        <v>118.11</v>
      </c>
      <c r="H30" s="65">
        <v>1.19</v>
      </c>
    </row>
    <row r="31" spans="1:8">
      <c r="A31" s="66"/>
      <c r="B31" s="67" t="s">
        <v>116</v>
      </c>
      <c r="C31" s="63" t="s">
        <v>992</v>
      </c>
      <c r="D31" s="63" t="s">
        <v>993</v>
      </c>
      <c r="E31" s="63" t="s">
        <v>966</v>
      </c>
      <c r="F31" s="63">
        <v>4285</v>
      </c>
      <c r="G31" s="64">
        <v>114.95</v>
      </c>
      <c r="H31" s="65">
        <v>1.1599999999999999</v>
      </c>
    </row>
    <row r="32" spans="1:8">
      <c r="A32" s="66"/>
      <c r="B32" s="67" t="s">
        <v>116</v>
      </c>
      <c r="C32" s="63" t="s">
        <v>990</v>
      </c>
      <c r="D32" s="63" t="s">
        <v>991</v>
      </c>
      <c r="E32" s="63" t="s">
        <v>966</v>
      </c>
      <c r="F32" s="63">
        <v>4478</v>
      </c>
      <c r="G32" s="64">
        <v>113.08</v>
      </c>
      <c r="H32" s="65">
        <v>1.1399999999999999</v>
      </c>
    </row>
    <row r="33" spans="1:8">
      <c r="A33" s="66"/>
      <c r="B33" s="67" t="s">
        <v>116</v>
      </c>
      <c r="C33" s="63" t="s">
        <v>559</v>
      </c>
      <c r="D33" s="63" t="s">
        <v>560</v>
      </c>
      <c r="E33" s="63" t="s">
        <v>479</v>
      </c>
      <c r="F33" s="63">
        <v>19971</v>
      </c>
      <c r="G33" s="64">
        <v>105.99</v>
      </c>
      <c r="H33" s="65">
        <v>1.07</v>
      </c>
    </row>
    <row r="34" spans="1:8">
      <c r="A34" s="66"/>
      <c r="B34" s="67" t="s">
        <v>116</v>
      </c>
      <c r="C34" s="63" t="s">
        <v>305</v>
      </c>
      <c r="D34" s="63" t="s">
        <v>1014</v>
      </c>
      <c r="E34" s="63" t="s">
        <v>468</v>
      </c>
      <c r="F34" s="63">
        <v>3360</v>
      </c>
      <c r="G34" s="64">
        <v>105.81</v>
      </c>
      <c r="H34" s="65">
        <v>1.06</v>
      </c>
    </row>
    <row r="35" spans="1:8">
      <c r="A35" s="66"/>
      <c r="B35" s="67" t="s">
        <v>116</v>
      </c>
      <c r="C35" s="63" t="s">
        <v>242</v>
      </c>
      <c r="D35" s="63" t="s">
        <v>1194</v>
      </c>
      <c r="E35" s="63" t="s">
        <v>569</v>
      </c>
      <c r="F35" s="63">
        <v>72284</v>
      </c>
      <c r="G35" s="64">
        <v>102.64</v>
      </c>
      <c r="H35" s="65">
        <v>1.03</v>
      </c>
    </row>
    <row r="36" spans="1:8">
      <c r="A36" s="66"/>
      <c r="B36" s="67" t="s">
        <v>116</v>
      </c>
      <c r="C36" s="63" t="s">
        <v>994</v>
      </c>
      <c r="D36" s="63" t="s">
        <v>995</v>
      </c>
      <c r="E36" s="63" t="s">
        <v>569</v>
      </c>
      <c r="F36" s="63">
        <v>67759</v>
      </c>
      <c r="G36" s="64">
        <v>91.51</v>
      </c>
      <c r="H36" s="65">
        <v>0.92</v>
      </c>
    </row>
    <row r="37" spans="1:8">
      <c r="A37" s="66"/>
      <c r="B37" s="67" t="s">
        <v>116</v>
      </c>
      <c r="C37" s="63" t="s">
        <v>561</v>
      </c>
      <c r="D37" s="63" t="s">
        <v>562</v>
      </c>
      <c r="E37" s="63" t="s">
        <v>460</v>
      </c>
      <c r="F37" s="63">
        <v>10695</v>
      </c>
      <c r="G37" s="64">
        <v>88.66</v>
      </c>
      <c r="H37" s="65">
        <v>0.89</v>
      </c>
    </row>
    <row r="38" spans="1:8">
      <c r="A38" s="66"/>
      <c r="B38" s="67" t="s">
        <v>116</v>
      </c>
      <c r="C38" s="63" t="s">
        <v>996</v>
      </c>
      <c r="D38" s="63" t="s">
        <v>997</v>
      </c>
      <c r="E38" s="63" t="s">
        <v>998</v>
      </c>
      <c r="F38" s="63">
        <v>29670</v>
      </c>
      <c r="G38" s="64">
        <v>82.59</v>
      </c>
      <c r="H38" s="65">
        <v>0.83</v>
      </c>
    </row>
    <row r="39" spans="1:8">
      <c r="A39" s="66"/>
      <c r="B39" s="67" t="s">
        <v>116</v>
      </c>
      <c r="C39" s="63" t="s">
        <v>534</v>
      </c>
      <c r="D39" s="63" t="s">
        <v>535</v>
      </c>
      <c r="E39" s="63" t="s">
        <v>536</v>
      </c>
      <c r="F39" s="63">
        <v>8481</v>
      </c>
      <c r="G39" s="64">
        <v>78.599999999999994</v>
      </c>
      <c r="H39" s="65">
        <v>0.79</v>
      </c>
    </row>
    <row r="40" spans="1:8">
      <c r="A40" s="66"/>
      <c r="B40" s="67" t="s">
        <v>116</v>
      </c>
      <c r="C40" s="63" t="s">
        <v>1173</v>
      </c>
      <c r="D40" s="63" t="s">
        <v>1174</v>
      </c>
      <c r="E40" s="63" t="s">
        <v>468</v>
      </c>
      <c r="F40" s="63">
        <v>2089</v>
      </c>
      <c r="G40" s="64">
        <v>77.63</v>
      </c>
      <c r="H40" s="65">
        <v>0.78</v>
      </c>
    </row>
    <row r="41" spans="1:8">
      <c r="A41" s="66"/>
      <c r="B41" s="67" t="s">
        <v>116</v>
      </c>
      <c r="C41" s="63" t="s">
        <v>1109</v>
      </c>
      <c r="D41" s="63" t="s">
        <v>1110</v>
      </c>
      <c r="E41" s="63" t="s">
        <v>474</v>
      </c>
      <c r="F41" s="63">
        <v>296</v>
      </c>
      <c r="G41" s="64">
        <v>73.02</v>
      </c>
      <c r="H41" s="65">
        <v>0.73</v>
      </c>
    </row>
    <row r="42" spans="1:8">
      <c r="A42" s="66"/>
      <c r="B42" s="67" t="s">
        <v>116</v>
      </c>
      <c r="C42" s="63" t="s">
        <v>1177</v>
      </c>
      <c r="D42" s="63" t="s">
        <v>1178</v>
      </c>
      <c r="E42" s="63" t="s">
        <v>501</v>
      </c>
      <c r="F42" s="63">
        <v>17944</v>
      </c>
      <c r="G42" s="64">
        <v>71.56</v>
      </c>
      <c r="H42" s="65">
        <v>0.72</v>
      </c>
    </row>
    <row r="43" spans="1:8">
      <c r="A43" s="66"/>
      <c r="B43" s="67" t="s">
        <v>116</v>
      </c>
      <c r="C43" s="63" t="s">
        <v>1027</v>
      </c>
      <c r="D43" s="63" t="s">
        <v>1028</v>
      </c>
      <c r="E43" s="63" t="s">
        <v>973</v>
      </c>
      <c r="F43" s="63">
        <v>36769</v>
      </c>
      <c r="G43" s="64">
        <v>63.74</v>
      </c>
      <c r="H43" s="65">
        <v>0.64</v>
      </c>
    </row>
    <row r="44" spans="1:8">
      <c r="A44" s="66"/>
      <c r="B44" s="67" t="s">
        <v>116</v>
      </c>
      <c r="C44" s="63" t="s">
        <v>1192</v>
      </c>
      <c r="D44" s="63" t="s">
        <v>1193</v>
      </c>
      <c r="E44" s="63" t="s">
        <v>468</v>
      </c>
      <c r="F44" s="63">
        <v>25290</v>
      </c>
      <c r="G44" s="64">
        <v>58.75</v>
      </c>
      <c r="H44" s="65">
        <v>0.59</v>
      </c>
    </row>
    <row r="45" spans="1:8">
      <c r="A45" s="66"/>
      <c r="B45" s="67" t="s">
        <v>116</v>
      </c>
      <c r="C45" s="63" t="s">
        <v>563</v>
      </c>
      <c r="D45" s="63" t="s">
        <v>564</v>
      </c>
      <c r="E45" s="63" t="s">
        <v>460</v>
      </c>
      <c r="F45" s="63">
        <v>30821</v>
      </c>
      <c r="G45" s="64">
        <v>54.71</v>
      </c>
      <c r="H45" s="65">
        <v>0.55000000000000004</v>
      </c>
    </row>
    <row r="46" spans="1:8">
      <c r="A46" s="66"/>
      <c r="B46" s="67" t="s">
        <v>116</v>
      </c>
      <c r="C46" s="63" t="s">
        <v>999</v>
      </c>
      <c r="D46" s="63" t="s">
        <v>1000</v>
      </c>
      <c r="E46" s="63" t="s">
        <v>1001</v>
      </c>
      <c r="F46" s="63">
        <v>15256</v>
      </c>
      <c r="G46" s="64">
        <v>54.15</v>
      </c>
      <c r="H46" s="65">
        <v>0.54</v>
      </c>
    </row>
    <row r="47" spans="1:8">
      <c r="A47" s="66"/>
      <c r="B47" s="67" t="s">
        <v>116</v>
      </c>
      <c r="C47" s="63" t="s">
        <v>1002</v>
      </c>
      <c r="D47" s="63" t="s">
        <v>1003</v>
      </c>
      <c r="E47" s="63" t="s">
        <v>1004</v>
      </c>
      <c r="F47" s="63">
        <v>21879</v>
      </c>
      <c r="G47" s="64">
        <v>54.02</v>
      </c>
      <c r="H47" s="65">
        <v>0.54</v>
      </c>
    </row>
    <row r="48" spans="1:8">
      <c r="A48" s="66"/>
      <c r="B48" s="67" t="s">
        <v>116</v>
      </c>
      <c r="C48" s="63" t="s">
        <v>811</v>
      </c>
      <c r="D48" s="63" t="s">
        <v>1005</v>
      </c>
      <c r="E48" s="63" t="s">
        <v>978</v>
      </c>
      <c r="F48" s="63">
        <v>36121</v>
      </c>
      <c r="G48" s="64">
        <v>47.05</v>
      </c>
      <c r="H48" s="65">
        <v>0.47</v>
      </c>
    </row>
    <row r="49" spans="1:8">
      <c r="A49" s="66"/>
      <c r="B49" s="67" t="s">
        <v>116</v>
      </c>
      <c r="C49" s="63" t="s">
        <v>1006</v>
      </c>
      <c r="D49" s="63" t="s">
        <v>1007</v>
      </c>
      <c r="E49" s="63" t="s">
        <v>1008</v>
      </c>
      <c r="F49" s="63">
        <v>42223</v>
      </c>
      <c r="G49" s="64">
        <v>44.42</v>
      </c>
      <c r="H49" s="65">
        <v>0.45</v>
      </c>
    </row>
    <row r="50" spans="1:8">
      <c r="A50" s="66"/>
      <c r="B50" s="67" t="s">
        <v>116</v>
      </c>
      <c r="C50" s="63" t="s">
        <v>1115</v>
      </c>
      <c r="D50" s="63" t="s">
        <v>1116</v>
      </c>
      <c r="E50" s="63" t="s">
        <v>468</v>
      </c>
      <c r="F50" s="63">
        <v>3070</v>
      </c>
      <c r="G50" s="64">
        <v>42.59</v>
      </c>
      <c r="H50" s="65">
        <v>0.43</v>
      </c>
    </row>
    <row r="51" spans="1:8">
      <c r="A51" s="66"/>
      <c r="B51" s="67" t="s">
        <v>116</v>
      </c>
      <c r="C51" s="63" t="s">
        <v>603</v>
      </c>
      <c r="D51" s="63" t="s">
        <v>1170</v>
      </c>
      <c r="E51" s="63" t="s">
        <v>569</v>
      </c>
      <c r="F51" s="63">
        <v>59443</v>
      </c>
      <c r="G51" s="64">
        <v>40.69</v>
      </c>
      <c r="H51" s="65">
        <v>0.41</v>
      </c>
    </row>
    <row r="52" spans="1:8">
      <c r="A52" s="66"/>
      <c r="B52" s="67" t="s">
        <v>116</v>
      </c>
      <c r="C52" s="63" t="s">
        <v>1049</v>
      </c>
      <c r="D52" s="63" t="s">
        <v>1050</v>
      </c>
      <c r="E52" s="63" t="s">
        <v>460</v>
      </c>
      <c r="F52" s="63">
        <v>24430</v>
      </c>
      <c r="G52" s="64">
        <v>36.89</v>
      </c>
      <c r="H52" s="65">
        <v>0.37</v>
      </c>
    </row>
    <row r="53" spans="1:8">
      <c r="A53" s="66"/>
      <c r="B53" s="67" t="s">
        <v>116</v>
      </c>
      <c r="C53" s="63" t="s">
        <v>1017</v>
      </c>
      <c r="D53" s="63" t="s">
        <v>1018</v>
      </c>
      <c r="E53" s="63" t="s">
        <v>983</v>
      </c>
      <c r="F53" s="63">
        <v>18640</v>
      </c>
      <c r="G53" s="64">
        <v>32.24</v>
      </c>
      <c r="H53" s="65">
        <v>0.32</v>
      </c>
    </row>
    <row r="54" spans="1:8">
      <c r="A54" s="66"/>
      <c r="B54" s="67" t="s">
        <v>116</v>
      </c>
      <c r="C54" s="63" t="s">
        <v>1032</v>
      </c>
      <c r="D54" s="63" t="s">
        <v>1033</v>
      </c>
      <c r="E54" s="63" t="s">
        <v>978</v>
      </c>
      <c r="F54" s="63">
        <v>26014</v>
      </c>
      <c r="G54" s="64">
        <v>26.51</v>
      </c>
      <c r="H54" s="65">
        <v>0.27</v>
      </c>
    </row>
    <row r="55" spans="1:8" ht="13.5" thickBot="1">
      <c r="A55" s="66"/>
      <c r="B55" s="63"/>
      <c r="C55" s="63"/>
      <c r="D55" s="63"/>
      <c r="E55" s="68" t="s">
        <v>87</v>
      </c>
      <c r="F55" s="63"/>
      <c r="G55" s="69">
        <v>9922.7199999999903</v>
      </c>
      <c r="H55" s="70">
        <v>99.77</v>
      </c>
    </row>
    <row r="56" spans="1:8" ht="13.5" thickTop="1">
      <c r="A56" s="66"/>
      <c r="B56" s="63"/>
      <c r="C56" s="63"/>
      <c r="D56" s="63"/>
      <c r="E56" s="63"/>
      <c r="F56" s="63"/>
      <c r="G56" s="64"/>
      <c r="H56" s="65"/>
    </row>
    <row r="57" spans="1:8">
      <c r="A57" s="71" t="s">
        <v>118</v>
      </c>
      <c r="B57" s="63"/>
      <c r="C57" s="63"/>
      <c r="D57" s="63"/>
      <c r="E57" s="63"/>
      <c r="F57" s="63"/>
      <c r="G57" s="72">
        <v>23.76</v>
      </c>
      <c r="H57" s="73">
        <v>0.23</v>
      </c>
    </row>
    <row r="58" spans="1:8">
      <c r="A58" s="66"/>
      <c r="B58" s="63"/>
      <c r="C58" s="63"/>
      <c r="D58" s="63"/>
      <c r="E58" s="63"/>
      <c r="F58" s="63"/>
      <c r="G58" s="64"/>
      <c r="H58" s="65"/>
    </row>
    <row r="59" spans="1:8" ht="13.5" thickBot="1">
      <c r="A59" s="66"/>
      <c r="B59" s="63"/>
      <c r="C59" s="63"/>
      <c r="D59" s="63"/>
      <c r="E59" s="68" t="s">
        <v>119</v>
      </c>
      <c r="F59" s="63"/>
      <c r="G59" s="69">
        <v>9946.48</v>
      </c>
      <c r="H59" s="70">
        <v>100</v>
      </c>
    </row>
    <row r="60" spans="1:8" ht="13.5" thickTop="1">
      <c r="A60" s="66"/>
      <c r="B60" s="63"/>
      <c r="C60" s="63"/>
      <c r="D60" s="63"/>
      <c r="E60" s="63"/>
      <c r="F60" s="63"/>
      <c r="G60" s="64"/>
      <c r="H60" s="65"/>
    </row>
    <row r="61" spans="1:8">
      <c r="A61" s="74" t="s">
        <v>120</v>
      </c>
      <c r="B61" s="63"/>
      <c r="C61" s="63"/>
      <c r="D61" s="63"/>
      <c r="E61" s="63"/>
      <c r="F61" s="63"/>
      <c r="G61" s="64"/>
      <c r="H61" s="65"/>
    </row>
    <row r="62" spans="1:8">
      <c r="A62" s="66">
        <v>1</v>
      </c>
      <c r="B62" s="63" t="s">
        <v>913</v>
      </c>
      <c r="C62" s="63"/>
      <c r="D62" s="63"/>
      <c r="E62" s="63"/>
      <c r="F62" s="63"/>
      <c r="G62" s="64"/>
      <c r="H62" s="65"/>
    </row>
    <row r="63" spans="1:8">
      <c r="A63" s="66"/>
      <c r="B63" s="63"/>
      <c r="C63" s="63"/>
      <c r="D63" s="63"/>
      <c r="E63" s="63"/>
      <c r="F63" s="63"/>
      <c r="G63" s="64"/>
      <c r="H63" s="65"/>
    </row>
    <row r="64" spans="1:8">
      <c r="A64" s="66">
        <v>2</v>
      </c>
      <c r="B64" s="63" t="s">
        <v>122</v>
      </c>
      <c r="C64" s="63"/>
      <c r="D64" s="63"/>
      <c r="E64" s="63"/>
      <c r="F64" s="63"/>
      <c r="G64" s="64"/>
      <c r="H64" s="65"/>
    </row>
    <row r="65" spans="1:8">
      <c r="A65" s="75"/>
      <c r="B65" s="76"/>
      <c r="C65" s="76"/>
      <c r="D65" s="76"/>
      <c r="E65" s="76"/>
      <c r="F65" s="76"/>
      <c r="G65" s="77"/>
      <c r="H65" s="78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7"/>
  <sheetViews>
    <sheetView topLeftCell="A10" workbookViewId="0">
      <selection activeCell="E17" sqref="E17"/>
    </sheetView>
  </sheetViews>
  <sheetFormatPr defaultRowHeight="12.75"/>
  <cols>
    <col min="1" max="1" width="2.7109375" style="58" customWidth="1"/>
    <col min="2" max="2" width="4.7109375" style="58" customWidth="1"/>
    <col min="3" max="3" width="40.7109375" style="58" customWidth="1"/>
    <col min="4" max="4" width="12.140625" style="58" bestFit="1" customWidth="1"/>
    <col min="5" max="5" width="9.140625" style="58"/>
    <col min="6" max="6" width="13.28515625" style="58" customWidth="1"/>
    <col min="7" max="7" width="13.28515625" style="79" customWidth="1"/>
    <col min="8" max="8" width="13.28515625" style="80" customWidth="1"/>
    <col min="9" max="16384" width="9.140625" style="58"/>
  </cols>
  <sheetData>
    <row r="1" spans="1:8">
      <c r="A1" s="53"/>
      <c r="B1" s="54"/>
      <c r="C1" s="55" t="s">
        <v>1047</v>
      </c>
      <c r="D1" s="54"/>
      <c r="E1" s="54"/>
      <c r="F1" s="54"/>
      <c r="G1" s="56"/>
      <c r="H1" s="57"/>
    </row>
    <row r="2" spans="1:8" ht="25.5">
      <c r="A2" s="108" t="s">
        <v>1</v>
      </c>
      <c r="B2" s="109"/>
      <c r="C2" s="109"/>
      <c r="D2" s="59" t="s">
        <v>2</v>
      </c>
      <c r="E2" s="59" t="s">
        <v>228</v>
      </c>
      <c r="F2" s="60" t="s">
        <v>4</v>
      </c>
      <c r="G2" s="61" t="s">
        <v>5</v>
      </c>
      <c r="H2" s="62" t="s">
        <v>6</v>
      </c>
    </row>
    <row r="3" spans="1:8">
      <c r="A3" s="110" t="s">
        <v>229</v>
      </c>
      <c r="B3" s="107"/>
      <c r="C3" s="107"/>
      <c r="D3" s="63"/>
      <c r="E3" s="63"/>
      <c r="F3" s="63"/>
      <c r="G3" s="64"/>
      <c r="H3" s="65"/>
    </row>
    <row r="4" spans="1:8">
      <c r="A4" s="66"/>
      <c r="B4" s="106" t="s">
        <v>9</v>
      </c>
      <c r="C4" s="107"/>
      <c r="D4" s="63"/>
      <c r="E4" s="63"/>
      <c r="F4" s="63"/>
      <c r="G4" s="64"/>
      <c r="H4" s="65"/>
    </row>
    <row r="5" spans="1:8">
      <c r="A5" s="66"/>
      <c r="B5" s="67" t="s">
        <v>116</v>
      </c>
      <c r="C5" s="63" t="s">
        <v>737</v>
      </c>
      <c r="D5" s="63" t="s">
        <v>950</v>
      </c>
      <c r="E5" s="63" t="s">
        <v>460</v>
      </c>
      <c r="F5" s="63">
        <v>1498885</v>
      </c>
      <c r="G5" s="64">
        <v>16662.36</v>
      </c>
      <c r="H5" s="65">
        <v>28.39</v>
      </c>
    </row>
    <row r="6" spans="1:8">
      <c r="A6" s="66"/>
      <c r="B6" s="67" t="s">
        <v>116</v>
      </c>
      <c r="C6" s="63" t="s">
        <v>495</v>
      </c>
      <c r="D6" s="63" t="s">
        <v>496</v>
      </c>
      <c r="E6" s="63" t="s">
        <v>460</v>
      </c>
      <c r="F6" s="63">
        <v>4422537</v>
      </c>
      <c r="G6" s="64">
        <v>13373.75</v>
      </c>
      <c r="H6" s="65">
        <v>22.79</v>
      </c>
    </row>
    <row r="7" spans="1:8">
      <c r="A7" s="66"/>
      <c r="B7" s="67" t="s">
        <v>116</v>
      </c>
      <c r="C7" s="63" t="s">
        <v>557</v>
      </c>
      <c r="D7" s="63" t="s">
        <v>558</v>
      </c>
      <c r="E7" s="63" t="s">
        <v>460</v>
      </c>
      <c r="F7" s="63">
        <v>1304170</v>
      </c>
      <c r="G7" s="64">
        <v>7479.41</v>
      </c>
      <c r="H7" s="65">
        <v>12.75</v>
      </c>
    </row>
    <row r="8" spans="1:8">
      <c r="A8" s="66"/>
      <c r="B8" s="67" t="s">
        <v>116</v>
      </c>
      <c r="C8" s="63" t="s">
        <v>445</v>
      </c>
      <c r="D8" s="63" t="s">
        <v>964</v>
      </c>
      <c r="E8" s="63" t="s">
        <v>460</v>
      </c>
      <c r="F8" s="63">
        <v>2386991</v>
      </c>
      <c r="G8" s="64">
        <v>6446.07</v>
      </c>
      <c r="H8" s="65">
        <v>10.98</v>
      </c>
    </row>
    <row r="9" spans="1:8">
      <c r="A9" s="66"/>
      <c r="B9" s="67" t="s">
        <v>116</v>
      </c>
      <c r="C9" s="63" t="s">
        <v>1045</v>
      </c>
      <c r="D9" s="63" t="s">
        <v>1048</v>
      </c>
      <c r="E9" s="63" t="s">
        <v>460</v>
      </c>
      <c r="F9" s="63">
        <v>779365</v>
      </c>
      <c r="G9" s="64">
        <v>5419.7</v>
      </c>
      <c r="H9" s="65">
        <v>9.24</v>
      </c>
    </row>
    <row r="10" spans="1:8">
      <c r="A10" s="66"/>
      <c r="B10" s="67" t="s">
        <v>116</v>
      </c>
      <c r="C10" s="63" t="s">
        <v>458</v>
      </c>
      <c r="D10" s="63" t="s">
        <v>459</v>
      </c>
      <c r="E10" s="63" t="s">
        <v>460</v>
      </c>
      <c r="F10" s="63">
        <v>370792</v>
      </c>
      <c r="G10" s="64">
        <v>3625.23</v>
      </c>
      <c r="H10" s="65">
        <v>6.18</v>
      </c>
    </row>
    <row r="11" spans="1:8">
      <c r="A11" s="66"/>
      <c r="B11" s="67" t="s">
        <v>116</v>
      </c>
      <c r="C11" s="63" t="s">
        <v>561</v>
      </c>
      <c r="D11" s="63" t="s">
        <v>562</v>
      </c>
      <c r="E11" s="63" t="s">
        <v>460</v>
      </c>
      <c r="F11" s="63">
        <v>248307</v>
      </c>
      <c r="G11" s="64">
        <v>2058.34</v>
      </c>
      <c r="H11" s="65">
        <v>3.51</v>
      </c>
    </row>
    <row r="12" spans="1:8">
      <c r="A12" s="66"/>
      <c r="B12" s="67" t="s">
        <v>116</v>
      </c>
      <c r="C12" s="63" t="s">
        <v>563</v>
      </c>
      <c r="D12" s="63" t="s">
        <v>564</v>
      </c>
      <c r="E12" s="63" t="s">
        <v>460</v>
      </c>
      <c r="F12" s="63">
        <v>715639</v>
      </c>
      <c r="G12" s="64">
        <v>1270.26</v>
      </c>
      <c r="H12" s="65">
        <v>2.16</v>
      </c>
    </row>
    <row r="13" spans="1:8">
      <c r="A13" s="66"/>
      <c r="B13" s="67" t="s">
        <v>116</v>
      </c>
      <c r="C13" s="63" t="s">
        <v>464</v>
      </c>
      <c r="D13" s="63" t="s">
        <v>465</v>
      </c>
      <c r="E13" s="63" t="s">
        <v>460</v>
      </c>
      <c r="F13" s="63">
        <v>1308676</v>
      </c>
      <c r="G13" s="64">
        <v>886.63</v>
      </c>
      <c r="H13" s="65">
        <v>1.51</v>
      </c>
    </row>
    <row r="14" spans="1:8">
      <c r="A14" s="66"/>
      <c r="B14" s="67" t="s">
        <v>116</v>
      </c>
      <c r="C14" s="63" t="s">
        <v>1049</v>
      </c>
      <c r="D14" s="63" t="s">
        <v>1050</v>
      </c>
      <c r="E14" s="63" t="s">
        <v>460</v>
      </c>
      <c r="F14" s="63">
        <v>567278</v>
      </c>
      <c r="G14" s="64">
        <v>856.59</v>
      </c>
      <c r="H14" s="65">
        <v>1.46</v>
      </c>
    </row>
    <row r="15" spans="1:8">
      <c r="A15" s="66"/>
      <c r="B15" s="67" t="s">
        <v>116</v>
      </c>
      <c r="C15" s="63" t="s">
        <v>1051</v>
      </c>
      <c r="D15" s="63" t="s">
        <v>1052</v>
      </c>
      <c r="E15" s="63" t="s">
        <v>460</v>
      </c>
      <c r="F15" s="63">
        <v>108961</v>
      </c>
      <c r="G15" s="64">
        <v>301.39</v>
      </c>
      <c r="H15" s="65">
        <v>0.51</v>
      </c>
    </row>
    <row r="16" spans="1:8">
      <c r="A16" s="66"/>
      <c r="B16" s="67" t="s">
        <v>116</v>
      </c>
      <c r="C16" s="63" t="s">
        <v>130</v>
      </c>
      <c r="D16" s="63" t="s">
        <v>1053</v>
      </c>
      <c r="E16" s="63" t="s">
        <v>460</v>
      </c>
      <c r="F16" s="63">
        <v>162978</v>
      </c>
      <c r="G16" s="64">
        <v>265.64999999999998</v>
      </c>
      <c r="H16" s="65">
        <v>0.45</v>
      </c>
    </row>
    <row r="17" spans="1:8" ht="13.5" thickBot="1">
      <c r="A17" s="66"/>
      <c r="B17" s="63"/>
      <c r="C17" s="63"/>
      <c r="D17" s="63"/>
      <c r="E17" s="68" t="s">
        <v>87</v>
      </c>
      <c r="F17" s="63"/>
      <c r="G17" s="69">
        <v>58645.38</v>
      </c>
      <c r="H17" s="70">
        <v>99.929999999999893</v>
      </c>
    </row>
    <row r="18" spans="1:8" ht="13.5" thickTop="1">
      <c r="A18" s="66"/>
      <c r="B18" s="63"/>
      <c r="C18" s="63"/>
      <c r="D18" s="63"/>
      <c r="E18" s="63"/>
      <c r="F18" s="63"/>
      <c r="G18" s="64"/>
      <c r="H18" s="65"/>
    </row>
    <row r="19" spans="1:8">
      <c r="A19" s="71" t="s">
        <v>118</v>
      </c>
      <c r="B19" s="63"/>
      <c r="C19" s="63"/>
      <c r="D19" s="63"/>
      <c r="E19" s="63"/>
      <c r="F19" s="63"/>
      <c r="G19" s="72">
        <v>38.72</v>
      </c>
      <c r="H19" s="73">
        <v>7.0000000000000007E-2</v>
      </c>
    </row>
    <row r="20" spans="1:8">
      <c r="A20" s="66"/>
      <c r="B20" s="63"/>
      <c r="C20" s="63"/>
      <c r="D20" s="63"/>
      <c r="E20" s="63"/>
      <c r="F20" s="63"/>
      <c r="G20" s="64"/>
      <c r="H20" s="65"/>
    </row>
    <row r="21" spans="1:8" ht="13.5" thickBot="1">
      <c r="A21" s="66"/>
      <c r="B21" s="63"/>
      <c r="C21" s="63"/>
      <c r="D21" s="63"/>
      <c r="E21" s="68" t="s">
        <v>119</v>
      </c>
      <c r="F21" s="63"/>
      <c r="G21" s="69">
        <v>58684.1</v>
      </c>
      <c r="H21" s="70">
        <v>100</v>
      </c>
    </row>
    <row r="22" spans="1:8" ht="13.5" thickTop="1">
      <c r="A22" s="66"/>
      <c r="B22" s="63"/>
      <c r="C22" s="63"/>
      <c r="D22" s="63"/>
      <c r="E22" s="63"/>
      <c r="F22" s="63"/>
      <c r="G22" s="64"/>
      <c r="H22" s="65"/>
    </row>
    <row r="23" spans="1:8">
      <c r="A23" s="74" t="s">
        <v>120</v>
      </c>
      <c r="B23" s="63"/>
      <c r="C23" s="63"/>
      <c r="D23" s="63"/>
      <c r="E23" s="63"/>
      <c r="F23" s="63"/>
      <c r="G23" s="64"/>
      <c r="H23" s="65"/>
    </row>
    <row r="24" spans="1:8">
      <c r="A24" s="66">
        <v>1</v>
      </c>
      <c r="B24" s="63" t="s">
        <v>913</v>
      </c>
      <c r="C24" s="63"/>
      <c r="D24" s="63"/>
      <c r="E24" s="63"/>
      <c r="F24" s="63"/>
      <c r="G24" s="64"/>
      <c r="H24" s="65"/>
    </row>
    <row r="25" spans="1:8">
      <c r="A25" s="66"/>
      <c r="B25" s="63"/>
      <c r="C25" s="63"/>
      <c r="D25" s="63"/>
      <c r="E25" s="63"/>
      <c r="F25" s="63"/>
      <c r="G25" s="64"/>
      <c r="H25" s="65"/>
    </row>
    <row r="26" spans="1:8">
      <c r="A26" s="66">
        <v>2</v>
      </c>
      <c r="B26" s="63" t="s">
        <v>122</v>
      </c>
      <c r="C26" s="63"/>
      <c r="D26" s="63"/>
      <c r="E26" s="63"/>
      <c r="F26" s="63"/>
      <c r="G26" s="64"/>
      <c r="H26" s="65"/>
    </row>
    <row r="27" spans="1:8">
      <c r="A27" s="75"/>
      <c r="B27" s="76"/>
      <c r="C27" s="76"/>
      <c r="D27" s="76"/>
      <c r="E27" s="76"/>
      <c r="F27" s="76"/>
      <c r="G27" s="77"/>
      <c r="H27" s="78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104"/>
  <sheetViews>
    <sheetView topLeftCell="A91" workbookViewId="0">
      <selection activeCell="I93" sqref="I93"/>
    </sheetView>
  </sheetViews>
  <sheetFormatPr defaultRowHeight="12.75"/>
  <cols>
    <col min="1" max="1" width="2.7109375" style="58" customWidth="1"/>
    <col min="2" max="2" width="7.7109375" style="58" customWidth="1"/>
    <col min="3" max="3" width="40.7109375" style="58" customWidth="1"/>
    <col min="4" max="4" width="13.140625" style="58" bestFit="1" customWidth="1"/>
    <col min="5" max="5" width="20" style="58" bestFit="1" customWidth="1"/>
    <col min="6" max="6" width="8.85546875" style="58" customWidth="1"/>
    <col min="7" max="7" width="12" style="79" customWidth="1"/>
    <col min="8" max="8" width="8.85546875" style="80" customWidth="1"/>
    <col min="9" max="16384" width="9.140625" style="58"/>
  </cols>
  <sheetData>
    <row r="1" spans="1:8">
      <c r="A1" s="53"/>
      <c r="B1" s="54"/>
      <c r="C1" s="55" t="s">
        <v>1009</v>
      </c>
      <c r="D1" s="54"/>
      <c r="E1" s="54"/>
      <c r="F1" s="54"/>
      <c r="G1" s="56"/>
      <c r="H1" s="57"/>
    </row>
    <row r="2" spans="1:8" ht="25.5">
      <c r="A2" s="108" t="s">
        <v>1</v>
      </c>
      <c r="B2" s="109"/>
      <c r="C2" s="109"/>
      <c r="D2" s="59" t="s">
        <v>2</v>
      </c>
      <c r="E2" s="59" t="s">
        <v>1010</v>
      </c>
      <c r="F2" s="60" t="s">
        <v>4</v>
      </c>
      <c r="G2" s="61" t="s">
        <v>5</v>
      </c>
      <c r="H2" s="62" t="s">
        <v>6</v>
      </c>
    </row>
    <row r="3" spans="1:8">
      <c r="A3" s="110" t="s">
        <v>229</v>
      </c>
      <c r="B3" s="107"/>
      <c r="C3" s="107"/>
      <c r="D3" s="63"/>
      <c r="E3" s="63"/>
      <c r="F3" s="63"/>
      <c r="G3" s="64"/>
      <c r="H3" s="65"/>
    </row>
    <row r="4" spans="1:8">
      <c r="A4" s="66"/>
      <c r="B4" s="106" t="s">
        <v>9</v>
      </c>
      <c r="C4" s="107"/>
      <c r="D4" s="63"/>
      <c r="E4" s="63"/>
      <c r="F4" s="63"/>
      <c r="G4" s="64"/>
      <c r="H4" s="65"/>
    </row>
    <row r="5" spans="1:8">
      <c r="A5" s="66"/>
      <c r="B5" s="67" t="s">
        <v>116</v>
      </c>
      <c r="C5" s="63" t="s">
        <v>58</v>
      </c>
      <c r="D5" s="63" t="s">
        <v>951</v>
      </c>
      <c r="E5" s="63" t="s">
        <v>492</v>
      </c>
      <c r="F5" s="63">
        <v>102500</v>
      </c>
      <c r="G5" s="64">
        <v>1373.91</v>
      </c>
      <c r="H5" s="65">
        <v>5.0599999999999996</v>
      </c>
    </row>
    <row r="6" spans="1:8">
      <c r="A6" s="66"/>
      <c r="B6" s="67" t="s">
        <v>116</v>
      </c>
      <c r="C6" s="63" t="s">
        <v>737</v>
      </c>
      <c r="D6" s="63" t="s">
        <v>950</v>
      </c>
      <c r="E6" s="63" t="s">
        <v>460</v>
      </c>
      <c r="F6" s="63">
        <v>114611</v>
      </c>
      <c r="G6" s="64">
        <v>1274.07</v>
      </c>
      <c r="H6" s="65">
        <v>4.7</v>
      </c>
    </row>
    <row r="7" spans="1:8">
      <c r="A7" s="66"/>
      <c r="B7" s="67" t="s">
        <v>116</v>
      </c>
      <c r="C7" s="63" t="s">
        <v>952</v>
      </c>
      <c r="D7" s="63" t="s">
        <v>953</v>
      </c>
      <c r="E7" s="63" t="s">
        <v>479</v>
      </c>
      <c r="F7" s="63">
        <v>116790</v>
      </c>
      <c r="G7" s="64">
        <v>1257.8900000000001</v>
      </c>
      <c r="H7" s="65">
        <v>4.6399999999999997</v>
      </c>
    </row>
    <row r="8" spans="1:8">
      <c r="A8" s="66"/>
      <c r="B8" s="67" t="s">
        <v>116</v>
      </c>
      <c r="C8" s="63" t="s">
        <v>495</v>
      </c>
      <c r="D8" s="63" t="s">
        <v>496</v>
      </c>
      <c r="E8" s="63" t="s">
        <v>460</v>
      </c>
      <c r="F8" s="63">
        <v>411186</v>
      </c>
      <c r="G8" s="64">
        <v>1243.43</v>
      </c>
      <c r="H8" s="65">
        <v>4.58</v>
      </c>
    </row>
    <row r="9" spans="1:8">
      <c r="A9" s="66"/>
      <c r="B9" s="67" t="s">
        <v>116</v>
      </c>
      <c r="C9" s="63" t="s">
        <v>958</v>
      </c>
      <c r="D9" s="63" t="s">
        <v>959</v>
      </c>
      <c r="E9" s="63" t="s">
        <v>457</v>
      </c>
      <c r="F9" s="63">
        <v>68645</v>
      </c>
      <c r="G9" s="64">
        <v>1229.5999999999999</v>
      </c>
      <c r="H9" s="65">
        <v>4.53</v>
      </c>
    </row>
    <row r="10" spans="1:8">
      <c r="A10" s="66"/>
      <c r="B10" s="67" t="s">
        <v>116</v>
      </c>
      <c r="C10" s="63" t="s">
        <v>974</v>
      </c>
      <c r="D10" s="63" t="s">
        <v>975</v>
      </c>
      <c r="E10" s="63" t="s">
        <v>966</v>
      </c>
      <c r="F10" s="63">
        <v>19555</v>
      </c>
      <c r="G10" s="64">
        <v>847.02</v>
      </c>
      <c r="H10" s="65">
        <v>3.12</v>
      </c>
    </row>
    <row r="11" spans="1:8">
      <c r="A11" s="66"/>
      <c r="B11" s="67" t="s">
        <v>116</v>
      </c>
      <c r="C11" s="63" t="s">
        <v>557</v>
      </c>
      <c r="D11" s="63" t="s">
        <v>558</v>
      </c>
      <c r="E11" s="63" t="s">
        <v>460</v>
      </c>
      <c r="F11" s="63">
        <v>126750</v>
      </c>
      <c r="G11" s="64">
        <v>726.91</v>
      </c>
      <c r="H11" s="65">
        <v>2.68</v>
      </c>
    </row>
    <row r="12" spans="1:8">
      <c r="A12" s="66"/>
      <c r="B12" s="67" t="s">
        <v>116</v>
      </c>
      <c r="C12" s="63" t="s">
        <v>1011</v>
      </c>
      <c r="D12" s="63" t="s">
        <v>1012</v>
      </c>
      <c r="E12" s="63" t="s">
        <v>479</v>
      </c>
      <c r="F12" s="63">
        <v>57551</v>
      </c>
      <c r="G12" s="64">
        <v>574.5</v>
      </c>
      <c r="H12" s="65">
        <v>2.12</v>
      </c>
    </row>
    <row r="13" spans="1:8">
      <c r="A13" s="66"/>
      <c r="B13" s="67" t="s">
        <v>116</v>
      </c>
      <c r="C13" s="63" t="s">
        <v>960</v>
      </c>
      <c r="D13" s="63" t="s">
        <v>961</v>
      </c>
      <c r="E13" s="63" t="s">
        <v>479</v>
      </c>
      <c r="F13" s="63">
        <v>22516</v>
      </c>
      <c r="G13" s="64">
        <v>565.32000000000005</v>
      </c>
      <c r="H13" s="65">
        <v>2.08</v>
      </c>
    </row>
    <row r="14" spans="1:8">
      <c r="A14" s="66"/>
      <c r="B14" s="67" t="s">
        <v>116</v>
      </c>
      <c r="C14" s="63" t="s">
        <v>967</v>
      </c>
      <c r="D14" s="63" t="s">
        <v>968</v>
      </c>
      <c r="E14" s="63" t="s">
        <v>482</v>
      </c>
      <c r="F14" s="63">
        <v>59578</v>
      </c>
      <c r="G14" s="64">
        <v>549.1</v>
      </c>
      <c r="H14" s="65">
        <v>2.02</v>
      </c>
    </row>
    <row r="15" spans="1:8">
      <c r="A15" s="66"/>
      <c r="B15" s="67" t="s">
        <v>116</v>
      </c>
      <c r="C15" s="63" t="s">
        <v>956</v>
      </c>
      <c r="D15" s="63" t="s">
        <v>957</v>
      </c>
      <c r="E15" s="63" t="s">
        <v>536</v>
      </c>
      <c r="F15" s="63">
        <v>50748</v>
      </c>
      <c r="G15" s="64">
        <v>508.42</v>
      </c>
      <c r="H15" s="65">
        <v>1.87</v>
      </c>
    </row>
    <row r="16" spans="1:8">
      <c r="A16" s="66"/>
      <c r="B16" s="67" t="s">
        <v>116</v>
      </c>
      <c r="C16" s="63" t="s">
        <v>84</v>
      </c>
      <c r="D16" s="63" t="s">
        <v>1013</v>
      </c>
      <c r="E16" s="63" t="s">
        <v>492</v>
      </c>
      <c r="F16" s="63">
        <v>325084</v>
      </c>
      <c r="G16" s="64">
        <v>487.3</v>
      </c>
      <c r="H16" s="65">
        <v>1.8</v>
      </c>
    </row>
    <row r="17" spans="1:8">
      <c r="A17" s="66"/>
      <c r="B17" s="67" t="s">
        <v>116</v>
      </c>
      <c r="C17" s="63" t="s">
        <v>466</v>
      </c>
      <c r="D17" s="63" t="s">
        <v>467</v>
      </c>
      <c r="E17" s="63" t="s">
        <v>468</v>
      </c>
      <c r="F17" s="63">
        <v>130112</v>
      </c>
      <c r="G17" s="64">
        <v>470.88</v>
      </c>
      <c r="H17" s="65">
        <v>1.74</v>
      </c>
    </row>
    <row r="18" spans="1:8">
      <c r="A18" s="66"/>
      <c r="B18" s="67" t="s">
        <v>116</v>
      </c>
      <c r="C18" s="63" t="s">
        <v>197</v>
      </c>
      <c r="D18" s="63" t="s">
        <v>965</v>
      </c>
      <c r="E18" s="63" t="s">
        <v>966</v>
      </c>
      <c r="F18" s="63">
        <v>120399</v>
      </c>
      <c r="G18" s="64">
        <v>462.15</v>
      </c>
      <c r="H18" s="65">
        <v>1.7</v>
      </c>
    </row>
    <row r="19" spans="1:8">
      <c r="A19" s="66"/>
      <c r="B19" s="67" t="s">
        <v>116</v>
      </c>
      <c r="C19" s="63" t="s">
        <v>305</v>
      </c>
      <c r="D19" s="63" t="s">
        <v>1014</v>
      </c>
      <c r="E19" s="63" t="s">
        <v>468</v>
      </c>
      <c r="F19" s="63">
        <v>13406</v>
      </c>
      <c r="G19" s="64">
        <v>422.18</v>
      </c>
      <c r="H19" s="65">
        <v>1.56</v>
      </c>
    </row>
    <row r="20" spans="1:8">
      <c r="A20" s="66"/>
      <c r="B20" s="67" t="s">
        <v>116</v>
      </c>
      <c r="C20" s="63" t="s">
        <v>1015</v>
      </c>
      <c r="D20" s="63" t="s">
        <v>1016</v>
      </c>
      <c r="E20" s="63" t="s">
        <v>468</v>
      </c>
      <c r="F20" s="63">
        <v>145760</v>
      </c>
      <c r="G20" s="64">
        <v>362.8</v>
      </c>
      <c r="H20" s="65">
        <v>1.34</v>
      </c>
    </row>
    <row r="21" spans="1:8">
      <c r="A21" s="66"/>
      <c r="B21" s="67" t="s">
        <v>116</v>
      </c>
      <c r="C21" s="63" t="s">
        <v>962</v>
      </c>
      <c r="D21" s="63" t="s">
        <v>963</v>
      </c>
      <c r="E21" s="63" t="s">
        <v>488</v>
      </c>
      <c r="F21" s="63">
        <v>43901</v>
      </c>
      <c r="G21" s="64">
        <v>361.04</v>
      </c>
      <c r="H21" s="65">
        <v>1.33</v>
      </c>
    </row>
    <row r="22" spans="1:8">
      <c r="A22" s="66"/>
      <c r="B22" s="67" t="s">
        <v>116</v>
      </c>
      <c r="C22" s="63" t="s">
        <v>984</v>
      </c>
      <c r="D22" s="63" t="s">
        <v>985</v>
      </c>
      <c r="E22" s="63" t="s">
        <v>488</v>
      </c>
      <c r="F22" s="63">
        <v>20730</v>
      </c>
      <c r="G22" s="64">
        <v>351.73</v>
      </c>
      <c r="H22" s="65">
        <v>1.3</v>
      </c>
    </row>
    <row r="23" spans="1:8">
      <c r="A23" s="66"/>
      <c r="B23" s="67" t="s">
        <v>116</v>
      </c>
      <c r="C23" s="63" t="s">
        <v>514</v>
      </c>
      <c r="D23" s="63" t="s">
        <v>515</v>
      </c>
      <c r="E23" s="63" t="s">
        <v>516</v>
      </c>
      <c r="F23" s="63">
        <v>114124</v>
      </c>
      <c r="G23" s="64">
        <v>322.91000000000003</v>
      </c>
      <c r="H23" s="65">
        <v>1.19</v>
      </c>
    </row>
    <row r="24" spans="1:8">
      <c r="A24" s="66"/>
      <c r="B24" s="67" t="s">
        <v>116</v>
      </c>
      <c r="C24" s="63" t="s">
        <v>954</v>
      </c>
      <c r="D24" s="63" t="s">
        <v>955</v>
      </c>
      <c r="E24" s="63" t="s">
        <v>482</v>
      </c>
      <c r="F24" s="63">
        <v>98000</v>
      </c>
      <c r="G24" s="64">
        <v>319.48</v>
      </c>
      <c r="H24" s="65">
        <v>1.18</v>
      </c>
    </row>
    <row r="25" spans="1:8">
      <c r="A25" s="66"/>
      <c r="B25" s="67" t="s">
        <v>116</v>
      </c>
      <c r="C25" s="63" t="s">
        <v>576</v>
      </c>
      <c r="D25" s="63" t="s">
        <v>577</v>
      </c>
      <c r="E25" s="63" t="s">
        <v>457</v>
      </c>
      <c r="F25" s="63">
        <v>96357</v>
      </c>
      <c r="G25" s="64">
        <v>306.02999999999997</v>
      </c>
      <c r="H25" s="65">
        <v>1.1299999999999999</v>
      </c>
    </row>
    <row r="26" spans="1:8">
      <c r="A26" s="66"/>
      <c r="B26" s="67" t="s">
        <v>116</v>
      </c>
      <c r="C26" s="63" t="s">
        <v>1017</v>
      </c>
      <c r="D26" s="63" t="s">
        <v>1018</v>
      </c>
      <c r="E26" s="63" t="s">
        <v>983</v>
      </c>
      <c r="F26" s="63">
        <v>163271</v>
      </c>
      <c r="G26" s="64">
        <v>282.38</v>
      </c>
      <c r="H26" s="65">
        <v>1.04</v>
      </c>
    </row>
    <row r="27" spans="1:8">
      <c r="A27" s="66"/>
      <c r="B27" s="67" t="s">
        <v>116</v>
      </c>
      <c r="C27" s="63" t="s">
        <v>583</v>
      </c>
      <c r="D27" s="63" t="s">
        <v>584</v>
      </c>
      <c r="E27" s="63" t="s">
        <v>585</v>
      </c>
      <c r="F27" s="63">
        <v>46100</v>
      </c>
      <c r="G27" s="64">
        <v>246.96</v>
      </c>
      <c r="H27" s="65">
        <v>0.91</v>
      </c>
    </row>
    <row r="28" spans="1:8">
      <c r="A28" s="66"/>
      <c r="B28" s="67" t="s">
        <v>116</v>
      </c>
      <c r="C28" s="63" t="s">
        <v>458</v>
      </c>
      <c r="D28" s="63" t="s">
        <v>459</v>
      </c>
      <c r="E28" s="63" t="s">
        <v>460</v>
      </c>
      <c r="F28" s="63">
        <v>25000</v>
      </c>
      <c r="G28" s="64">
        <v>244.43</v>
      </c>
      <c r="H28" s="65">
        <v>0.9</v>
      </c>
    </row>
    <row r="29" spans="1:8">
      <c r="A29" s="66"/>
      <c r="B29" s="67" t="s">
        <v>116</v>
      </c>
      <c r="C29" s="63" t="s">
        <v>1019</v>
      </c>
      <c r="D29" s="63" t="s">
        <v>1020</v>
      </c>
      <c r="E29" s="63" t="s">
        <v>457</v>
      </c>
      <c r="F29" s="63">
        <v>50000</v>
      </c>
      <c r="G29" s="64">
        <v>235</v>
      </c>
      <c r="H29" s="65">
        <v>0.87</v>
      </c>
    </row>
    <row r="30" spans="1:8">
      <c r="A30" s="66"/>
      <c r="B30" s="67" t="s">
        <v>116</v>
      </c>
      <c r="C30" s="63" t="s">
        <v>992</v>
      </c>
      <c r="D30" s="63" t="s">
        <v>993</v>
      </c>
      <c r="E30" s="63" t="s">
        <v>966</v>
      </c>
      <c r="F30" s="63">
        <v>8560</v>
      </c>
      <c r="G30" s="64">
        <v>229.64</v>
      </c>
      <c r="H30" s="65">
        <v>0.85</v>
      </c>
    </row>
    <row r="31" spans="1:8">
      <c r="A31" s="66"/>
      <c r="B31" s="67" t="s">
        <v>116</v>
      </c>
      <c r="C31" s="63" t="s">
        <v>1021</v>
      </c>
      <c r="D31" s="63" t="s">
        <v>1022</v>
      </c>
      <c r="E31" s="63" t="s">
        <v>460</v>
      </c>
      <c r="F31" s="63">
        <v>218500</v>
      </c>
      <c r="G31" s="64">
        <v>220.9</v>
      </c>
      <c r="H31" s="65">
        <v>0.81</v>
      </c>
    </row>
    <row r="32" spans="1:8">
      <c r="A32" s="66"/>
      <c r="B32" s="67" t="s">
        <v>116</v>
      </c>
      <c r="C32" s="63" t="s">
        <v>969</v>
      </c>
      <c r="D32" s="63" t="s">
        <v>970</v>
      </c>
      <c r="E32" s="63" t="s">
        <v>966</v>
      </c>
      <c r="F32" s="63">
        <v>15793</v>
      </c>
      <c r="G32" s="64">
        <v>215.35</v>
      </c>
      <c r="H32" s="65">
        <v>0.79</v>
      </c>
    </row>
    <row r="33" spans="1:8">
      <c r="A33" s="66"/>
      <c r="B33" s="67" t="s">
        <v>116</v>
      </c>
      <c r="C33" s="63" t="s">
        <v>996</v>
      </c>
      <c r="D33" s="63" t="s">
        <v>997</v>
      </c>
      <c r="E33" s="63" t="s">
        <v>998</v>
      </c>
      <c r="F33" s="63">
        <v>76800</v>
      </c>
      <c r="G33" s="64">
        <v>213.77</v>
      </c>
      <c r="H33" s="65">
        <v>0.79</v>
      </c>
    </row>
    <row r="34" spans="1:8">
      <c r="A34" s="66"/>
      <c r="B34" s="67" t="s">
        <v>116</v>
      </c>
      <c r="C34" s="63" t="s">
        <v>1023</v>
      </c>
      <c r="D34" s="63" t="s">
        <v>1024</v>
      </c>
      <c r="E34" s="63" t="s">
        <v>482</v>
      </c>
      <c r="F34" s="63">
        <v>10564</v>
      </c>
      <c r="G34" s="64">
        <v>210.21</v>
      </c>
      <c r="H34" s="65">
        <v>0.77</v>
      </c>
    </row>
    <row r="35" spans="1:8">
      <c r="A35" s="66"/>
      <c r="B35" s="67" t="s">
        <v>116</v>
      </c>
      <c r="C35" s="63" t="s">
        <v>1025</v>
      </c>
      <c r="D35" s="63" t="s">
        <v>1026</v>
      </c>
      <c r="E35" s="63" t="s">
        <v>474</v>
      </c>
      <c r="F35" s="63">
        <v>23529</v>
      </c>
      <c r="G35" s="64">
        <v>207.62</v>
      </c>
      <c r="H35" s="65">
        <v>0.77</v>
      </c>
    </row>
    <row r="36" spans="1:8">
      <c r="A36" s="66"/>
      <c r="B36" s="67" t="s">
        <v>116</v>
      </c>
      <c r="C36" s="63" t="s">
        <v>971</v>
      </c>
      <c r="D36" s="63" t="s">
        <v>972</v>
      </c>
      <c r="E36" s="63" t="s">
        <v>973</v>
      </c>
      <c r="F36" s="63">
        <v>46800</v>
      </c>
      <c r="G36" s="64">
        <v>196</v>
      </c>
      <c r="H36" s="65">
        <v>0.72</v>
      </c>
    </row>
    <row r="37" spans="1:8">
      <c r="A37" s="66"/>
      <c r="B37" s="67" t="s">
        <v>116</v>
      </c>
      <c r="C37" s="63" t="s">
        <v>464</v>
      </c>
      <c r="D37" s="63" t="s">
        <v>465</v>
      </c>
      <c r="E37" s="63" t="s">
        <v>460</v>
      </c>
      <c r="F37" s="63">
        <v>288200</v>
      </c>
      <c r="G37" s="64">
        <v>195.26</v>
      </c>
      <c r="H37" s="65">
        <v>0.72</v>
      </c>
    </row>
    <row r="38" spans="1:8">
      <c r="A38" s="66"/>
      <c r="B38" s="67" t="s">
        <v>116</v>
      </c>
      <c r="C38" s="63" t="s">
        <v>563</v>
      </c>
      <c r="D38" s="63" t="s">
        <v>564</v>
      </c>
      <c r="E38" s="63" t="s">
        <v>460</v>
      </c>
      <c r="F38" s="63">
        <v>110000</v>
      </c>
      <c r="G38" s="64">
        <v>195.25</v>
      </c>
      <c r="H38" s="65">
        <v>0.72</v>
      </c>
    </row>
    <row r="39" spans="1:8">
      <c r="A39" s="66"/>
      <c r="B39" s="67" t="s">
        <v>116</v>
      </c>
      <c r="C39" s="63" t="s">
        <v>976</v>
      </c>
      <c r="D39" s="63" t="s">
        <v>977</v>
      </c>
      <c r="E39" s="63" t="s">
        <v>978</v>
      </c>
      <c r="F39" s="63">
        <v>43000</v>
      </c>
      <c r="G39" s="64">
        <v>188.79</v>
      </c>
      <c r="H39" s="65">
        <v>0.7</v>
      </c>
    </row>
    <row r="40" spans="1:8">
      <c r="A40" s="66"/>
      <c r="B40" s="67" t="s">
        <v>116</v>
      </c>
      <c r="C40" s="63" t="s">
        <v>1027</v>
      </c>
      <c r="D40" s="63" t="s">
        <v>1028</v>
      </c>
      <c r="E40" s="63" t="s">
        <v>973</v>
      </c>
      <c r="F40" s="63">
        <v>107251</v>
      </c>
      <c r="G40" s="64">
        <v>185.92</v>
      </c>
      <c r="H40" s="65">
        <v>0.69</v>
      </c>
    </row>
    <row r="41" spans="1:8">
      <c r="A41" s="66"/>
      <c r="B41" s="67" t="s">
        <v>116</v>
      </c>
      <c r="C41" s="63" t="s">
        <v>521</v>
      </c>
      <c r="D41" s="63" t="s">
        <v>522</v>
      </c>
      <c r="E41" s="63" t="s">
        <v>468</v>
      </c>
      <c r="F41" s="63">
        <v>26700</v>
      </c>
      <c r="G41" s="64">
        <v>182.24</v>
      </c>
      <c r="H41" s="65">
        <v>0.67</v>
      </c>
    </row>
    <row r="42" spans="1:8">
      <c r="A42" s="66"/>
      <c r="B42" s="67" t="s">
        <v>116</v>
      </c>
      <c r="C42" s="63" t="s">
        <v>480</v>
      </c>
      <c r="D42" s="63" t="s">
        <v>481</v>
      </c>
      <c r="E42" s="63" t="s">
        <v>482</v>
      </c>
      <c r="F42" s="63">
        <v>5500</v>
      </c>
      <c r="G42" s="64">
        <v>173.45</v>
      </c>
      <c r="H42" s="65">
        <v>0.64</v>
      </c>
    </row>
    <row r="43" spans="1:8">
      <c r="A43" s="66"/>
      <c r="B43" s="67" t="s">
        <v>116</v>
      </c>
      <c r="C43" s="63" t="s">
        <v>559</v>
      </c>
      <c r="D43" s="63" t="s">
        <v>560</v>
      </c>
      <c r="E43" s="63" t="s">
        <v>479</v>
      </c>
      <c r="F43" s="63">
        <v>30000</v>
      </c>
      <c r="G43" s="64">
        <v>159.21</v>
      </c>
      <c r="H43" s="65">
        <v>0.59</v>
      </c>
    </row>
    <row r="44" spans="1:8">
      <c r="A44" s="66"/>
      <c r="B44" s="67" t="s">
        <v>116</v>
      </c>
      <c r="C44" s="63" t="s">
        <v>486</v>
      </c>
      <c r="D44" s="63" t="s">
        <v>487</v>
      </c>
      <c r="E44" s="63" t="s">
        <v>488</v>
      </c>
      <c r="F44" s="63">
        <v>8249</v>
      </c>
      <c r="G44" s="64">
        <v>155.65</v>
      </c>
      <c r="H44" s="65">
        <v>0.56999999999999995</v>
      </c>
    </row>
    <row r="45" spans="1:8">
      <c r="A45" s="66"/>
      <c r="B45" s="67" t="s">
        <v>116</v>
      </c>
      <c r="C45" s="63" t="s">
        <v>561</v>
      </c>
      <c r="D45" s="63" t="s">
        <v>562</v>
      </c>
      <c r="E45" s="63" t="s">
        <v>460</v>
      </c>
      <c r="F45" s="63">
        <v>14200</v>
      </c>
      <c r="G45" s="64">
        <v>117.71</v>
      </c>
      <c r="H45" s="65">
        <v>0.43</v>
      </c>
    </row>
    <row r="46" spans="1:8">
      <c r="A46" s="66"/>
      <c r="B46" s="67" t="s">
        <v>116</v>
      </c>
      <c r="C46" s="63" t="s">
        <v>197</v>
      </c>
      <c r="D46" s="63" t="s">
        <v>1029</v>
      </c>
      <c r="E46" s="63" t="s">
        <v>966</v>
      </c>
      <c r="F46" s="63">
        <v>45235</v>
      </c>
      <c r="G46" s="64">
        <v>117.63</v>
      </c>
      <c r="H46" s="65">
        <v>0.43</v>
      </c>
    </row>
    <row r="47" spans="1:8">
      <c r="A47" s="66"/>
      <c r="B47" s="67" t="s">
        <v>116</v>
      </c>
      <c r="C47" s="63" t="s">
        <v>981</v>
      </c>
      <c r="D47" s="63" t="s">
        <v>982</v>
      </c>
      <c r="E47" s="63" t="s">
        <v>983</v>
      </c>
      <c r="F47" s="63">
        <v>43097</v>
      </c>
      <c r="G47" s="64">
        <v>117.53</v>
      </c>
      <c r="H47" s="65">
        <v>0.43</v>
      </c>
    </row>
    <row r="48" spans="1:8">
      <c r="A48" s="66"/>
      <c r="B48" s="67" t="s">
        <v>116</v>
      </c>
      <c r="C48" s="63" t="s">
        <v>1030</v>
      </c>
      <c r="D48" s="63" t="s">
        <v>1031</v>
      </c>
      <c r="E48" s="63" t="s">
        <v>1001</v>
      </c>
      <c r="F48" s="63">
        <v>88500</v>
      </c>
      <c r="G48" s="64">
        <v>114.78</v>
      </c>
      <c r="H48" s="65">
        <v>0.42</v>
      </c>
    </row>
    <row r="49" spans="1:8">
      <c r="A49" s="66"/>
      <c r="B49" s="67" t="s">
        <v>116</v>
      </c>
      <c r="C49" s="63" t="s">
        <v>988</v>
      </c>
      <c r="D49" s="63" t="s">
        <v>989</v>
      </c>
      <c r="E49" s="63" t="s">
        <v>488</v>
      </c>
      <c r="F49" s="63">
        <v>15000</v>
      </c>
      <c r="G49" s="64">
        <v>106.36</v>
      </c>
      <c r="H49" s="65">
        <v>0.39</v>
      </c>
    </row>
    <row r="50" spans="1:8">
      <c r="A50" s="66"/>
      <c r="B50" s="67" t="s">
        <v>116</v>
      </c>
      <c r="C50" s="63" t="s">
        <v>986</v>
      </c>
      <c r="D50" s="63" t="s">
        <v>987</v>
      </c>
      <c r="E50" s="63" t="s">
        <v>479</v>
      </c>
      <c r="F50" s="63">
        <v>17071</v>
      </c>
      <c r="G50" s="64">
        <v>97.28</v>
      </c>
      <c r="H50" s="65">
        <v>0.36</v>
      </c>
    </row>
    <row r="51" spans="1:8">
      <c r="A51" s="66"/>
      <c r="B51" s="67" t="s">
        <v>116</v>
      </c>
      <c r="C51" s="63" t="s">
        <v>445</v>
      </c>
      <c r="D51" s="63" t="s">
        <v>964</v>
      </c>
      <c r="E51" s="63" t="s">
        <v>460</v>
      </c>
      <c r="F51" s="63">
        <v>32314</v>
      </c>
      <c r="G51" s="64">
        <v>87.26</v>
      </c>
      <c r="H51" s="65">
        <v>0.32</v>
      </c>
    </row>
    <row r="52" spans="1:8">
      <c r="A52" s="66"/>
      <c r="B52" s="67" t="s">
        <v>116</v>
      </c>
      <c r="C52" s="63" t="s">
        <v>1032</v>
      </c>
      <c r="D52" s="63" t="s">
        <v>1033</v>
      </c>
      <c r="E52" s="63" t="s">
        <v>978</v>
      </c>
      <c r="F52" s="63">
        <v>73006</v>
      </c>
      <c r="G52" s="64">
        <v>74.39</v>
      </c>
      <c r="H52" s="65">
        <v>0.27</v>
      </c>
    </row>
    <row r="53" spans="1:8">
      <c r="A53" s="66"/>
      <c r="B53" s="67" t="s">
        <v>116</v>
      </c>
      <c r="C53" s="63" t="s">
        <v>1006</v>
      </c>
      <c r="D53" s="63" t="s">
        <v>1007</v>
      </c>
      <c r="E53" s="63" t="s">
        <v>1008</v>
      </c>
      <c r="F53" s="63">
        <v>50950</v>
      </c>
      <c r="G53" s="64">
        <v>53.6</v>
      </c>
      <c r="H53" s="65">
        <v>0.2</v>
      </c>
    </row>
    <row r="54" spans="1:8">
      <c r="A54" s="66"/>
      <c r="B54" s="67" t="s">
        <v>116</v>
      </c>
      <c r="C54" s="63" t="s">
        <v>1002</v>
      </c>
      <c r="D54" s="63" t="s">
        <v>1003</v>
      </c>
      <c r="E54" s="63" t="s">
        <v>1004</v>
      </c>
      <c r="F54" s="63">
        <v>20400</v>
      </c>
      <c r="G54" s="64">
        <v>50.37</v>
      </c>
      <c r="H54" s="65">
        <v>0.19</v>
      </c>
    </row>
    <row r="55" spans="1:8">
      <c r="A55" s="66"/>
      <c r="B55" s="67" t="s">
        <v>116</v>
      </c>
      <c r="C55" s="63" t="s">
        <v>1034</v>
      </c>
      <c r="D55" s="63" t="s">
        <v>1035</v>
      </c>
      <c r="E55" s="63" t="s">
        <v>1008</v>
      </c>
      <c r="F55" s="63">
        <v>25500</v>
      </c>
      <c r="G55" s="64">
        <v>40.049999999999997</v>
      </c>
      <c r="H55" s="65">
        <v>0.15</v>
      </c>
    </row>
    <row r="56" spans="1:8">
      <c r="A56" s="66"/>
      <c r="B56" s="67" t="s">
        <v>116</v>
      </c>
      <c r="C56" s="63" t="s">
        <v>19</v>
      </c>
      <c r="D56" s="63" t="s">
        <v>1036</v>
      </c>
      <c r="E56" s="63" t="s">
        <v>492</v>
      </c>
      <c r="F56" s="63">
        <v>14100</v>
      </c>
      <c r="G56" s="64">
        <v>34.71</v>
      </c>
      <c r="H56" s="65">
        <v>0.13</v>
      </c>
    </row>
    <row r="57" spans="1:8">
      <c r="A57" s="66"/>
      <c r="B57" s="67" t="s">
        <v>116</v>
      </c>
      <c r="C57" s="63" t="s">
        <v>42</v>
      </c>
      <c r="D57" s="63" t="s">
        <v>1037</v>
      </c>
      <c r="E57" s="63" t="s">
        <v>492</v>
      </c>
      <c r="F57" s="63">
        <v>12700</v>
      </c>
      <c r="G57" s="64">
        <v>34.42</v>
      </c>
      <c r="H57" s="65">
        <v>0.13</v>
      </c>
    </row>
    <row r="58" spans="1:8">
      <c r="A58" s="66"/>
      <c r="B58" s="67" t="s">
        <v>116</v>
      </c>
      <c r="C58" s="63" t="s">
        <v>1038</v>
      </c>
      <c r="D58" s="63" t="s">
        <v>1039</v>
      </c>
      <c r="E58" s="63" t="s">
        <v>978</v>
      </c>
      <c r="F58" s="63">
        <v>13763</v>
      </c>
      <c r="G58" s="64">
        <v>32</v>
      </c>
      <c r="H58" s="65">
        <v>0.12</v>
      </c>
    </row>
    <row r="59" spans="1:8" ht="13.5" thickBot="1">
      <c r="A59" s="66"/>
      <c r="B59" s="63"/>
      <c r="C59" s="63"/>
      <c r="D59" s="63"/>
      <c r="E59" s="68" t="s">
        <v>87</v>
      </c>
      <c r="F59" s="63"/>
      <c r="G59" s="69">
        <v>19032.79</v>
      </c>
      <c r="H59" s="70">
        <v>70.16</v>
      </c>
    </row>
    <row r="60" spans="1:8" ht="13.5" thickTop="1">
      <c r="A60" s="66"/>
      <c r="B60" s="104" t="s">
        <v>1040</v>
      </c>
      <c r="C60" s="107"/>
      <c r="D60" s="63"/>
      <c r="E60" s="63"/>
      <c r="F60" s="63"/>
      <c r="G60" s="64"/>
      <c r="H60" s="65"/>
    </row>
    <row r="61" spans="1:8">
      <c r="A61" s="66"/>
      <c r="B61" s="106" t="s">
        <v>88</v>
      </c>
      <c r="C61" s="107"/>
      <c r="D61" s="63"/>
      <c r="E61" s="63"/>
      <c r="F61" s="63"/>
      <c r="G61" s="64"/>
      <c r="H61" s="65"/>
    </row>
    <row r="62" spans="1:8">
      <c r="A62" s="66"/>
      <c r="B62" s="67" t="s">
        <v>116</v>
      </c>
      <c r="C62" s="63" t="s">
        <v>1041</v>
      </c>
      <c r="D62" s="63" t="s">
        <v>1042</v>
      </c>
      <c r="E62" s="63" t="s">
        <v>1043</v>
      </c>
      <c r="F62" s="63">
        <v>12195</v>
      </c>
      <c r="G62" s="64">
        <v>10.37</v>
      </c>
      <c r="H62" s="65">
        <v>0.04</v>
      </c>
    </row>
    <row r="63" spans="1:8" ht="13.5" thickBot="1">
      <c r="A63" s="66"/>
      <c r="B63" s="63"/>
      <c r="C63" s="63"/>
      <c r="D63" s="63"/>
      <c r="E63" s="68" t="s">
        <v>87</v>
      </c>
      <c r="F63" s="63"/>
      <c r="G63" s="69">
        <v>10.37</v>
      </c>
      <c r="H63" s="70">
        <v>0.04</v>
      </c>
    </row>
    <row r="64" spans="1:8" ht="13.5" thickTop="1">
      <c r="A64" s="66"/>
      <c r="B64" s="63"/>
      <c r="C64" s="63"/>
      <c r="D64" s="63"/>
      <c r="E64" s="63"/>
      <c r="F64" s="63"/>
      <c r="G64" s="64"/>
      <c r="H64" s="65"/>
    </row>
    <row r="65" spans="1:8">
      <c r="A65" s="110" t="s">
        <v>7</v>
      </c>
      <c r="B65" s="105"/>
      <c r="C65" s="105"/>
      <c r="D65" s="63"/>
      <c r="E65" s="63"/>
      <c r="F65" s="63"/>
      <c r="G65" s="64"/>
      <c r="H65" s="65"/>
    </row>
    <row r="66" spans="1:8">
      <c r="A66" s="66"/>
      <c r="B66" s="104" t="s">
        <v>8</v>
      </c>
      <c r="C66" s="107"/>
      <c r="D66" s="63"/>
      <c r="E66" s="63"/>
      <c r="F66" s="63"/>
      <c r="G66" s="64"/>
      <c r="H66" s="65"/>
    </row>
    <row r="67" spans="1:8">
      <c r="A67" s="66"/>
      <c r="B67" s="106" t="s">
        <v>9</v>
      </c>
      <c r="C67" s="107"/>
      <c r="D67" s="63"/>
      <c r="E67" s="63"/>
      <c r="F67" s="63"/>
      <c r="G67" s="64"/>
      <c r="H67" s="65"/>
    </row>
    <row r="68" spans="1:8">
      <c r="A68" s="66"/>
      <c r="B68" s="81">
        <v>9.2499999999999999E-2</v>
      </c>
      <c r="C68" s="63" t="s">
        <v>144</v>
      </c>
      <c r="D68" s="63" t="s">
        <v>145</v>
      </c>
      <c r="E68" s="63" t="s">
        <v>21</v>
      </c>
      <c r="F68" s="63">
        <v>5</v>
      </c>
      <c r="G68" s="64">
        <v>51.58</v>
      </c>
      <c r="H68" s="65">
        <v>0.19</v>
      </c>
    </row>
    <row r="69" spans="1:8">
      <c r="A69" s="66"/>
      <c r="B69" s="81">
        <v>9.7500000000000003E-2</v>
      </c>
      <c r="C69" s="63" t="s">
        <v>42</v>
      </c>
      <c r="D69" s="63" t="s">
        <v>1044</v>
      </c>
      <c r="E69" s="63" t="s">
        <v>21</v>
      </c>
      <c r="F69" s="63">
        <v>4</v>
      </c>
      <c r="G69" s="64">
        <v>42.43</v>
      </c>
      <c r="H69" s="65">
        <v>0.16</v>
      </c>
    </row>
    <row r="70" spans="1:8" ht="13.5" thickBot="1">
      <c r="A70" s="66"/>
      <c r="B70" s="63"/>
      <c r="C70" s="63"/>
      <c r="D70" s="63"/>
      <c r="E70" s="68" t="s">
        <v>87</v>
      </c>
      <c r="F70" s="63"/>
      <c r="G70" s="69">
        <v>94.01</v>
      </c>
      <c r="H70" s="70">
        <v>0.35</v>
      </c>
    </row>
    <row r="71" spans="1:8" ht="13.5" thickTop="1">
      <c r="A71" s="66"/>
      <c r="B71" s="106" t="s">
        <v>88</v>
      </c>
      <c r="C71" s="107"/>
      <c r="D71" s="63"/>
      <c r="E71" s="63"/>
      <c r="F71" s="63"/>
      <c r="G71" s="64"/>
      <c r="H71" s="65"/>
    </row>
    <row r="72" spans="1:8">
      <c r="A72" s="66"/>
      <c r="B72" s="81">
        <v>9.6600000000000005E-2</v>
      </c>
      <c r="C72" s="63" t="s">
        <v>281</v>
      </c>
      <c r="D72" s="63" t="s">
        <v>935</v>
      </c>
      <c r="E72" s="63" t="s">
        <v>21</v>
      </c>
      <c r="F72" s="63">
        <v>2</v>
      </c>
      <c r="G72" s="64">
        <v>20.39</v>
      </c>
      <c r="H72" s="65">
        <v>0.08</v>
      </c>
    </row>
    <row r="73" spans="1:8" ht="13.5" thickBot="1">
      <c r="A73" s="66"/>
      <c r="B73" s="63"/>
      <c r="C73" s="63"/>
      <c r="D73" s="63"/>
      <c r="E73" s="68" t="s">
        <v>87</v>
      </c>
      <c r="F73" s="63"/>
      <c r="G73" s="69">
        <v>20.39</v>
      </c>
      <c r="H73" s="70">
        <v>0.08</v>
      </c>
    </row>
    <row r="74" spans="1:8" ht="13.5" thickTop="1">
      <c r="A74" s="66"/>
      <c r="B74" s="104" t="s">
        <v>94</v>
      </c>
      <c r="C74" s="107"/>
      <c r="D74" s="63"/>
      <c r="E74" s="63"/>
      <c r="F74" s="63"/>
      <c r="G74" s="64"/>
      <c r="H74" s="65"/>
    </row>
    <row r="75" spans="1:8">
      <c r="A75" s="66"/>
      <c r="B75" s="106" t="s">
        <v>9</v>
      </c>
      <c r="C75" s="107"/>
      <c r="D75" s="63"/>
      <c r="E75" s="63"/>
      <c r="F75" s="63"/>
      <c r="G75" s="64"/>
      <c r="H75" s="65"/>
    </row>
    <row r="76" spans="1:8">
      <c r="A76" s="66"/>
      <c r="B76" s="81">
        <v>8.1500000000000003E-2</v>
      </c>
      <c r="C76" s="63" t="s">
        <v>166</v>
      </c>
      <c r="D76" s="63" t="s">
        <v>167</v>
      </c>
      <c r="E76" s="63" t="s">
        <v>97</v>
      </c>
      <c r="F76" s="63">
        <v>1500000</v>
      </c>
      <c r="G76" s="64">
        <v>1509.76</v>
      </c>
      <c r="H76" s="65">
        <v>5.57</v>
      </c>
    </row>
    <row r="77" spans="1:8">
      <c r="A77" s="66"/>
      <c r="B77" s="81">
        <v>7.9500000000000001E-2</v>
      </c>
      <c r="C77" s="63" t="s">
        <v>98</v>
      </c>
      <c r="D77" s="63" t="s">
        <v>99</v>
      </c>
      <c r="E77" s="63" t="s">
        <v>97</v>
      </c>
      <c r="F77" s="63">
        <v>1500000</v>
      </c>
      <c r="G77" s="64">
        <v>1485.29</v>
      </c>
      <c r="H77" s="65">
        <v>5.47</v>
      </c>
    </row>
    <row r="78" spans="1:8">
      <c r="A78" s="66"/>
      <c r="B78" s="81">
        <v>7.8799999999999995E-2</v>
      </c>
      <c r="C78" s="63" t="s">
        <v>159</v>
      </c>
      <c r="D78" s="63" t="s">
        <v>160</v>
      </c>
      <c r="E78" s="63" t="s">
        <v>97</v>
      </c>
      <c r="F78" s="63">
        <v>1151000</v>
      </c>
      <c r="G78" s="64">
        <v>1142.02</v>
      </c>
      <c r="H78" s="65">
        <v>4.21</v>
      </c>
    </row>
    <row r="79" spans="1:8" ht="13.5" thickBot="1">
      <c r="A79" s="66"/>
      <c r="B79" s="63"/>
      <c r="C79" s="63"/>
      <c r="D79" s="63"/>
      <c r="E79" s="68" t="s">
        <v>87</v>
      </c>
      <c r="F79" s="63"/>
      <c r="G79" s="69">
        <v>4137.07</v>
      </c>
      <c r="H79" s="70">
        <v>15.25</v>
      </c>
    </row>
    <row r="80" spans="1:8" ht="13.5" thickTop="1">
      <c r="A80" s="66"/>
      <c r="B80" s="106" t="s">
        <v>88</v>
      </c>
      <c r="C80" s="107"/>
      <c r="D80" s="63"/>
      <c r="E80" s="63"/>
      <c r="F80" s="63"/>
      <c r="G80" s="64"/>
      <c r="H80" s="65"/>
    </row>
    <row r="81" spans="1:8">
      <c r="A81" s="66"/>
      <c r="B81" s="81">
        <v>8.1699999999999995E-2</v>
      </c>
      <c r="C81" s="63" t="s">
        <v>163</v>
      </c>
      <c r="D81" s="63" t="s">
        <v>164</v>
      </c>
      <c r="E81" s="63" t="s">
        <v>97</v>
      </c>
      <c r="F81" s="63">
        <v>1600000</v>
      </c>
      <c r="G81" s="64">
        <v>1626.24</v>
      </c>
      <c r="H81" s="65">
        <v>5.99</v>
      </c>
    </row>
    <row r="82" spans="1:8">
      <c r="A82" s="66"/>
      <c r="B82" s="67" t="s">
        <v>116</v>
      </c>
      <c r="C82" s="63" t="s">
        <v>100</v>
      </c>
      <c r="D82" s="63" t="s">
        <v>101</v>
      </c>
      <c r="E82" s="63" t="s">
        <v>97</v>
      </c>
      <c r="F82" s="63">
        <v>1000000</v>
      </c>
      <c r="G82" s="64">
        <v>849.63</v>
      </c>
      <c r="H82" s="65">
        <v>3.13</v>
      </c>
    </row>
    <row r="83" spans="1:8" ht="13.5" thickBot="1">
      <c r="A83" s="66"/>
      <c r="B83" s="63"/>
      <c r="C83" s="63"/>
      <c r="D83" s="63"/>
      <c r="E83" s="68" t="s">
        <v>87</v>
      </c>
      <c r="F83" s="63"/>
      <c r="G83" s="82">
        <v>2475.87</v>
      </c>
      <c r="H83" s="83">
        <v>9.1199999999999992</v>
      </c>
    </row>
    <row r="84" spans="1:8" ht="13.5" thickTop="1">
      <c r="A84" s="66"/>
      <c r="B84" s="63"/>
      <c r="C84" s="63"/>
      <c r="D84" s="63"/>
      <c r="E84" s="63"/>
      <c r="F84" s="63"/>
      <c r="G84" s="64"/>
      <c r="H84" s="65"/>
    </row>
    <row r="85" spans="1:8">
      <c r="A85" s="66"/>
      <c r="B85" s="106" t="s">
        <v>734</v>
      </c>
      <c r="C85" s="107"/>
      <c r="D85" s="63"/>
      <c r="E85" s="63"/>
      <c r="F85" s="63"/>
      <c r="G85" s="64"/>
      <c r="H85" s="65"/>
    </row>
    <row r="86" spans="1:8">
      <c r="A86" s="66"/>
      <c r="B86" s="104" t="s">
        <v>735</v>
      </c>
      <c r="C86" s="107"/>
      <c r="D86" s="63"/>
      <c r="E86" s="68" t="s">
        <v>736</v>
      </c>
      <c r="F86" s="63"/>
      <c r="G86" s="64"/>
      <c r="H86" s="65"/>
    </row>
    <row r="87" spans="1:8">
      <c r="A87" s="66"/>
      <c r="B87" s="63"/>
      <c r="C87" s="63" t="s">
        <v>1045</v>
      </c>
      <c r="D87" s="63"/>
      <c r="E87" s="63" t="s">
        <v>1046</v>
      </c>
      <c r="F87" s="63"/>
      <c r="G87" s="64">
        <v>200</v>
      </c>
      <c r="H87" s="65">
        <v>0.74</v>
      </c>
    </row>
    <row r="88" spans="1:8" ht="13.5" thickBot="1">
      <c r="A88" s="66"/>
      <c r="B88" s="63"/>
      <c r="C88" s="63"/>
      <c r="D88" s="63"/>
      <c r="E88" s="68" t="s">
        <v>87</v>
      </c>
      <c r="F88" s="63"/>
      <c r="G88" s="69">
        <v>200</v>
      </c>
      <c r="H88" s="70">
        <v>0.74</v>
      </c>
    </row>
    <row r="89" spans="1:8" ht="13.5" thickTop="1">
      <c r="A89" s="66"/>
      <c r="B89" s="67" t="s">
        <v>116</v>
      </c>
      <c r="C89" s="63" t="s">
        <v>117</v>
      </c>
      <c r="D89" s="63"/>
      <c r="E89" s="63" t="s">
        <v>116</v>
      </c>
      <c r="F89" s="63"/>
      <c r="G89" s="64">
        <v>789.7</v>
      </c>
      <c r="H89" s="65">
        <v>2.91</v>
      </c>
    </row>
    <row r="90" spans="1:8" ht="13.5" thickBot="1">
      <c r="A90" s="66"/>
      <c r="B90" s="63"/>
      <c r="C90" s="63"/>
      <c r="D90" s="63"/>
      <c r="E90" s="68" t="s">
        <v>87</v>
      </c>
      <c r="F90" s="63"/>
      <c r="G90" s="69">
        <v>989.7</v>
      </c>
      <c r="H90" s="70">
        <v>3.65</v>
      </c>
    </row>
    <row r="91" spans="1:8" ht="13.5" thickTop="1">
      <c r="A91" s="66"/>
      <c r="B91" s="63"/>
      <c r="C91" s="63"/>
      <c r="D91" s="63"/>
      <c r="E91" s="63"/>
      <c r="F91" s="63"/>
      <c r="G91" s="64"/>
      <c r="H91" s="65"/>
    </row>
    <row r="92" spans="1:8">
      <c r="A92" s="71" t="s">
        <v>118</v>
      </c>
      <c r="B92" s="63"/>
      <c r="C92" s="63"/>
      <c r="D92" s="63"/>
      <c r="E92" s="63"/>
      <c r="F92" s="63"/>
      <c r="G92" s="72">
        <v>368.42</v>
      </c>
      <c r="H92" s="73">
        <v>1.35</v>
      </c>
    </row>
    <row r="93" spans="1:8">
      <c r="A93" s="66"/>
      <c r="B93" s="63"/>
      <c r="C93" s="63"/>
      <c r="D93" s="63"/>
      <c r="E93" s="63"/>
      <c r="F93" s="63"/>
      <c r="G93" s="64"/>
      <c r="H93" s="65"/>
    </row>
    <row r="94" spans="1:8" ht="13.5" thickBot="1">
      <c r="A94" s="66"/>
      <c r="B94" s="63"/>
      <c r="C94" s="63"/>
      <c r="D94" s="63"/>
      <c r="E94" s="68" t="s">
        <v>119</v>
      </c>
      <c r="F94" s="63"/>
      <c r="G94" s="69">
        <v>27128.62</v>
      </c>
      <c r="H94" s="70">
        <v>100</v>
      </c>
    </row>
    <row r="95" spans="1:8" ht="13.5" thickTop="1">
      <c r="A95" s="66"/>
      <c r="B95" s="63"/>
      <c r="C95" s="63"/>
      <c r="D95" s="63"/>
      <c r="E95" s="63"/>
      <c r="F95" s="63"/>
      <c r="G95" s="64"/>
      <c r="H95" s="65"/>
    </row>
    <row r="96" spans="1:8">
      <c r="A96" s="74" t="s">
        <v>120</v>
      </c>
      <c r="B96" s="63"/>
      <c r="C96" s="63"/>
      <c r="D96" s="63"/>
      <c r="E96" s="63"/>
      <c r="F96" s="63"/>
      <c r="G96" s="64"/>
      <c r="H96" s="65"/>
    </row>
    <row r="97" spans="1:8">
      <c r="A97" s="66">
        <v>1</v>
      </c>
      <c r="B97" s="63" t="s">
        <v>590</v>
      </c>
      <c r="C97" s="63"/>
      <c r="D97" s="63"/>
      <c r="E97" s="63"/>
      <c r="F97" s="63"/>
      <c r="G97" s="64"/>
      <c r="H97" s="65"/>
    </row>
    <row r="98" spans="1:8">
      <c r="A98" s="66"/>
      <c r="B98" s="63"/>
      <c r="C98" s="63"/>
      <c r="D98" s="63"/>
      <c r="E98" s="63"/>
      <c r="F98" s="63"/>
      <c r="G98" s="64"/>
      <c r="H98" s="65"/>
    </row>
    <row r="99" spans="1:8">
      <c r="A99" s="66">
        <v>2</v>
      </c>
      <c r="B99" s="63" t="s">
        <v>122</v>
      </c>
      <c r="C99" s="63"/>
      <c r="D99" s="63"/>
      <c r="E99" s="63"/>
      <c r="F99" s="63"/>
      <c r="G99" s="64"/>
      <c r="H99" s="65"/>
    </row>
    <row r="100" spans="1:8">
      <c r="A100" s="66"/>
      <c r="B100" s="63"/>
      <c r="C100" s="63"/>
      <c r="D100" s="63"/>
      <c r="E100" s="63"/>
      <c r="F100" s="63"/>
      <c r="G100" s="64"/>
      <c r="H100" s="65"/>
    </row>
    <row r="101" spans="1:8">
      <c r="A101" s="66">
        <v>3</v>
      </c>
      <c r="B101" s="63" t="s">
        <v>123</v>
      </c>
      <c r="C101" s="63"/>
      <c r="D101" s="63"/>
      <c r="E101" s="63"/>
      <c r="F101" s="63"/>
      <c r="G101" s="64"/>
      <c r="H101" s="65"/>
    </row>
    <row r="102" spans="1:8">
      <c r="A102" s="66"/>
      <c r="B102" s="63" t="s">
        <v>124</v>
      </c>
      <c r="C102" s="63"/>
      <c r="D102" s="63"/>
      <c r="E102" s="63"/>
      <c r="F102" s="63"/>
      <c r="G102" s="64"/>
      <c r="H102" s="65"/>
    </row>
    <row r="103" spans="1:8">
      <c r="A103" s="66"/>
      <c r="B103" s="63" t="s">
        <v>125</v>
      </c>
      <c r="C103" s="63"/>
      <c r="D103" s="63"/>
      <c r="E103" s="63"/>
      <c r="F103" s="63"/>
      <c r="G103" s="64"/>
      <c r="H103" s="65"/>
    </row>
    <row r="104" spans="1:8">
      <c r="A104" s="75"/>
      <c r="B104" s="76"/>
      <c r="C104" s="76"/>
      <c r="D104" s="76"/>
      <c r="E104" s="76"/>
      <c r="F104" s="76"/>
      <c r="G104" s="77"/>
      <c r="H104" s="78"/>
    </row>
  </sheetData>
  <mergeCells count="14">
    <mergeCell ref="A2:C2"/>
    <mergeCell ref="A3:C3"/>
    <mergeCell ref="B4:C4"/>
    <mergeCell ref="B60:C60"/>
    <mergeCell ref="B61:C61"/>
    <mergeCell ref="A65:C65"/>
    <mergeCell ref="B85:C85"/>
    <mergeCell ref="B86:C86"/>
    <mergeCell ref="B66:C66"/>
    <mergeCell ref="B67:C67"/>
    <mergeCell ref="B71:C71"/>
    <mergeCell ref="B74:C74"/>
    <mergeCell ref="B75:C75"/>
    <mergeCell ref="B80:C80"/>
  </mergeCells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45"/>
  <sheetViews>
    <sheetView topLeftCell="A22" workbookViewId="0">
      <selection activeCell="E33" sqref="E33"/>
    </sheetView>
  </sheetViews>
  <sheetFormatPr defaultRowHeight="12.75"/>
  <cols>
    <col min="1" max="1" width="2.7109375" style="58" customWidth="1"/>
    <col min="2" max="2" width="4.7109375" style="58" customWidth="1"/>
    <col min="3" max="3" width="40.7109375" style="58" customWidth="1"/>
    <col min="4" max="4" width="12.140625" style="58" bestFit="1" customWidth="1"/>
    <col min="5" max="5" width="20" style="58" bestFit="1" customWidth="1"/>
    <col min="6" max="6" width="8.7109375" style="58" customWidth="1"/>
    <col min="7" max="7" width="12.28515625" style="79" customWidth="1"/>
    <col min="8" max="8" width="9.85546875" style="80" customWidth="1"/>
    <col min="9" max="16384" width="9.140625" style="58"/>
  </cols>
  <sheetData>
    <row r="1" spans="1:8">
      <c r="A1" s="53"/>
      <c r="B1" s="54"/>
      <c r="C1" s="55" t="s">
        <v>949</v>
      </c>
      <c r="D1" s="54"/>
      <c r="E1" s="54"/>
      <c r="F1" s="54"/>
      <c r="G1" s="56"/>
      <c r="H1" s="57"/>
    </row>
    <row r="2" spans="1:8" ht="25.5">
      <c r="A2" s="108" t="s">
        <v>1</v>
      </c>
      <c r="B2" s="109"/>
      <c r="C2" s="109"/>
      <c r="D2" s="59" t="s">
        <v>2</v>
      </c>
      <c r="E2" s="59" t="s">
        <v>228</v>
      </c>
      <c r="F2" s="60" t="s">
        <v>4</v>
      </c>
      <c r="G2" s="61" t="s">
        <v>5</v>
      </c>
      <c r="H2" s="62" t="s">
        <v>6</v>
      </c>
    </row>
    <row r="3" spans="1:8">
      <c r="A3" s="110" t="s">
        <v>229</v>
      </c>
      <c r="B3" s="107"/>
      <c r="C3" s="107"/>
      <c r="D3" s="63"/>
      <c r="E3" s="63"/>
      <c r="F3" s="63"/>
      <c r="G3" s="64"/>
      <c r="H3" s="65"/>
    </row>
    <row r="4" spans="1:8">
      <c r="A4" s="66"/>
      <c r="B4" s="106" t="s">
        <v>9</v>
      </c>
      <c r="C4" s="107"/>
      <c r="D4" s="63"/>
      <c r="E4" s="63"/>
      <c r="F4" s="63"/>
      <c r="G4" s="64"/>
      <c r="H4" s="65"/>
    </row>
    <row r="5" spans="1:8">
      <c r="A5" s="66"/>
      <c r="B5" s="67" t="s">
        <v>116</v>
      </c>
      <c r="C5" s="63" t="s">
        <v>737</v>
      </c>
      <c r="D5" s="63" t="s">
        <v>950</v>
      </c>
      <c r="E5" s="63" t="s">
        <v>460</v>
      </c>
      <c r="F5" s="63">
        <v>7232</v>
      </c>
      <c r="G5" s="64">
        <v>80.36</v>
      </c>
      <c r="H5" s="65">
        <v>8.76</v>
      </c>
    </row>
    <row r="6" spans="1:8">
      <c r="A6" s="66"/>
      <c r="B6" s="67" t="s">
        <v>116</v>
      </c>
      <c r="C6" s="63" t="s">
        <v>58</v>
      </c>
      <c r="D6" s="63" t="s">
        <v>951</v>
      </c>
      <c r="E6" s="63" t="s">
        <v>492</v>
      </c>
      <c r="F6" s="63">
        <v>5823</v>
      </c>
      <c r="G6" s="64">
        <v>77.98</v>
      </c>
      <c r="H6" s="65">
        <v>8.5</v>
      </c>
    </row>
    <row r="7" spans="1:8">
      <c r="A7" s="66"/>
      <c r="B7" s="67" t="s">
        <v>116</v>
      </c>
      <c r="C7" s="63" t="s">
        <v>952</v>
      </c>
      <c r="D7" s="63" t="s">
        <v>953</v>
      </c>
      <c r="E7" s="63" t="s">
        <v>479</v>
      </c>
      <c r="F7" s="63">
        <v>7130</v>
      </c>
      <c r="G7" s="64">
        <v>76.86</v>
      </c>
      <c r="H7" s="65">
        <v>8.3800000000000008</v>
      </c>
    </row>
    <row r="8" spans="1:8">
      <c r="A8" s="66"/>
      <c r="B8" s="67" t="s">
        <v>116</v>
      </c>
      <c r="C8" s="63" t="s">
        <v>954</v>
      </c>
      <c r="D8" s="63" t="s">
        <v>955</v>
      </c>
      <c r="E8" s="63" t="s">
        <v>482</v>
      </c>
      <c r="F8" s="63">
        <v>20734</v>
      </c>
      <c r="G8" s="64">
        <v>67.63</v>
      </c>
      <c r="H8" s="65">
        <v>7.37</v>
      </c>
    </row>
    <row r="9" spans="1:8">
      <c r="A9" s="66"/>
      <c r="B9" s="67" t="s">
        <v>116</v>
      </c>
      <c r="C9" s="63" t="s">
        <v>495</v>
      </c>
      <c r="D9" s="63" t="s">
        <v>496</v>
      </c>
      <c r="E9" s="63" t="s">
        <v>460</v>
      </c>
      <c r="F9" s="63">
        <v>21443</v>
      </c>
      <c r="G9" s="64">
        <v>64.87</v>
      </c>
      <c r="H9" s="65">
        <v>7.07</v>
      </c>
    </row>
    <row r="10" spans="1:8">
      <c r="A10" s="66"/>
      <c r="B10" s="67" t="s">
        <v>116</v>
      </c>
      <c r="C10" s="63" t="s">
        <v>956</v>
      </c>
      <c r="D10" s="63" t="s">
        <v>957</v>
      </c>
      <c r="E10" s="63" t="s">
        <v>536</v>
      </c>
      <c r="F10" s="63">
        <v>6099</v>
      </c>
      <c r="G10" s="64">
        <v>61.09</v>
      </c>
      <c r="H10" s="65">
        <v>6.66</v>
      </c>
    </row>
    <row r="11" spans="1:8">
      <c r="A11" s="66"/>
      <c r="B11" s="67" t="s">
        <v>116</v>
      </c>
      <c r="C11" s="63" t="s">
        <v>958</v>
      </c>
      <c r="D11" s="63" t="s">
        <v>959</v>
      </c>
      <c r="E11" s="63" t="s">
        <v>457</v>
      </c>
      <c r="F11" s="63">
        <v>3024</v>
      </c>
      <c r="G11" s="64">
        <v>54.12</v>
      </c>
      <c r="H11" s="65">
        <v>5.9</v>
      </c>
    </row>
    <row r="12" spans="1:8">
      <c r="A12" s="66"/>
      <c r="B12" s="67" t="s">
        <v>116</v>
      </c>
      <c r="C12" s="63" t="s">
        <v>960</v>
      </c>
      <c r="D12" s="63" t="s">
        <v>961</v>
      </c>
      <c r="E12" s="63" t="s">
        <v>479</v>
      </c>
      <c r="F12" s="63">
        <v>1882</v>
      </c>
      <c r="G12" s="64">
        <v>47.24</v>
      </c>
      <c r="H12" s="65">
        <v>5.15</v>
      </c>
    </row>
    <row r="13" spans="1:8">
      <c r="A13" s="66"/>
      <c r="B13" s="67" t="s">
        <v>116</v>
      </c>
      <c r="C13" s="63" t="s">
        <v>557</v>
      </c>
      <c r="D13" s="63" t="s">
        <v>558</v>
      </c>
      <c r="E13" s="63" t="s">
        <v>460</v>
      </c>
      <c r="F13" s="63">
        <v>6231</v>
      </c>
      <c r="G13" s="64">
        <v>35.75</v>
      </c>
      <c r="H13" s="65">
        <v>3.9</v>
      </c>
    </row>
    <row r="14" spans="1:8">
      <c r="A14" s="66"/>
      <c r="B14" s="67" t="s">
        <v>116</v>
      </c>
      <c r="C14" s="63" t="s">
        <v>962</v>
      </c>
      <c r="D14" s="63" t="s">
        <v>963</v>
      </c>
      <c r="E14" s="63" t="s">
        <v>488</v>
      </c>
      <c r="F14" s="63">
        <v>4001</v>
      </c>
      <c r="G14" s="64">
        <v>32.92</v>
      </c>
      <c r="H14" s="65">
        <v>3.59</v>
      </c>
    </row>
    <row r="15" spans="1:8">
      <c r="A15" s="66"/>
      <c r="B15" s="67" t="s">
        <v>116</v>
      </c>
      <c r="C15" s="63" t="s">
        <v>445</v>
      </c>
      <c r="D15" s="63" t="s">
        <v>964</v>
      </c>
      <c r="E15" s="63" t="s">
        <v>460</v>
      </c>
      <c r="F15" s="63">
        <v>11464</v>
      </c>
      <c r="G15" s="64">
        <v>31</v>
      </c>
      <c r="H15" s="65">
        <v>3.38</v>
      </c>
    </row>
    <row r="16" spans="1:8">
      <c r="A16" s="66"/>
      <c r="B16" s="67" t="s">
        <v>116</v>
      </c>
      <c r="C16" s="63" t="s">
        <v>197</v>
      </c>
      <c r="D16" s="63" t="s">
        <v>965</v>
      </c>
      <c r="E16" s="63" t="s">
        <v>966</v>
      </c>
      <c r="F16" s="63">
        <v>6938</v>
      </c>
      <c r="G16" s="64">
        <v>26.67</v>
      </c>
      <c r="H16" s="65">
        <v>2.91</v>
      </c>
    </row>
    <row r="17" spans="1:8">
      <c r="A17" s="66"/>
      <c r="B17" s="67" t="s">
        <v>116</v>
      </c>
      <c r="C17" s="63" t="s">
        <v>967</v>
      </c>
      <c r="D17" s="63" t="s">
        <v>968</v>
      </c>
      <c r="E17" s="63" t="s">
        <v>482</v>
      </c>
      <c r="F17" s="63">
        <v>2639</v>
      </c>
      <c r="G17" s="64">
        <v>24.31</v>
      </c>
      <c r="H17" s="65">
        <v>2.65</v>
      </c>
    </row>
    <row r="18" spans="1:8">
      <c r="A18" s="66"/>
      <c r="B18" s="67" t="s">
        <v>116</v>
      </c>
      <c r="C18" s="63" t="s">
        <v>969</v>
      </c>
      <c r="D18" s="63" t="s">
        <v>970</v>
      </c>
      <c r="E18" s="63" t="s">
        <v>966</v>
      </c>
      <c r="F18" s="63">
        <v>1698</v>
      </c>
      <c r="G18" s="64">
        <v>23.12</v>
      </c>
      <c r="H18" s="65">
        <v>2.52</v>
      </c>
    </row>
    <row r="19" spans="1:8">
      <c r="A19" s="66"/>
      <c r="B19" s="67" t="s">
        <v>116</v>
      </c>
      <c r="C19" s="63" t="s">
        <v>971</v>
      </c>
      <c r="D19" s="63" t="s">
        <v>972</v>
      </c>
      <c r="E19" s="63" t="s">
        <v>973</v>
      </c>
      <c r="F19" s="63">
        <v>5170</v>
      </c>
      <c r="G19" s="64">
        <v>21.64</v>
      </c>
      <c r="H19" s="65">
        <v>2.36</v>
      </c>
    </row>
    <row r="20" spans="1:8">
      <c r="A20" s="66"/>
      <c r="B20" s="67" t="s">
        <v>116</v>
      </c>
      <c r="C20" s="63" t="s">
        <v>974</v>
      </c>
      <c r="D20" s="63" t="s">
        <v>975</v>
      </c>
      <c r="E20" s="63" t="s">
        <v>966</v>
      </c>
      <c r="F20" s="63">
        <v>491</v>
      </c>
      <c r="G20" s="64">
        <v>21.26</v>
      </c>
      <c r="H20" s="65">
        <v>2.3199999999999998</v>
      </c>
    </row>
    <row r="21" spans="1:8">
      <c r="A21" s="66"/>
      <c r="B21" s="67" t="s">
        <v>116</v>
      </c>
      <c r="C21" s="63" t="s">
        <v>976</v>
      </c>
      <c r="D21" s="63" t="s">
        <v>977</v>
      </c>
      <c r="E21" s="63" t="s">
        <v>978</v>
      </c>
      <c r="F21" s="63">
        <v>4668</v>
      </c>
      <c r="G21" s="64">
        <v>20.51</v>
      </c>
      <c r="H21" s="65">
        <v>2.2400000000000002</v>
      </c>
    </row>
    <row r="22" spans="1:8">
      <c r="A22" s="66"/>
      <c r="B22" s="67" t="s">
        <v>116</v>
      </c>
      <c r="C22" s="63" t="s">
        <v>979</v>
      </c>
      <c r="D22" s="63" t="s">
        <v>980</v>
      </c>
      <c r="E22" s="63" t="s">
        <v>488</v>
      </c>
      <c r="F22" s="63">
        <v>472</v>
      </c>
      <c r="G22" s="64">
        <v>19.190000000000001</v>
      </c>
      <c r="H22" s="65">
        <v>2.09</v>
      </c>
    </row>
    <row r="23" spans="1:8">
      <c r="A23" s="66"/>
      <c r="B23" s="67" t="s">
        <v>116</v>
      </c>
      <c r="C23" s="63" t="s">
        <v>981</v>
      </c>
      <c r="D23" s="63" t="s">
        <v>982</v>
      </c>
      <c r="E23" s="63" t="s">
        <v>983</v>
      </c>
      <c r="F23" s="63">
        <v>6639</v>
      </c>
      <c r="G23" s="64">
        <v>18.13</v>
      </c>
      <c r="H23" s="65">
        <v>1.98</v>
      </c>
    </row>
    <row r="24" spans="1:8">
      <c r="A24" s="66"/>
      <c r="B24" s="67" t="s">
        <v>116</v>
      </c>
      <c r="C24" s="63" t="s">
        <v>984</v>
      </c>
      <c r="D24" s="63" t="s">
        <v>985</v>
      </c>
      <c r="E24" s="63" t="s">
        <v>488</v>
      </c>
      <c r="F24" s="63">
        <v>881</v>
      </c>
      <c r="G24" s="64">
        <v>14.94</v>
      </c>
      <c r="H24" s="65">
        <v>1.63</v>
      </c>
    </row>
    <row r="25" spans="1:8">
      <c r="A25" s="66"/>
      <c r="B25" s="67" t="s">
        <v>116</v>
      </c>
      <c r="C25" s="63" t="s">
        <v>986</v>
      </c>
      <c r="D25" s="63" t="s">
        <v>987</v>
      </c>
      <c r="E25" s="63" t="s">
        <v>479</v>
      </c>
      <c r="F25" s="63">
        <v>2464</v>
      </c>
      <c r="G25" s="64">
        <v>14.02</v>
      </c>
      <c r="H25" s="65">
        <v>1.53</v>
      </c>
    </row>
    <row r="26" spans="1:8">
      <c r="A26" s="66"/>
      <c r="B26" s="67" t="s">
        <v>116</v>
      </c>
      <c r="C26" s="63" t="s">
        <v>988</v>
      </c>
      <c r="D26" s="63" t="s">
        <v>989</v>
      </c>
      <c r="E26" s="63" t="s">
        <v>488</v>
      </c>
      <c r="F26" s="63">
        <v>1869</v>
      </c>
      <c r="G26" s="64">
        <v>13.25</v>
      </c>
      <c r="H26" s="65">
        <v>1.44</v>
      </c>
    </row>
    <row r="27" spans="1:8">
      <c r="A27" s="66"/>
      <c r="B27" s="67" t="s">
        <v>116</v>
      </c>
      <c r="C27" s="63" t="s">
        <v>990</v>
      </c>
      <c r="D27" s="63" t="s">
        <v>991</v>
      </c>
      <c r="E27" s="63" t="s">
        <v>966</v>
      </c>
      <c r="F27" s="63">
        <v>492</v>
      </c>
      <c r="G27" s="64">
        <v>12.39</v>
      </c>
      <c r="H27" s="65">
        <v>1.35</v>
      </c>
    </row>
    <row r="28" spans="1:8">
      <c r="A28" s="66"/>
      <c r="B28" s="67" t="s">
        <v>116</v>
      </c>
      <c r="C28" s="63" t="s">
        <v>992</v>
      </c>
      <c r="D28" s="63" t="s">
        <v>993</v>
      </c>
      <c r="E28" s="63" t="s">
        <v>966</v>
      </c>
      <c r="F28" s="63">
        <v>443</v>
      </c>
      <c r="G28" s="64">
        <v>11.85</v>
      </c>
      <c r="H28" s="65">
        <v>1.29</v>
      </c>
    </row>
    <row r="29" spans="1:8">
      <c r="A29" s="66"/>
      <c r="B29" s="67" t="s">
        <v>116</v>
      </c>
      <c r="C29" s="63" t="s">
        <v>994</v>
      </c>
      <c r="D29" s="63" t="s">
        <v>995</v>
      </c>
      <c r="E29" s="63" t="s">
        <v>569</v>
      </c>
      <c r="F29" s="63">
        <v>7618</v>
      </c>
      <c r="G29" s="64">
        <v>10.28</v>
      </c>
      <c r="H29" s="65">
        <v>1.1200000000000001</v>
      </c>
    </row>
    <row r="30" spans="1:8">
      <c r="A30" s="66"/>
      <c r="B30" s="67" t="s">
        <v>116</v>
      </c>
      <c r="C30" s="63" t="s">
        <v>996</v>
      </c>
      <c r="D30" s="63" t="s">
        <v>997</v>
      </c>
      <c r="E30" s="63" t="s">
        <v>998</v>
      </c>
      <c r="F30" s="63">
        <v>3347</v>
      </c>
      <c r="G30" s="64">
        <v>9.33</v>
      </c>
      <c r="H30" s="65">
        <v>1.02</v>
      </c>
    </row>
    <row r="31" spans="1:8">
      <c r="A31" s="66"/>
      <c r="B31" s="67" t="s">
        <v>116</v>
      </c>
      <c r="C31" s="63" t="s">
        <v>999</v>
      </c>
      <c r="D31" s="63" t="s">
        <v>1000</v>
      </c>
      <c r="E31" s="63" t="s">
        <v>1001</v>
      </c>
      <c r="F31" s="63">
        <v>1734</v>
      </c>
      <c r="G31" s="64">
        <v>6.16</v>
      </c>
      <c r="H31" s="65">
        <v>0.67</v>
      </c>
    </row>
    <row r="32" spans="1:8">
      <c r="A32" s="66"/>
      <c r="B32" s="67" t="s">
        <v>116</v>
      </c>
      <c r="C32" s="63" t="s">
        <v>1002</v>
      </c>
      <c r="D32" s="63" t="s">
        <v>1003</v>
      </c>
      <c r="E32" s="63" t="s">
        <v>1004</v>
      </c>
      <c r="F32" s="63">
        <v>2477</v>
      </c>
      <c r="G32" s="64">
        <v>6.13</v>
      </c>
      <c r="H32" s="65">
        <v>0.67</v>
      </c>
    </row>
    <row r="33" spans="1:8">
      <c r="A33" s="66"/>
      <c r="B33" s="67" t="s">
        <v>116</v>
      </c>
      <c r="C33" s="63" t="s">
        <v>811</v>
      </c>
      <c r="D33" s="63" t="s">
        <v>1005</v>
      </c>
      <c r="E33" s="63" t="s">
        <v>978</v>
      </c>
      <c r="F33" s="63">
        <v>4053</v>
      </c>
      <c r="G33" s="64">
        <v>5.27</v>
      </c>
      <c r="H33" s="65">
        <v>0.56999999999999995</v>
      </c>
    </row>
    <row r="34" spans="1:8">
      <c r="A34" s="66"/>
      <c r="B34" s="67" t="s">
        <v>116</v>
      </c>
      <c r="C34" s="63" t="s">
        <v>1006</v>
      </c>
      <c r="D34" s="63" t="s">
        <v>1007</v>
      </c>
      <c r="E34" s="63" t="s">
        <v>1008</v>
      </c>
      <c r="F34" s="63">
        <v>4731</v>
      </c>
      <c r="G34" s="64">
        <v>4.9800000000000004</v>
      </c>
      <c r="H34" s="65">
        <v>0.54</v>
      </c>
    </row>
    <row r="35" spans="1:8" ht="13.5" thickBot="1">
      <c r="A35" s="66"/>
      <c r="B35" s="63"/>
      <c r="C35" s="63"/>
      <c r="D35" s="63"/>
      <c r="E35" s="68" t="s">
        <v>87</v>
      </c>
      <c r="F35" s="63"/>
      <c r="G35" s="69">
        <v>913.25</v>
      </c>
      <c r="H35" s="70">
        <v>99.56</v>
      </c>
    </row>
    <row r="36" spans="1:8" ht="13.5" thickTop="1">
      <c r="A36" s="66"/>
      <c r="B36" s="63"/>
      <c r="C36" s="63"/>
      <c r="D36" s="63"/>
      <c r="E36" s="63"/>
      <c r="F36" s="63"/>
      <c r="G36" s="64"/>
      <c r="H36" s="65"/>
    </row>
    <row r="37" spans="1:8">
      <c r="A37" s="71" t="s">
        <v>118</v>
      </c>
      <c r="B37" s="63"/>
      <c r="C37" s="63"/>
      <c r="D37" s="63"/>
      <c r="E37" s="63"/>
      <c r="F37" s="63"/>
      <c r="G37" s="72">
        <v>4.16</v>
      </c>
      <c r="H37" s="73">
        <v>0.44</v>
      </c>
    </row>
    <row r="38" spans="1:8">
      <c r="A38" s="66"/>
      <c r="B38" s="63"/>
      <c r="C38" s="63"/>
      <c r="D38" s="63"/>
      <c r="E38" s="63"/>
      <c r="F38" s="63"/>
      <c r="G38" s="64"/>
      <c r="H38" s="65"/>
    </row>
    <row r="39" spans="1:8" ht="13.5" thickBot="1">
      <c r="A39" s="66"/>
      <c r="B39" s="63"/>
      <c r="C39" s="63"/>
      <c r="D39" s="63"/>
      <c r="E39" s="68" t="s">
        <v>119</v>
      </c>
      <c r="F39" s="63"/>
      <c r="G39" s="69">
        <v>917.41</v>
      </c>
      <c r="H39" s="70">
        <v>100</v>
      </c>
    </row>
    <row r="40" spans="1:8" ht="13.5" thickTop="1">
      <c r="A40" s="66"/>
      <c r="B40" s="63"/>
      <c r="C40" s="63"/>
      <c r="D40" s="63"/>
      <c r="E40" s="63"/>
      <c r="F40" s="63"/>
      <c r="G40" s="64"/>
      <c r="H40" s="65"/>
    </row>
    <row r="41" spans="1:8">
      <c r="A41" s="74" t="s">
        <v>120</v>
      </c>
      <c r="B41" s="63"/>
      <c r="C41" s="63"/>
      <c r="D41" s="63"/>
      <c r="E41" s="63"/>
      <c r="F41" s="63"/>
      <c r="G41" s="64"/>
      <c r="H41" s="65"/>
    </row>
    <row r="42" spans="1:8">
      <c r="A42" s="66">
        <v>1</v>
      </c>
      <c r="B42" s="63" t="s">
        <v>913</v>
      </c>
      <c r="C42" s="63"/>
      <c r="D42" s="63"/>
      <c r="E42" s="63"/>
      <c r="F42" s="63"/>
      <c r="G42" s="64"/>
      <c r="H42" s="65"/>
    </row>
    <row r="43" spans="1:8">
      <c r="A43" s="66"/>
      <c r="B43" s="63"/>
      <c r="C43" s="63"/>
      <c r="D43" s="63"/>
      <c r="E43" s="63"/>
      <c r="F43" s="63"/>
      <c r="G43" s="64"/>
      <c r="H43" s="65"/>
    </row>
    <row r="44" spans="1:8">
      <c r="A44" s="66">
        <v>2</v>
      </c>
      <c r="B44" s="63" t="s">
        <v>122</v>
      </c>
      <c r="C44" s="63"/>
      <c r="D44" s="63"/>
      <c r="E44" s="63"/>
      <c r="F44" s="63"/>
      <c r="G44" s="64"/>
      <c r="H44" s="65"/>
    </row>
    <row r="45" spans="1:8">
      <c r="A45" s="75"/>
      <c r="B45" s="76"/>
      <c r="C45" s="76"/>
      <c r="D45" s="76"/>
      <c r="E45" s="76"/>
      <c r="F45" s="76"/>
      <c r="G45" s="77"/>
      <c r="H45" s="78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28" sqref="B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943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8.4000000000000005E-2</v>
      </c>
      <c r="C6" s="10" t="s">
        <v>19</v>
      </c>
      <c r="D6" s="10" t="s">
        <v>55</v>
      </c>
      <c r="E6" s="10" t="s">
        <v>21</v>
      </c>
      <c r="F6" s="10">
        <v>370</v>
      </c>
      <c r="G6" s="11">
        <v>3716.88</v>
      </c>
      <c r="H6" s="12">
        <v>14.62</v>
      </c>
    </row>
    <row r="7" spans="1:8">
      <c r="A7" s="13"/>
      <c r="B7" s="14">
        <v>8.8999999999999996E-2</v>
      </c>
      <c r="C7" s="10" t="s">
        <v>28</v>
      </c>
      <c r="D7" s="10" t="s">
        <v>29</v>
      </c>
      <c r="E7" s="10" t="s">
        <v>30</v>
      </c>
      <c r="F7" s="10">
        <v>370</v>
      </c>
      <c r="G7" s="11">
        <v>3710.83</v>
      </c>
      <c r="H7" s="12">
        <v>14.59</v>
      </c>
    </row>
    <row r="8" spans="1:8">
      <c r="A8" s="13"/>
      <c r="B8" s="14">
        <v>7.9500000000000001E-2</v>
      </c>
      <c r="C8" s="10" t="s">
        <v>48</v>
      </c>
      <c r="D8" s="10" t="s">
        <v>49</v>
      </c>
      <c r="E8" s="10" t="s">
        <v>12</v>
      </c>
      <c r="F8" s="10">
        <v>370</v>
      </c>
      <c r="G8" s="11">
        <v>3683.83</v>
      </c>
      <c r="H8" s="12">
        <v>14.49</v>
      </c>
    </row>
    <row r="9" spans="1:8">
      <c r="A9" s="13"/>
      <c r="B9" s="14">
        <v>8.6999999999999994E-2</v>
      </c>
      <c r="C9" s="10" t="s">
        <v>144</v>
      </c>
      <c r="D9" s="10" t="s">
        <v>944</v>
      </c>
      <c r="E9" s="10" t="s">
        <v>21</v>
      </c>
      <c r="F9" s="10">
        <v>320</v>
      </c>
      <c r="G9" s="11">
        <v>3219.06</v>
      </c>
      <c r="H9" s="12">
        <v>12.66</v>
      </c>
    </row>
    <row r="10" spans="1:8">
      <c r="A10" s="13"/>
      <c r="B10" s="14">
        <v>8.6999999999999994E-2</v>
      </c>
      <c r="C10" s="10" t="s">
        <v>242</v>
      </c>
      <c r="D10" s="10" t="s">
        <v>945</v>
      </c>
      <c r="E10" s="10" t="s">
        <v>21</v>
      </c>
      <c r="F10" s="10">
        <v>300</v>
      </c>
      <c r="G10" s="11">
        <v>3046.84</v>
      </c>
      <c r="H10" s="12">
        <v>11.98</v>
      </c>
    </row>
    <row r="11" spans="1:8">
      <c r="A11" s="13"/>
      <c r="B11" s="14">
        <v>8.2500000000000004E-2</v>
      </c>
      <c r="C11" s="10" t="s">
        <v>249</v>
      </c>
      <c r="D11" s="10" t="s">
        <v>257</v>
      </c>
      <c r="E11" s="10" t="s">
        <v>21</v>
      </c>
      <c r="F11" s="10">
        <v>200</v>
      </c>
      <c r="G11" s="11">
        <v>2007.66</v>
      </c>
      <c r="H11" s="12">
        <v>7.89</v>
      </c>
    </row>
    <row r="12" spans="1:8">
      <c r="A12" s="13"/>
      <c r="B12" s="14">
        <v>0.08</v>
      </c>
      <c r="C12" s="10" t="s">
        <v>334</v>
      </c>
      <c r="D12" s="10" t="s">
        <v>335</v>
      </c>
      <c r="E12" s="10" t="s">
        <v>21</v>
      </c>
      <c r="F12" s="10">
        <v>160</v>
      </c>
      <c r="G12" s="11">
        <v>1596.56</v>
      </c>
      <c r="H12" s="12">
        <v>6.28</v>
      </c>
    </row>
    <row r="13" spans="1:8">
      <c r="A13" s="13"/>
      <c r="B13" s="14">
        <v>8.6999999999999994E-2</v>
      </c>
      <c r="C13" s="10" t="s">
        <v>24</v>
      </c>
      <c r="D13" s="10" t="s">
        <v>259</v>
      </c>
      <c r="E13" s="10" t="s">
        <v>26</v>
      </c>
      <c r="F13" s="10">
        <v>140</v>
      </c>
      <c r="G13" s="11">
        <v>1397.85</v>
      </c>
      <c r="H13" s="12">
        <v>5.5</v>
      </c>
    </row>
    <row r="14" spans="1:8">
      <c r="A14" s="13"/>
      <c r="B14" s="19" t="s">
        <v>186</v>
      </c>
      <c r="C14" s="10" t="s">
        <v>244</v>
      </c>
      <c r="D14" s="10" t="s">
        <v>946</v>
      </c>
      <c r="E14" s="10" t="s">
        <v>201</v>
      </c>
      <c r="F14" s="10">
        <v>130</v>
      </c>
      <c r="G14" s="11">
        <v>1306.04</v>
      </c>
      <c r="H14" s="12">
        <v>5.14</v>
      </c>
    </row>
    <row r="15" spans="1:8">
      <c r="A15" s="13"/>
      <c r="B15" s="14">
        <v>8.9499999999999996E-2</v>
      </c>
      <c r="C15" s="10" t="s">
        <v>13</v>
      </c>
      <c r="D15" s="10" t="s">
        <v>254</v>
      </c>
      <c r="E15" s="10" t="s">
        <v>15</v>
      </c>
      <c r="F15" s="10">
        <v>90</v>
      </c>
      <c r="G15" s="11">
        <v>913.08</v>
      </c>
      <c r="H15" s="12">
        <v>3.59</v>
      </c>
    </row>
    <row r="16" spans="1:8">
      <c r="A16" s="13"/>
      <c r="B16" s="14">
        <v>8.4000000000000005E-2</v>
      </c>
      <c r="C16" s="10" t="s">
        <v>144</v>
      </c>
      <c r="D16" s="10" t="s">
        <v>947</v>
      </c>
      <c r="E16" s="10" t="s">
        <v>21</v>
      </c>
      <c r="F16" s="10">
        <v>30</v>
      </c>
      <c r="G16" s="11">
        <v>299.26</v>
      </c>
      <c r="H16" s="12">
        <v>1.18</v>
      </c>
    </row>
    <row r="17" spans="1:8" ht="9.75" thickBot="1">
      <c r="A17" s="13"/>
      <c r="B17" s="10"/>
      <c r="C17" s="10"/>
      <c r="D17" s="10"/>
      <c r="E17" s="16" t="s">
        <v>87</v>
      </c>
      <c r="F17" s="10"/>
      <c r="G17" s="17">
        <v>24897.89</v>
      </c>
      <c r="H17" s="18">
        <v>97.92</v>
      </c>
    </row>
    <row r="18" spans="1:8" ht="9.75" thickTop="1">
      <c r="A18" s="13"/>
      <c r="B18" s="10"/>
      <c r="C18" s="10"/>
      <c r="D18" s="10"/>
      <c r="E18" s="10"/>
      <c r="F18" s="10"/>
      <c r="G18" s="11"/>
      <c r="H18" s="12"/>
    </row>
    <row r="19" spans="1:8">
      <c r="A19" s="20" t="s">
        <v>118</v>
      </c>
      <c r="B19" s="10"/>
      <c r="C19" s="10"/>
      <c r="D19" s="10"/>
      <c r="E19" s="10"/>
      <c r="F19" s="10"/>
      <c r="G19" s="21">
        <v>532.30999999999995</v>
      </c>
      <c r="H19" s="22">
        <v>2.08</v>
      </c>
    </row>
    <row r="20" spans="1:8">
      <c r="A20" s="13"/>
      <c r="B20" s="10"/>
      <c r="C20" s="10"/>
      <c r="D20" s="10"/>
      <c r="E20" s="10"/>
      <c r="F20" s="10"/>
      <c r="G20" s="11"/>
      <c r="H20" s="12"/>
    </row>
    <row r="21" spans="1:8" ht="9.75" thickBot="1">
      <c r="A21" s="13"/>
      <c r="B21" s="10"/>
      <c r="C21" s="10"/>
      <c r="D21" s="10"/>
      <c r="E21" s="16" t="s">
        <v>119</v>
      </c>
      <c r="F21" s="10"/>
      <c r="G21" s="17">
        <v>25430.2</v>
      </c>
      <c r="H21" s="18">
        <v>100</v>
      </c>
    </row>
    <row r="22" spans="1:8" ht="9.75" thickTop="1">
      <c r="A22" s="13"/>
      <c r="B22" s="10"/>
      <c r="C22" s="10"/>
      <c r="D22" s="10"/>
      <c r="E22" s="10"/>
      <c r="F22" s="10"/>
      <c r="G22" s="11"/>
      <c r="H22" s="12"/>
    </row>
    <row r="23" spans="1:8">
      <c r="A23" s="13"/>
      <c r="B23" s="10"/>
      <c r="C23" s="10"/>
      <c r="D23" s="10"/>
      <c r="E23" s="10"/>
      <c r="F23" s="10"/>
      <c r="G23" s="11"/>
      <c r="H23" s="12"/>
    </row>
    <row r="24" spans="1:8">
      <c r="A24" s="13"/>
      <c r="B24" s="10"/>
      <c r="C24" s="10"/>
      <c r="D24" s="10"/>
      <c r="E24" s="10"/>
      <c r="F24" s="10"/>
      <c r="G24" s="11"/>
      <c r="H24" s="12"/>
    </row>
    <row r="25" spans="1:8">
      <c r="A25" s="23" t="s">
        <v>120</v>
      </c>
      <c r="B25" s="10"/>
      <c r="C25" s="10"/>
      <c r="D25" s="10"/>
      <c r="E25" s="10"/>
      <c r="F25" s="10"/>
      <c r="G25" s="11"/>
      <c r="H25" s="12"/>
    </row>
    <row r="26" spans="1:8">
      <c r="A26" s="13">
        <v>1</v>
      </c>
      <c r="B26" s="10" t="s">
        <v>948</v>
      </c>
      <c r="C26" s="10"/>
      <c r="D26" s="10"/>
      <c r="E26" s="10"/>
      <c r="F26" s="10"/>
      <c r="G26" s="11"/>
      <c r="H26" s="12"/>
    </row>
    <row r="27" spans="1:8">
      <c r="A27" s="13"/>
      <c r="B27" s="10"/>
      <c r="C27" s="10"/>
      <c r="D27" s="10"/>
      <c r="E27" s="10"/>
      <c r="F27" s="10"/>
      <c r="G27" s="11"/>
      <c r="H27" s="12"/>
    </row>
    <row r="28" spans="1:8">
      <c r="A28" s="13">
        <v>2</v>
      </c>
      <c r="B28" s="10" t="s">
        <v>122</v>
      </c>
      <c r="C28" s="10"/>
      <c r="D28" s="10"/>
      <c r="E28" s="10"/>
      <c r="F28" s="10"/>
      <c r="G28" s="11"/>
      <c r="H28" s="12"/>
    </row>
    <row r="29" spans="1:8">
      <c r="A29" s="13"/>
      <c r="B29" s="10"/>
      <c r="C29" s="10"/>
      <c r="D29" s="10"/>
      <c r="E29" s="10"/>
      <c r="F29" s="10"/>
      <c r="G29" s="11"/>
      <c r="H29" s="12"/>
    </row>
    <row r="30" spans="1:8">
      <c r="A30" s="13">
        <v>3</v>
      </c>
      <c r="B30" s="10" t="s">
        <v>123</v>
      </c>
      <c r="C30" s="10"/>
      <c r="D30" s="10"/>
      <c r="E30" s="10"/>
      <c r="F30" s="10"/>
      <c r="G30" s="11"/>
      <c r="H30" s="12"/>
    </row>
    <row r="31" spans="1:8">
      <c r="A31" s="13"/>
      <c r="B31" s="10" t="s">
        <v>124</v>
      </c>
      <c r="C31" s="10"/>
      <c r="D31" s="10"/>
      <c r="E31" s="10"/>
      <c r="F31" s="10"/>
      <c r="G31" s="11"/>
      <c r="H31" s="12"/>
    </row>
    <row r="32" spans="1:8">
      <c r="A32" s="13"/>
      <c r="B32" s="10" t="s">
        <v>125</v>
      </c>
      <c r="C32" s="10"/>
      <c r="D32" s="10"/>
      <c r="E32" s="10"/>
      <c r="F32" s="10"/>
      <c r="G32" s="11"/>
      <c r="H32" s="12"/>
    </row>
    <row r="33" spans="1:8">
      <c r="A33" s="24"/>
      <c r="B33" s="25"/>
      <c r="C33" s="25"/>
      <c r="D33" s="25"/>
      <c r="E33" s="25"/>
      <c r="F33" s="25"/>
      <c r="G33" s="26"/>
      <c r="H33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43"/>
  <sheetViews>
    <sheetView topLeftCell="A19" workbookViewId="0">
      <selection activeCell="B37" sqref="B3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1467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8.7999999999999995E-2</v>
      </c>
      <c r="C6" s="10" t="s">
        <v>24</v>
      </c>
      <c r="D6" s="10" t="s">
        <v>382</v>
      </c>
      <c r="E6" s="10" t="s">
        <v>26</v>
      </c>
      <c r="F6" s="10">
        <v>250</v>
      </c>
      <c r="G6" s="11">
        <v>2503.1</v>
      </c>
      <c r="H6" s="12">
        <v>14.35</v>
      </c>
    </row>
    <row r="7" spans="1:8">
      <c r="A7" s="13"/>
      <c r="B7" s="14">
        <v>9.3799999999999994E-2</v>
      </c>
      <c r="C7" s="10" t="s">
        <v>42</v>
      </c>
      <c r="D7" s="10" t="s">
        <v>288</v>
      </c>
      <c r="E7" s="10" t="s">
        <v>21</v>
      </c>
      <c r="F7" s="10">
        <v>235</v>
      </c>
      <c r="G7" s="11">
        <v>2377.8000000000002</v>
      </c>
      <c r="H7" s="12">
        <v>13.63</v>
      </c>
    </row>
    <row r="8" spans="1:8">
      <c r="A8" s="13"/>
      <c r="B8" s="14">
        <v>8.7999999999999995E-2</v>
      </c>
      <c r="C8" s="10" t="s">
        <v>60</v>
      </c>
      <c r="D8" s="10" t="s">
        <v>61</v>
      </c>
      <c r="E8" s="10" t="s">
        <v>62</v>
      </c>
      <c r="F8" s="10">
        <v>68</v>
      </c>
      <c r="G8" s="11">
        <v>1699.09</v>
      </c>
      <c r="H8" s="12">
        <v>9.74</v>
      </c>
    </row>
    <row r="9" spans="1:8">
      <c r="A9" s="13"/>
      <c r="B9" s="14">
        <v>8.7999999999999995E-2</v>
      </c>
      <c r="C9" s="10" t="s">
        <v>195</v>
      </c>
      <c r="D9" s="10" t="s">
        <v>383</v>
      </c>
      <c r="E9" s="10" t="s">
        <v>30</v>
      </c>
      <c r="F9" s="10">
        <v>170</v>
      </c>
      <c r="G9" s="11">
        <v>1698.51</v>
      </c>
      <c r="H9" s="12">
        <v>9.73</v>
      </c>
    </row>
    <row r="10" spans="1:8">
      <c r="A10" s="13"/>
      <c r="B10" s="14">
        <v>8.2699999999999996E-2</v>
      </c>
      <c r="C10" s="10" t="s">
        <v>19</v>
      </c>
      <c r="D10" s="10" t="s">
        <v>400</v>
      </c>
      <c r="E10" s="10" t="s">
        <v>21</v>
      </c>
      <c r="F10" s="10">
        <v>150</v>
      </c>
      <c r="G10" s="11">
        <v>1501.37</v>
      </c>
      <c r="H10" s="12">
        <v>8.6</v>
      </c>
    </row>
    <row r="11" spans="1:8">
      <c r="A11" s="13"/>
      <c r="B11" s="14">
        <v>7.9500000000000001E-2</v>
      </c>
      <c r="C11" s="10" t="s">
        <v>449</v>
      </c>
      <c r="D11" s="10" t="s">
        <v>941</v>
      </c>
      <c r="E11" s="10" t="s">
        <v>21</v>
      </c>
      <c r="F11" s="10">
        <v>140</v>
      </c>
      <c r="G11" s="11">
        <v>1398.67</v>
      </c>
      <c r="H11" s="12">
        <v>8.02</v>
      </c>
    </row>
    <row r="12" spans="1:8">
      <c r="A12" s="13"/>
      <c r="B12" s="14">
        <v>8.7999999999999995E-2</v>
      </c>
      <c r="C12" s="10" t="s">
        <v>22</v>
      </c>
      <c r="D12" s="10" t="s">
        <v>300</v>
      </c>
      <c r="E12" s="10" t="s">
        <v>21</v>
      </c>
      <c r="F12" s="10">
        <v>95</v>
      </c>
      <c r="G12" s="11">
        <v>951.76</v>
      </c>
      <c r="H12" s="12">
        <v>5.45</v>
      </c>
    </row>
    <row r="13" spans="1:8">
      <c r="A13" s="13"/>
      <c r="B13" s="14">
        <v>8.9700000000000002E-2</v>
      </c>
      <c r="C13" s="10" t="s">
        <v>42</v>
      </c>
      <c r="D13" s="10" t="s">
        <v>384</v>
      </c>
      <c r="E13" s="10" t="s">
        <v>12</v>
      </c>
      <c r="F13" s="10">
        <v>15</v>
      </c>
      <c r="G13" s="11">
        <v>151.16</v>
      </c>
      <c r="H13" s="12">
        <v>0.87</v>
      </c>
    </row>
    <row r="14" spans="1:8" ht="9.75" thickBot="1">
      <c r="A14" s="13"/>
      <c r="B14" s="10"/>
      <c r="C14" s="10"/>
      <c r="D14" s="10"/>
      <c r="E14" s="16" t="s">
        <v>87</v>
      </c>
      <c r="F14" s="10"/>
      <c r="G14" s="17">
        <v>12281.46</v>
      </c>
      <c r="H14" s="18">
        <v>70.39</v>
      </c>
    </row>
    <row r="15" spans="1:8" ht="13.5" thickTop="1">
      <c r="A15" s="13"/>
      <c r="B15" s="115" t="s">
        <v>94</v>
      </c>
      <c r="C15" s="114"/>
      <c r="D15" s="10"/>
      <c r="E15" s="10"/>
      <c r="F15" s="10"/>
      <c r="G15" s="11"/>
      <c r="H15" s="12"/>
    </row>
    <row r="16" spans="1:8" ht="12.75">
      <c r="A16" s="13"/>
      <c r="B16" s="116" t="s">
        <v>9</v>
      </c>
      <c r="C16" s="114"/>
      <c r="D16" s="10"/>
      <c r="E16" s="10"/>
      <c r="F16" s="10"/>
      <c r="G16" s="11"/>
      <c r="H16" s="12"/>
    </row>
    <row r="17" spans="1:8">
      <c r="A17" s="13"/>
      <c r="B17" s="14">
        <v>8.1699999999999995E-2</v>
      </c>
      <c r="C17" s="10" t="s">
        <v>301</v>
      </c>
      <c r="D17" s="10" t="s">
        <v>942</v>
      </c>
      <c r="E17" s="10" t="s">
        <v>97</v>
      </c>
      <c r="F17" s="10">
        <v>1000000</v>
      </c>
      <c r="G17" s="11">
        <v>1002.96</v>
      </c>
      <c r="H17" s="12">
        <v>5.75</v>
      </c>
    </row>
    <row r="18" spans="1:8">
      <c r="A18" s="13"/>
      <c r="B18" s="14">
        <v>8.48E-2</v>
      </c>
      <c r="C18" s="10" t="s">
        <v>301</v>
      </c>
      <c r="D18" s="10" t="s">
        <v>385</v>
      </c>
      <c r="E18" s="10" t="s">
        <v>97</v>
      </c>
      <c r="F18" s="10">
        <v>800000</v>
      </c>
      <c r="G18" s="11">
        <v>805.63</v>
      </c>
      <c r="H18" s="12">
        <v>4.62</v>
      </c>
    </row>
    <row r="19" spans="1:8" ht="9.75" thickBot="1">
      <c r="A19" s="13"/>
      <c r="B19" s="10"/>
      <c r="C19" s="10"/>
      <c r="D19" s="10"/>
      <c r="E19" s="16" t="s">
        <v>87</v>
      </c>
      <c r="F19" s="10"/>
      <c r="G19" s="17">
        <v>1808.59</v>
      </c>
      <c r="H19" s="18">
        <v>10.37</v>
      </c>
    </row>
    <row r="20" spans="1:8" ht="13.5" thickTop="1">
      <c r="A20" s="13"/>
      <c r="B20" s="116" t="s">
        <v>88</v>
      </c>
      <c r="C20" s="114"/>
      <c r="D20" s="10"/>
      <c r="E20" s="10"/>
      <c r="F20" s="10"/>
      <c r="G20" s="11"/>
      <c r="H20" s="12"/>
    </row>
    <row r="21" spans="1:8">
      <c r="A21" s="13"/>
      <c r="B21" s="14">
        <v>8.4500000000000006E-2</v>
      </c>
      <c r="C21" s="10" t="s">
        <v>301</v>
      </c>
      <c r="D21" s="10" t="s">
        <v>302</v>
      </c>
      <c r="E21" s="10" t="s">
        <v>97</v>
      </c>
      <c r="F21" s="10">
        <v>200000</v>
      </c>
      <c r="G21" s="11">
        <v>201.39</v>
      </c>
      <c r="H21" s="12">
        <v>1.1499999999999999</v>
      </c>
    </row>
    <row r="22" spans="1:8" ht="9.75" thickBot="1">
      <c r="A22" s="13"/>
      <c r="B22" s="10"/>
      <c r="C22" s="10"/>
      <c r="D22" s="10"/>
      <c r="E22" s="16" t="s">
        <v>87</v>
      </c>
      <c r="F22" s="10"/>
      <c r="G22" s="17">
        <v>201.39</v>
      </c>
      <c r="H22" s="18">
        <v>1.1499999999999999</v>
      </c>
    </row>
    <row r="23" spans="1:8" ht="9.75" thickTop="1">
      <c r="A23" s="13"/>
      <c r="B23" s="10"/>
      <c r="C23" s="10"/>
      <c r="D23" s="10"/>
      <c r="E23" s="10"/>
      <c r="F23" s="10"/>
      <c r="G23" s="11"/>
      <c r="H23" s="12"/>
    </row>
    <row r="24" spans="1:8" ht="12.75">
      <c r="A24" s="113" t="s">
        <v>104</v>
      </c>
      <c r="B24" s="114"/>
      <c r="C24" s="114"/>
      <c r="D24" s="10"/>
      <c r="E24" s="10"/>
      <c r="F24" s="10"/>
      <c r="G24" s="11"/>
      <c r="H24" s="12"/>
    </row>
    <row r="25" spans="1:8" ht="12.75">
      <c r="A25" s="13"/>
      <c r="B25" s="115" t="s">
        <v>105</v>
      </c>
      <c r="C25" s="114"/>
      <c r="D25" s="10"/>
      <c r="E25" s="10"/>
      <c r="F25" s="10"/>
      <c r="G25" s="11"/>
      <c r="H25" s="12"/>
    </row>
    <row r="26" spans="1:8">
      <c r="A26" s="13"/>
      <c r="B26" s="19" t="s">
        <v>292</v>
      </c>
      <c r="C26" s="10" t="s">
        <v>293</v>
      </c>
      <c r="D26" s="10" t="s">
        <v>294</v>
      </c>
      <c r="E26" s="10" t="s">
        <v>110</v>
      </c>
      <c r="F26" s="10">
        <v>2700</v>
      </c>
      <c r="G26" s="11">
        <v>2578.1799999999998</v>
      </c>
      <c r="H26" s="12">
        <v>14.78</v>
      </c>
    </row>
    <row r="27" spans="1:8" ht="9.75" thickBot="1">
      <c r="A27" s="13"/>
      <c r="B27" s="10"/>
      <c r="C27" s="10"/>
      <c r="D27" s="10"/>
      <c r="E27" s="16" t="s">
        <v>87</v>
      </c>
      <c r="F27" s="10"/>
      <c r="G27" s="17">
        <v>2578.1799999999998</v>
      </c>
      <c r="H27" s="18">
        <v>14.78</v>
      </c>
    </row>
    <row r="28" spans="1:8" ht="9.75" thickTop="1">
      <c r="A28" s="13"/>
      <c r="B28" s="10"/>
      <c r="C28" s="10"/>
      <c r="D28" s="10"/>
      <c r="E28" s="10"/>
      <c r="F28" s="10"/>
      <c r="G28" s="11"/>
      <c r="H28" s="12"/>
    </row>
    <row r="29" spans="1:8">
      <c r="A29" s="13"/>
      <c r="B29" s="19" t="s">
        <v>116</v>
      </c>
      <c r="C29" s="10" t="s">
        <v>117</v>
      </c>
      <c r="D29" s="10"/>
      <c r="E29" s="10" t="s">
        <v>116</v>
      </c>
      <c r="F29" s="10"/>
      <c r="G29" s="11">
        <v>109.96</v>
      </c>
      <c r="H29" s="12">
        <v>0.63</v>
      </c>
    </row>
    <row r="30" spans="1:8" ht="9.75" thickBot="1">
      <c r="A30" s="13"/>
      <c r="B30" s="10"/>
      <c r="C30" s="10"/>
      <c r="D30" s="10"/>
      <c r="E30" s="16" t="s">
        <v>87</v>
      </c>
      <c r="F30" s="10"/>
      <c r="G30" s="17">
        <v>109.96</v>
      </c>
      <c r="H30" s="18">
        <v>0.63</v>
      </c>
    </row>
    <row r="31" spans="1:8" ht="9.75" thickTop="1">
      <c r="A31" s="13"/>
      <c r="B31" s="10"/>
      <c r="C31" s="10"/>
      <c r="D31" s="10"/>
      <c r="E31" s="10"/>
      <c r="F31" s="10"/>
      <c r="G31" s="11"/>
      <c r="H31" s="12"/>
    </row>
    <row r="32" spans="1:8">
      <c r="A32" s="20" t="s">
        <v>118</v>
      </c>
      <c r="B32" s="10"/>
      <c r="C32" s="10"/>
      <c r="D32" s="10"/>
      <c r="E32" s="10"/>
      <c r="F32" s="10"/>
      <c r="G32" s="21">
        <v>468.08</v>
      </c>
      <c r="H32" s="22">
        <v>2.68</v>
      </c>
    </row>
    <row r="33" spans="1:8">
      <c r="A33" s="13"/>
      <c r="B33" s="10"/>
      <c r="C33" s="10"/>
      <c r="D33" s="10"/>
      <c r="E33" s="10"/>
      <c r="F33" s="10"/>
      <c r="G33" s="11"/>
      <c r="H33" s="12"/>
    </row>
    <row r="34" spans="1:8" ht="9.75" thickBot="1">
      <c r="A34" s="13"/>
      <c r="B34" s="10"/>
      <c r="C34" s="10"/>
      <c r="D34" s="10"/>
      <c r="E34" s="16" t="s">
        <v>119</v>
      </c>
      <c r="F34" s="10"/>
      <c r="G34" s="17">
        <v>17447.66</v>
      </c>
      <c r="H34" s="18">
        <v>100</v>
      </c>
    </row>
    <row r="35" spans="1:8" ht="9.75" thickTop="1">
      <c r="A35" s="13"/>
      <c r="B35" s="10"/>
      <c r="C35" s="10"/>
      <c r="D35" s="10"/>
      <c r="E35" s="10"/>
      <c r="F35" s="10"/>
      <c r="G35" s="11"/>
      <c r="H35" s="12"/>
    </row>
    <row r="36" spans="1:8">
      <c r="A36" s="23" t="s">
        <v>120</v>
      </c>
      <c r="B36" s="10"/>
      <c r="C36" s="10"/>
      <c r="D36" s="10"/>
      <c r="E36" s="10"/>
      <c r="F36" s="10"/>
      <c r="G36" s="11"/>
      <c r="H36" s="12"/>
    </row>
    <row r="37" spans="1:8">
      <c r="A37" s="13">
        <v>1</v>
      </c>
      <c r="B37" s="10" t="s">
        <v>394</v>
      </c>
      <c r="C37" s="10"/>
      <c r="D37" s="10"/>
      <c r="E37" s="10"/>
      <c r="F37" s="10"/>
      <c r="G37" s="11"/>
      <c r="H37" s="12"/>
    </row>
    <row r="38" spans="1:8">
      <c r="A38" s="13"/>
      <c r="B38" s="10"/>
      <c r="C38" s="10"/>
      <c r="D38" s="10"/>
      <c r="E38" s="10"/>
      <c r="F38" s="10"/>
      <c r="G38" s="11"/>
      <c r="H38" s="12"/>
    </row>
    <row r="39" spans="1:8">
      <c r="A39" s="13">
        <v>2</v>
      </c>
      <c r="B39" s="10" t="s">
        <v>122</v>
      </c>
      <c r="C39" s="10"/>
      <c r="D39" s="10"/>
      <c r="E39" s="10"/>
      <c r="F39" s="10"/>
      <c r="G39" s="11"/>
      <c r="H39" s="12"/>
    </row>
    <row r="40" spans="1:8">
      <c r="A40" s="13"/>
      <c r="B40" s="10"/>
      <c r="C40" s="10"/>
      <c r="D40" s="10"/>
      <c r="E40" s="10"/>
      <c r="F40" s="10"/>
      <c r="G40" s="11"/>
      <c r="H40" s="12"/>
    </row>
    <row r="41" spans="1:8">
      <c r="A41" s="13">
        <v>3</v>
      </c>
      <c r="B41" s="10" t="s">
        <v>123</v>
      </c>
      <c r="C41" s="10"/>
      <c r="D41" s="10"/>
      <c r="E41" s="10"/>
      <c r="F41" s="10"/>
      <c r="G41" s="11"/>
      <c r="H41" s="12"/>
    </row>
    <row r="42" spans="1:8">
      <c r="A42" s="13"/>
      <c r="B42" s="10" t="s">
        <v>124</v>
      </c>
      <c r="C42" s="10"/>
      <c r="D42" s="10"/>
      <c r="E42" s="10"/>
      <c r="F42" s="10"/>
      <c r="G42" s="11"/>
      <c r="H42" s="12"/>
    </row>
    <row r="43" spans="1:8">
      <c r="A43" s="24"/>
      <c r="B43" s="25" t="s">
        <v>125</v>
      </c>
      <c r="C43" s="25"/>
      <c r="D43" s="25"/>
      <c r="E43" s="25"/>
      <c r="F43" s="25"/>
      <c r="G43" s="26"/>
      <c r="H43" s="27"/>
    </row>
  </sheetData>
  <mergeCells count="9">
    <mergeCell ref="B20:C20"/>
    <mergeCell ref="A24:C24"/>
    <mergeCell ref="B25:C25"/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B25" sqref="B2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10">
      <c r="A1" s="1"/>
      <c r="B1" s="2"/>
      <c r="C1" s="3" t="s">
        <v>1468</v>
      </c>
      <c r="D1" s="2"/>
      <c r="E1" s="2"/>
      <c r="F1" s="2"/>
      <c r="G1" s="4"/>
      <c r="H1" s="5"/>
    </row>
    <row r="2" spans="1:10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10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10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10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10">
      <c r="A6" s="13"/>
      <c r="B6" s="19" t="s">
        <v>186</v>
      </c>
      <c r="C6" s="10" t="s">
        <v>657</v>
      </c>
      <c r="D6" s="10" t="s">
        <v>938</v>
      </c>
      <c r="E6" s="10" t="s">
        <v>46</v>
      </c>
      <c r="F6" s="10">
        <v>200</v>
      </c>
      <c r="G6" s="11">
        <v>2026.59</v>
      </c>
      <c r="H6" s="12">
        <v>14.39</v>
      </c>
    </row>
    <row r="7" spans="1:10">
      <c r="A7" s="13"/>
      <c r="B7" s="19" t="s">
        <v>186</v>
      </c>
      <c r="C7" s="10" t="s">
        <v>327</v>
      </c>
      <c r="D7" s="10" t="s">
        <v>939</v>
      </c>
      <c r="E7" s="10" t="s">
        <v>46</v>
      </c>
      <c r="F7" s="10">
        <v>200</v>
      </c>
      <c r="G7" s="11">
        <v>2017.21</v>
      </c>
      <c r="H7" s="12">
        <v>14.32</v>
      </c>
    </row>
    <row r="8" spans="1:10">
      <c r="A8" s="13"/>
      <c r="B8" s="14">
        <v>9.4299999999999995E-2</v>
      </c>
      <c r="C8" s="10" t="s">
        <v>44</v>
      </c>
      <c r="D8" s="10" t="s">
        <v>940</v>
      </c>
      <c r="E8" s="10" t="s">
        <v>46</v>
      </c>
      <c r="F8" s="10">
        <v>200</v>
      </c>
      <c r="G8" s="11">
        <v>2002.54</v>
      </c>
      <c r="H8" s="12">
        <v>14.21</v>
      </c>
    </row>
    <row r="9" spans="1:10">
      <c r="A9" s="13"/>
      <c r="B9" s="14">
        <v>9.3799999999999994E-2</v>
      </c>
      <c r="C9" s="10" t="s">
        <v>42</v>
      </c>
      <c r="D9" s="10" t="s">
        <v>288</v>
      </c>
      <c r="E9" s="10" t="s">
        <v>21</v>
      </c>
      <c r="F9" s="10">
        <v>190</v>
      </c>
      <c r="G9" s="11">
        <v>1922.48</v>
      </c>
      <c r="H9" s="12">
        <v>13.65</v>
      </c>
    </row>
    <row r="10" spans="1:10">
      <c r="A10" s="13"/>
      <c r="B10" s="14">
        <v>8.7900000000000006E-2</v>
      </c>
      <c r="C10" s="10" t="s">
        <v>22</v>
      </c>
      <c r="D10" s="10" t="s">
        <v>289</v>
      </c>
      <c r="E10" s="10" t="s">
        <v>21</v>
      </c>
      <c r="F10" s="10">
        <v>138</v>
      </c>
      <c r="G10" s="11">
        <v>1382.45</v>
      </c>
      <c r="H10" s="12">
        <v>9.81</v>
      </c>
    </row>
    <row r="11" spans="1:10">
      <c r="A11" s="13"/>
      <c r="B11" s="14">
        <v>9.8000000000000004E-2</v>
      </c>
      <c r="C11" s="10" t="s">
        <v>19</v>
      </c>
      <c r="D11" s="10" t="s">
        <v>651</v>
      </c>
      <c r="E11" s="10" t="s">
        <v>21</v>
      </c>
      <c r="F11" s="10">
        <v>121</v>
      </c>
      <c r="G11" s="11">
        <v>1229.77</v>
      </c>
      <c r="H11" s="12">
        <v>8.73</v>
      </c>
      <c r="J11" s="28"/>
    </row>
    <row r="12" spans="1:10">
      <c r="A12" s="13"/>
      <c r="B12" s="14">
        <v>8.7800000000000003E-2</v>
      </c>
      <c r="C12" s="10" t="s">
        <v>60</v>
      </c>
      <c r="D12" s="10" t="s">
        <v>360</v>
      </c>
      <c r="E12" s="10" t="s">
        <v>62</v>
      </c>
      <c r="F12" s="10">
        <v>7</v>
      </c>
      <c r="G12" s="11">
        <v>174.91</v>
      </c>
      <c r="H12" s="12">
        <v>1.24</v>
      </c>
      <c r="J12" s="28"/>
    </row>
    <row r="13" spans="1:10">
      <c r="A13" s="13"/>
      <c r="B13" s="14">
        <v>8.9700000000000002E-2</v>
      </c>
      <c r="C13" s="10" t="s">
        <v>42</v>
      </c>
      <c r="D13" s="10" t="s">
        <v>384</v>
      </c>
      <c r="E13" s="10" t="s">
        <v>12</v>
      </c>
      <c r="F13" s="10">
        <v>15</v>
      </c>
      <c r="G13" s="11">
        <v>151.16</v>
      </c>
      <c r="H13" s="12">
        <v>1.07</v>
      </c>
      <c r="J13" s="28"/>
    </row>
    <row r="14" spans="1:10" ht="9.75" thickBot="1">
      <c r="A14" s="13"/>
      <c r="B14" s="10"/>
      <c r="C14" s="10"/>
      <c r="D14" s="10"/>
      <c r="E14" s="16" t="s">
        <v>87</v>
      </c>
      <c r="F14" s="10"/>
      <c r="G14" s="17">
        <v>10907.11</v>
      </c>
      <c r="H14" s="18">
        <v>77.42</v>
      </c>
    </row>
    <row r="15" spans="1:10" ht="13.5" thickTop="1">
      <c r="A15" s="13"/>
      <c r="B15" s="115" t="s">
        <v>94</v>
      </c>
      <c r="C15" s="114"/>
      <c r="D15" s="10"/>
      <c r="E15" s="10"/>
      <c r="F15" s="10"/>
      <c r="G15" s="11"/>
      <c r="H15" s="12"/>
    </row>
    <row r="16" spans="1:10" ht="12.75">
      <c r="A16" s="13"/>
      <c r="B16" s="116" t="s">
        <v>88</v>
      </c>
      <c r="C16" s="114"/>
      <c r="D16" s="10"/>
      <c r="E16" s="10"/>
      <c r="F16" s="10"/>
      <c r="G16" s="11"/>
      <c r="H16" s="12"/>
    </row>
    <row r="17" spans="1:8">
      <c r="A17" s="13"/>
      <c r="B17" s="14">
        <v>8.5800000000000001E-2</v>
      </c>
      <c r="C17" s="10" t="s">
        <v>283</v>
      </c>
      <c r="D17" s="10" t="s">
        <v>291</v>
      </c>
      <c r="E17" s="10" t="s">
        <v>97</v>
      </c>
      <c r="F17" s="10">
        <v>2650000</v>
      </c>
      <c r="G17" s="11">
        <v>2670.08</v>
      </c>
      <c r="H17" s="12">
        <v>18.95</v>
      </c>
    </row>
    <row r="18" spans="1:8" ht="9.75" thickBot="1">
      <c r="A18" s="13"/>
      <c r="B18" s="10"/>
      <c r="C18" s="10"/>
      <c r="D18" s="10"/>
      <c r="E18" s="16" t="s">
        <v>87</v>
      </c>
      <c r="F18" s="10"/>
      <c r="G18" s="17">
        <v>2670.08</v>
      </c>
      <c r="H18" s="18">
        <v>18.95</v>
      </c>
    </row>
    <row r="19" spans="1:8" ht="9.75" thickTop="1">
      <c r="A19" s="13"/>
      <c r="B19" s="10"/>
      <c r="C19" s="10"/>
      <c r="D19" s="10"/>
      <c r="E19" s="10"/>
      <c r="F19" s="10"/>
      <c r="G19" s="11"/>
      <c r="H19" s="12"/>
    </row>
    <row r="20" spans="1:8">
      <c r="A20" s="20" t="s">
        <v>118</v>
      </c>
      <c r="B20" s="10"/>
      <c r="C20" s="10"/>
      <c r="D20" s="10"/>
      <c r="E20" s="10"/>
      <c r="F20" s="10"/>
      <c r="G20" s="21">
        <v>510.51</v>
      </c>
      <c r="H20" s="22">
        <v>3.63</v>
      </c>
    </row>
    <row r="21" spans="1:8">
      <c r="A21" s="13"/>
      <c r="B21" s="10"/>
      <c r="C21" s="10"/>
      <c r="D21" s="10"/>
      <c r="E21" s="10"/>
      <c r="F21" s="10"/>
      <c r="G21" s="11"/>
      <c r="H21" s="12"/>
    </row>
    <row r="22" spans="1:8" ht="9.75" thickBot="1">
      <c r="A22" s="13"/>
      <c r="B22" s="10"/>
      <c r="C22" s="10"/>
      <c r="D22" s="10"/>
      <c r="E22" s="16" t="s">
        <v>119</v>
      </c>
      <c r="F22" s="10"/>
      <c r="G22" s="17">
        <v>14087.7</v>
      </c>
      <c r="H22" s="18">
        <v>100</v>
      </c>
    </row>
    <row r="23" spans="1:8" ht="9.75" thickTop="1">
      <c r="A23" s="13"/>
      <c r="B23" s="10"/>
      <c r="C23" s="10"/>
      <c r="D23" s="10"/>
      <c r="E23" s="10"/>
      <c r="F23" s="10"/>
      <c r="G23" s="11"/>
      <c r="H23" s="12"/>
    </row>
    <row r="24" spans="1:8">
      <c r="A24" s="23" t="s">
        <v>120</v>
      </c>
      <c r="B24" s="10"/>
      <c r="C24" s="10"/>
      <c r="D24" s="10"/>
      <c r="E24" s="10"/>
      <c r="F24" s="10"/>
      <c r="G24" s="11"/>
      <c r="H24" s="12"/>
    </row>
    <row r="25" spans="1:8">
      <c r="A25" s="13">
        <v>1</v>
      </c>
      <c r="B25" s="10" t="s">
        <v>1469</v>
      </c>
      <c r="C25" s="10"/>
      <c r="D25" s="10"/>
      <c r="E25" s="10"/>
      <c r="F25" s="10"/>
      <c r="G25" s="11"/>
      <c r="H25" s="12"/>
    </row>
    <row r="26" spans="1:8">
      <c r="A26" s="13"/>
      <c r="B26" s="10"/>
      <c r="C26" s="10"/>
      <c r="D26" s="10"/>
      <c r="E26" s="10"/>
      <c r="F26" s="10"/>
      <c r="G26" s="11"/>
      <c r="H26" s="12"/>
    </row>
    <row r="27" spans="1:8">
      <c r="A27" s="13">
        <v>2</v>
      </c>
      <c r="B27" s="10" t="s">
        <v>122</v>
      </c>
      <c r="C27" s="10"/>
      <c r="D27" s="10"/>
      <c r="E27" s="10"/>
      <c r="F27" s="10"/>
      <c r="G27" s="11"/>
      <c r="H27" s="12"/>
    </row>
    <row r="28" spans="1:8">
      <c r="A28" s="13"/>
      <c r="B28" s="10"/>
      <c r="C28" s="10"/>
      <c r="D28" s="10"/>
      <c r="E28" s="10"/>
      <c r="F28" s="10"/>
      <c r="G28" s="11"/>
      <c r="H28" s="12"/>
    </row>
    <row r="29" spans="1:8">
      <c r="A29" s="13">
        <v>3</v>
      </c>
      <c r="B29" s="10" t="s">
        <v>123</v>
      </c>
      <c r="C29" s="10"/>
      <c r="D29" s="10"/>
      <c r="E29" s="10"/>
      <c r="F29" s="10"/>
      <c r="G29" s="11"/>
      <c r="H29" s="12"/>
    </row>
    <row r="30" spans="1:8">
      <c r="A30" s="13"/>
      <c r="B30" s="10" t="s">
        <v>124</v>
      </c>
      <c r="C30" s="10"/>
      <c r="D30" s="10"/>
      <c r="E30" s="10"/>
      <c r="F30" s="10"/>
      <c r="G30" s="11"/>
      <c r="H30" s="12"/>
    </row>
    <row r="31" spans="1:8">
      <c r="A31" s="24"/>
      <c r="B31" s="25" t="s">
        <v>125</v>
      </c>
      <c r="C31" s="25"/>
      <c r="D31" s="25"/>
      <c r="E31" s="25"/>
      <c r="F31" s="25"/>
      <c r="G31" s="26"/>
      <c r="H31" s="2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13" sqref="B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1470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8.7099999999999997E-2</v>
      </c>
      <c r="C6" s="10" t="s">
        <v>28</v>
      </c>
      <c r="D6" s="10" t="s">
        <v>287</v>
      </c>
      <c r="E6" s="10" t="s">
        <v>30</v>
      </c>
      <c r="F6" s="10">
        <v>160</v>
      </c>
      <c r="G6" s="11">
        <v>1596.56</v>
      </c>
      <c r="H6" s="12">
        <v>14.64</v>
      </c>
    </row>
    <row r="7" spans="1:8">
      <c r="A7" s="13"/>
      <c r="B7" s="14">
        <v>0.08</v>
      </c>
      <c r="C7" s="10" t="s">
        <v>19</v>
      </c>
      <c r="D7" s="10" t="s">
        <v>354</v>
      </c>
      <c r="E7" s="10" t="s">
        <v>21</v>
      </c>
      <c r="F7" s="10">
        <v>160</v>
      </c>
      <c r="G7" s="11">
        <v>1593.84</v>
      </c>
      <c r="H7" s="12">
        <v>14.62</v>
      </c>
    </row>
    <row r="8" spans="1:8">
      <c r="A8" s="13"/>
      <c r="B8" s="14">
        <v>8.77E-2</v>
      </c>
      <c r="C8" s="10" t="s">
        <v>195</v>
      </c>
      <c r="D8" s="10" t="s">
        <v>387</v>
      </c>
      <c r="E8" s="10" t="s">
        <v>30</v>
      </c>
      <c r="F8" s="10">
        <v>155</v>
      </c>
      <c r="G8" s="11">
        <v>1548.09</v>
      </c>
      <c r="H8" s="12">
        <v>14.2</v>
      </c>
    </row>
    <row r="9" spans="1:8">
      <c r="A9" s="13"/>
      <c r="B9" s="14">
        <v>9.69E-2</v>
      </c>
      <c r="C9" s="10" t="s">
        <v>144</v>
      </c>
      <c r="D9" s="10" t="s">
        <v>355</v>
      </c>
      <c r="E9" s="10" t="s">
        <v>21</v>
      </c>
      <c r="F9" s="10">
        <v>105</v>
      </c>
      <c r="G9" s="11">
        <v>1067.3599999999999</v>
      </c>
      <c r="H9" s="12">
        <v>9.7899999999999991</v>
      </c>
    </row>
    <row r="10" spans="1:8">
      <c r="A10" s="13"/>
      <c r="B10" s="14">
        <v>9.5200000000000007E-2</v>
      </c>
      <c r="C10" s="10" t="s">
        <v>42</v>
      </c>
      <c r="D10" s="10" t="s">
        <v>363</v>
      </c>
      <c r="E10" s="10" t="s">
        <v>21</v>
      </c>
      <c r="F10" s="10">
        <v>100</v>
      </c>
      <c r="G10" s="11">
        <v>1019.07</v>
      </c>
      <c r="H10" s="12">
        <v>9.35</v>
      </c>
    </row>
    <row r="11" spans="1:8">
      <c r="A11" s="13"/>
      <c r="B11" s="14">
        <v>9.6699999999999994E-2</v>
      </c>
      <c r="C11" s="10" t="s">
        <v>42</v>
      </c>
      <c r="D11" s="10" t="s">
        <v>274</v>
      </c>
      <c r="E11" s="10" t="s">
        <v>21</v>
      </c>
      <c r="F11" s="10">
        <v>53</v>
      </c>
      <c r="G11" s="11">
        <v>540.98</v>
      </c>
      <c r="H11" s="12">
        <v>4.96</v>
      </c>
    </row>
    <row r="12" spans="1:8">
      <c r="A12" s="13"/>
      <c r="B12" s="14">
        <v>8.7800000000000003E-2</v>
      </c>
      <c r="C12" s="10" t="s">
        <v>60</v>
      </c>
      <c r="D12" s="10" t="s">
        <v>360</v>
      </c>
      <c r="E12" s="10" t="s">
        <v>62</v>
      </c>
      <c r="F12" s="10">
        <v>1</v>
      </c>
      <c r="G12" s="11">
        <v>24.99</v>
      </c>
      <c r="H12" s="12">
        <v>0.23</v>
      </c>
    </row>
    <row r="13" spans="1:8">
      <c r="A13" s="13"/>
      <c r="B13" s="14">
        <v>9.8430000000000004E-2</v>
      </c>
      <c r="C13" s="10" t="s">
        <v>63</v>
      </c>
      <c r="D13" s="10" t="s">
        <v>388</v>
      </c>
      <c r="E13" s="10" t="s">
        <v>65</v>
      </c>
      <c r="F13" s="10">
        <v>18</v>
      </c>
      <c r="G13" s="11">
        <v>18.559999999999999</v>
      </c>
      <c r="H13" s="12">
        <v>0.17</v>
      </c>
    </row>
    <row r="14" spans="1:8" ht="9.75" thickBot="1">
      <c r="A14" s="13"/>
      <c r="B14" s="10"/>
      <c r="C14" s="10"/>
      <c r="D14" s="10"/>
      <c r="E14" s="16" t="s">
        <v>87</v>
      </c>
      <c r="F14" s="10"/>
      <c r="G14" s="17">
        <v>7409.45</v>
      </c>
      <c r="H14" s="18">
        <v>67.959999999999994</v>
      </c>
    </row>
    <row r="15" spans="1:8" ht="13.5" thickTop="1">
      <c r="A15" s="13"/>
      <c r="B15" s="115" t="s">
        <v>94</v>
      </c>
      <c r="C15" s="114"/>
      <c r="D15" s="10"/>
      <c r="E15" s="10"/>
      <c r="F15" s="10"/>
      <c r="G15" s="11"/>
      <c r="H15" s="12"/>
    </row>
    <row r="16" spans="1:8" ht="12.75">
      <c r="A16" s="13"/>
      <c r="B16" s="116" t="s">
        <v>9</v>
      </c>
      <c r="C16" s="114"/>
      <c r="D16" s="10"/>
      <c r="E16" s="10"/>
      <c r="F16" s="10"/>
      <c r="G16" s="11"/>
      <c r="H16" s="12"/>
    </row>
    <row r="17" spans="1:8">
      <c r="A17" s="13"/>
      <c r="B17" s="14">
        <v>8.4199999999999997E-2</v>
      </c>
      <c r="C17" s="10" t="s">
        <v>301</v>
      </c>
      <c r="D17" s="10" t="s">
        <v>357</v>
      </c>
      <c r="E17" s="10" t="s">
        <v>97</v>
      </c>
      <c r="F17" s="10">
        <v>3100000</v>
      </c>
      <c r="G17" s="11">
        <v>3120.81</v>
      </c>
      <c r="H17" s="12">
        <v>28.62</v>
      </c>
    </row>
    <row r="18" spans="1:8" ht="9.75" thickBot="1">
      <c r="A18" s="13"/>
      <c r="B18" s="10"/>
      <c r="C18" s="10"/>
      <c r="D18" s="10"/>
      <c r="E18" s="16" t="s">
        <v>87</v>
      </c>
      <c r="F18" s="10"/>
      <c r="G18" s="17">
        <v>3120.81</v>
      </c>
      <c r="H18" s="18">
        <v>28.62</v>
      </c>
    </row>
    <row r="19" spans="1:8" ht="13.5" thickTop="1">
      <c r="A19" s="13"/>
      <c r="B19" s="116" t="s">
        <v>88</v>
      </c>
      <c r="C19" s="114"/>
      <c r="D19" s="10"/>
      <c r="E19" s="10"/>
      <c r="F19" s="10"/>
      <c r="G19" s="11"/>
      <c r="H19" s="12"/>
    </row>
    <row r="20" spans="1:8">
      <c r="A20" s="13"/>
      <c r="B20" s="14">
        <v>8.5800000000000001E-2</v>
      </c>
      <c r="C20" s="10" t="s">
        <v>283</v>
      </c>
      <c r="D20" s="10" t="s">
        <v>291</v>
      </c>
      <c r="E20" s="10" t="s">
        <v>97</v>
      </c>
      <c r="F20" s="10">
        <v>50000</v>
      </c>
      <c r="G20" s="11">
        <v>50.38</v>
      </c>
      <c r="H20" s="12">
        <v>0.46</v>
      </c>
    </row>
    <row r="21" spans="1:8" ht="9.75" thickBot="1">
      <c r="A21" s="13"/>
      <c r="B21" s="10"/>
      <c r="C21" s="10"/>
      <c r="D21" s="10"/>
      <c r="E21" s="16" t="s">
        <v>87</v>
      </c>
      <c r="F21" s="10"/>
      <c r="G21" s="17">
        <v>50.38</v>
      </c>
      <c r="H21" s="18">
        <v>0.46</v>
      </c>
    </row>
    <row r="22" spans="1:8" ht="9.75" thickTop="1">
      <c r="A22" s="13"/>
      <c r="B22" s="10"/>
      <c r="C22" s="10"/>
      <c r="D22" s="10"/>
      <c r="E22" s="10"/>
      <c r="F22" s="10"/>
      <c r="G22" s="11"/>
      <c r="H22" s="12"/>
    </row>
    <row r="23" spans="1:8">
      <c r="A23" s="20" t="s">
        <v>118</v>
      </c>
      <c r="B23" s="10"/>
      <c r="C23" s="10"/>
      <c r="D23" s="10"/>
      <c r="E23" s="10"/>
      <c r="F23" s="10"/>
      <c r="G23" s="21">
        <v>322.22000000000003</v>
      </c>
      <c r="H23" s="22">
        <v>2.96</v>
      </c>
    </row>
    <row r="24" spans="1:8">
      <c r="A24" s="13"/>
      <c r="B24" s="10"/>
      <c r="C24" s="10"/>
      <c r="D24" s="10"/>
      <c r="E24" s="10"/>
      <c r="F24" s="10"/>
      <c r="G24" s="11"/>
      <c r="H24" s="12"/>
    </row>
    <row r="25" spans="1:8" ht="9.75" thickBot="1">
      <c r="A25" s="13"/>
      <c r="B25" s="10"/>
      <c r="C25" s="10"/>
      <c r="D25" s="10"/>
      <c r="E25" s="16" t="s">
        <v>119</v>
      </c>
      <c r="F25" s="10"/>
      <c r="G25" s="17">
        <v>10902.86</v>
      </c>
      <c r="H25" s="18">
        <v>100</v>
      </c>
    </row>
    <row r="26" spans="1:8" ht="9.75" thickTop="1">
      <c r="A26" s="13"/>
      <c r="B26" s="10"/>
      <c r="C26" s="10"/>
      <c r="D26" s="10"/>
      <c r="E26" s="10"/>
      <c r="F26" s="10"/>
      <c r="G26" s="11"/>
      <c r="H26" s="12"/>
    </row>
    <row r="27" spans="1:8">
      <c r="A27" s="23" t="s">
        <v>120</v>
      </c>
      <c r="B27" s="10"/>
      <c r="C27" s="10"/>
      <c r="D27" s="10"/>
      <c r="E27" s="10"/>
      <c r="F27" s="10"/>
      <c r="G27" s="11"/>
      <c r="H27" s="12"/>
    </row>
    <row r="28" spans="1:8">
      <c r="A28" s="13">
        <v>1</v>
      </c>
      <c r="B28" s="10" t="s">
        <v>1471</v>
      </c>
      <c r="C28" s="10"/>
      <c r="D28" s="10"/>
      <c r="E28" s="10"/>
      <c r="F28" s="10"/>
      <c r="G28" s="11"/>
      <c r="H28" s="12"/>
    </row>
    <row r="29" spans="1:8">
      <c r="A29" s="13"/>
      <c r="B29" s="10"/>
      <c r="C29" s="10"/>
      <c r="D29" s="10"/>
      <c r="E29" s="10"/>
      <c r="F29" s="10"/>
      <c r="G29" s="11"/>
      <c r="H29" s="12"/>
    </row>
    <row r="30" spans="1:8">
      <c r="A30" s="13">
        <v>2</v>
      </c>
      <c r="B30" s="10" t="s">
        <v>122</v>
      </c>
      <c r="C30" s="10"/>
      <c r="D30" s="10"/>
      <c r="E30" s="10"/>
      <c r="F30" s="10"/>
      <c r="G30" s="11"/>
      <c r="H30" s="12"/>
    </row>
    <row r="31" spans="1:8">
      <c r="A31" s="13"/>
      <c r="B31" s="10"/>
      <c r="C31" s="10"/>
      <c r="D31" s="10"/>
      <c r="E31" s="10"/>
      <c r="F31" s="10"/>
      <c r="G31" s="11"/>
      <c r="H31" s="12"/>
    </row>
    <row r="32" spans="1:8">
      <c r="A32" s="13">
        <v>3</v>
      </c>
      <c r="B32" s="10" t="s">
        <v>123</v>
      </c>
      <c r="C32" s="10"/>
      <c r="D32" s="10"/>
      <c r="E32" s="10"/>
      <c r="F32" s="10"/>
      <c r="G32" s="11"/>
      <c r="H32" s="12"/>
    </row>
    <row r="33" spans="1:8">
      <c r="A33" s="24"/>
      <c r="B33" s="25" t="s">
        <v>125</v>
      </c>
      <c r="C33" s="25"/>
      <c r="D33" s="25"/>
      <c r="E33" s="25"/>
      <c r="F33" s="25"/>
      <c r="G33" s="26"/>
      <c r="H33" s="27"/>
    </row>
  </sheetData>
  <mergeCells count="7">
    <mergeCell ref="B19:C19"/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27" sqref="B2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9" width="9.140625" style="6"/>
    <col min="10" max="10" width="10.140625" style="6" bestFit="1" customWidth="1"/>
    <col min="11" max="16384" width="9.140625" style="6"/>
  </cols>
  <sheetData>
    <row r="1" spans="1:10">
      <c r="A1" s="1"/>
      <c r="B1" s="2"/>
      <c r="C1" s="3" t="s">
        <v>1472</v>
      </c>
      <c r="D1" s="2"/>
      <c r="E1" s="2"/>
      <c r="F1" s="2"/>
      <c r="G1" s="4"/>
      <c r="H1" s="5"/>
    </row>
    <row r="2" spans="1:10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10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10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10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10">
      <c r="A6" s="13"/>
      <c r="B6" s="14">
        <v>0.08</v>
      </c>
      <c r="C6" s="10" t="s">
        <v>334</v>
      </c>
      <c r="D6" s="10" t="s">
        <v>335</v>
      </c>
      <c r="E6" s="10" t="s">
        <v>21</v>
      </c>
      <c r="F6" s="10">
        <v>650</v>
      </c>
      <c r="G6" s="11">
        <v>6486.04</v>
      </c>
      <c r="H6" s="12">
        <v>14.53</v>
      </c>
    </row>
    <row r="7" spans="1:10">
      <c r="A7" s="13"/>
      <c r="B7" s="14">
        <v>8.9499999999999996E-2</v>
      </c>
      <c r="C7" s="10" t="s">
        <v>13</v>
      </c>
      <c r="D7" s="10" t="s">
        <v>254</v>
      </c>
      <c r="E7" s="10" t="s">
        <v>15</v>
      </c>
      <c r="F7" s="10">
        <v>630</v>
      </c>
      <c r="G7" s="11">
        <v>6391.53</v>
      </c>
      <c r="H7" s="12">
        <v>14.32</v>
      </c>
    </row>
    <row r="8" spans="1:10">
      <c r="A8" s="13"/>
      <c r="B8" s="14">
        <v>8.7099999999999997E-2</v>
      </c>
      <c r="C8" s="10" t="s">
        <v>24</v>
      </c>
      <c r="D8" s="10" t="s">
        <v>896</v>
      </c>
      <c r="E8" s="10" t="s">
        <v>26</v>
      </c>
      <c r="F8" s="10">
        <v>600</v>
      </c>
      <c r="G8" s="11">
        <v>5991.77</v>
      </c>
      <c r="H8" s="12">
        <v>13.43</v>
      </c>
    </row>
    <row r="9" spans="1:10">
      <c r="A9" s="13"/>
      <c r="B9" s="19" t="s">
        <v>186</v>
      </c>
      <c r="C9" s="10" t="s">
        <v>244</v>
      </c>
      <c r="D9" s="10" t="s">
        <v>636</v>
      </c>
      <c r="E9" s="10" t="s">
        <v>201</v>
      </c>
      <c r="F9" s="10">
        <v>530</v>
      </c>
      <c r="G9" s="11">
        <v>5454.42</v>
      </c>
      <c r="H9" s="12">
        <v>12.22</v>
      </c>
    </row>
    <row r="10" spans="1:10">
      <c r="A10" s="13"/>
      <c r="B10" s="19" t="s">
        <v>186</v>
      </c>
      <c r="C10" s="10" t="s">
        <v>897</v>
      </c>
      <c r="D10" s="10" t="s">
        <v>898</v>
      </c>
      <c r="E10" s="10" t="s">
        <v>201</v>
      </c>
      <c r="F10" s="10">
        <v>340</v>
      </c>
      <c r="G10" s="11">
        <v>3499.43</v>
      </c>
      <c r="H10" s="12">
        <v>7.84</v>
      </c>
    </row>
    <row r="11" spans="1:10">
      <c r="A11" s="13"/>
      <c r="B11" s="14">
        <v>7.9500000000000001E-2</v>
      </c>
      <c r="C11" s="10" t="s">
        <v>48</v>
      </c>
      <c r="D11" s="10" t="s">
        <v>49</v>
      </c>
      <c r="E11" s="10" t="s">
        <v>12</v>
      </c>
      <c r="F11" s="10">
        <v>275</v>
      </c>
      <c r="G11" s="11">
        <v>2737.98</v>
      </c>
      <c r="H11" s="12">
        <v>6.14</v>
      </c>
    </row>
    <row r="12" spans="1:10">
      <c r="A12" s="13"/>
      <c r="B12" s="14">
        <v>8.9499999999999996E-2</v>
      </c>
      <c r="C12" s="10" t="s">
        <v>19</v>
      </c>
      <c r="D12" s="10" t="s">
        <v>86</v>
      </c>
      <c r="E12" s="10" t="s">
        <v>21</v>
      </c>
      <c r="F12" s="10">
        <v>200</v>
      </c>
      <c r="G12" s="11">
        <v>2032.02</v>
      </c>
      <c r="H12" s="12">
        <v>4.55</v>
      </c>
    </row>
    <row r="13" spans="1:10">
      <c r="A13" s="13"/>
      <c r="B13" s="14">
        <v>9.11E-2</v>
      </c>
      <c r="C13" s="10" t="s">
        <v>144</v>
      </c>
      <c r="D13" s="10" t="s">
        <v>899</v>
      </c>
      <c r="E13" s="10" t="s">
        <v>21</v>
      </c>
      <c r="F13" s="10">
        <v>200</v>
      </c>
      <c r="G13" s="11">
        <v>2027.44</v>
      </c>
      <c r="H13" s="12">
        <v>4.54</v>
      </c>
      <c r="J13" s="28"/>
    </row>
    <row r="14" spans="1:10">
      <c r="A14" s="13"/>
      <c r="B14" s="14">
        <v>9.11E-2</v>
      </c>
      <c r="C14" s="10" t="s">
        <v>19</v>
      </c>
      <c r="D14" s="10" t="s">
        <v>20</v>
      </c>
      <c r="E14" s="10" t="s">
        <v>21</v>
      </c>
      <c r="F14" s="10">
        <v>15</v>
      </c>
      <c r="G14" s="11">
        <v>152.26</v>
      </c>
      <c r="H14" s="12">
        <v>0.34</v>
      </c>
      <c r="J14" s="28"/>
    </row>
    <row r="15" spans="1:10" ht="9.75" thickBot="1">
      <c r="A15" s="13"/>
      <c r="B15" s="10"/>
      <c r="C15" s="10"/>
      <c r="D15" s="10"/>
      <c r="E15" s="16" t="s">
        <v>87</v>
      </c>
      <c r="F15" s="10"/>
      <c r="G15" s="17">
        <v>34772.89</v>
      </c>
      <c r="H15" s="18">
        <v>77.91</v>
      </c>
    </row>
    <row r="16" spans="1:10" ht="13.5" thickTop="1">
      <c r="A16" s="13"/>
      <c r="B16" s="116" t="s">
        <v>88</v>
      </c>
      <c r="C16" s="114"/>
      <c r="D16" s="10"/>
      <c r="E16" s="10"/>
      <c r="F16" s="10"/>
      <c r="G16" s="11"/>
      <c r="H16" s="12"/>
    </row>
    <row r="17" spans="1:8">
      <c r="A17" s="13"/>
      <c r="B17" s="14">
        <v>9.6600000000000005E-2</v>
      </c>
      <c r="C17" s="10" t="s">
        <v>281</v>
      </c>
      <c r="D17" s="10" t="s">
        <v>935</v>
      </c>
      <c r="E17" s="10" t="s">
        <v>21</v>
      </c>
      <c r="F17" s="10">
        <v>8</v>
      </c>
      <c r="G17" s="11">
        <v>81.58</v>
      </c>
      <c r="H17" s="12">
        <v>0.18</v>
      </c>
    </row>
    <row r="18" spans="1:8" ht="9.75" thickBot="1">
      <c r="A18" s="13"/>
      <c r="B18" s="10"/>
      <c r="C18" s="10"/>
      <c r="D18" s="10"/>
      <c r="E18" s="16" t="s">
        <v>87</v>
      </c>
      <c r="F18" s="10"/>
      <c r="G18" s="17">
        <v>81.58</v>
      </c>
      <c r="H18" s="18">
        <v>0.18</v>
      </c>
    </row>
    <row r="19" spans="1:8" ht="13.5" thickTop="1">
      <c r="A19" s="13"/>
      <c r="B19" s="115" t="s">
        <v>94</v>
      </c>
      <c r="C19" s="114"/>
      <c r="D19" s="10"/>
      <c r="E19" s="10"/>
      <c r="F19" s="10"/>
      <c r="G19" s="11"/>
      <c r="H19" s="12"/>
    </row>
    <row r="20" spans="1:8" ht="12.75">
      <c r="A20" s="13"/>
      <c r="B20" s="116" t="s">
        <v>9</v>
      </c>
      <c r="C20" s="114"/>
      <c r="D20" s="10"/>
      <c r="E20" s="10"/>
      <c r="F20" s="10"/>
      <c r="G20" s="11"/>
      <c r="H20" s="12"/>
    </row>
    <row r="21" spans="1:8">
      <c r="A21" s="13"/>
      <c r="B21" s="14">
        <v>8.6800000000000002E-2</v>
      </c>
      <c r="C21" s="10" t="s">
        <v>301</v>
      </c>
      <c r="D21" s="10" t="s">
        <v>936</v>
      </c>
      <c r="E21" s="10" t="s">
        <v>97</v>
      </c>
      <c r="F21" s="10">
        <v>4924600</v>
      </c>
      <c r="G21" s="11">
        <v>4989.6099999999997</v>
      </c>
      <c r="H21" s="12">
        <v>11.18</v>
      </c>
    </row>
    <row r="22" spans="1:8">
      <c r="A22" s="13"/>
      <c r="B22" s="14">
        <v>8.7499999999999994E-2</v>
      </c>
      <c r="C22" s="10" t="s">
        <v>301</v>
      </c>
      <c r="D22" s="10" t="s">
        <v>937</v>
      </c>
      <c r="E22" s="10" t="s">
        <v>97</v>
      </c>
      <c r="F22" s="10">
        <v>3000000</v>
      </c>
      <c r="G22" s="11">
        <v>3042.68</v>
      </c>
      <c r="H22" s="12">
        <v>6.82</v>
      </c>
    </row>
    <row r="23" spans="1:8">
      <c r="A23" s="13"/>
      <c r="B23" s="14">
        <v>9.6000000000000002E-2</v>
      </c>
      <c r="C23" s="10" t="s">
        <v>638</v>
      </c>
      <c r="D23" s="10" t="s">
        <v>639</v>
      </c>
      <c r="E23" s="10" t="s">
        <v>97</v>
      </c>
      <c r="F23" s="10">
        <v>600000</v>
      </c>
      <c r="G23" s="11">
        <v>622.72</v>
      </c>
      <c r="H23" s="12">
        <v>1.4</v>
      </c>
    </row>
    <row r="24" spans="1:8" ht="9.75" thickBot="1">
      <c r="A24" s="13"/>
      <c r="B24" s="10"/>
      <c r="C24" s="10"/>
      <c r="D24" s="10"/>
      <c r="E24" s="16" t="s">
        <v>87</v>
      </c>
      <c r="F24" s="10"/>
      <c r="G24" s="17">
        <v>8655.0099999999893</v>
      </c>
      <c r="H24" s="18">
        <v>19.399999999999999</v>
      </c>
    </row>
    <row r="25" spans="1:8" ht="9.75" thickTop="1">
      <c r="A25" s="13"/>
      <c r="B25" s="10"/>
      <c r="C25" s="10"/>
      <c r="D25" s="10"/>
      <c r="E25" s="10"/>
      <c r="F25" s="10"/>
      <c r="G25" s="11"/>
      <c r="H25" s="12"/>
    </row>
    <row r="26" spans="1:8">
      <c r="A26" s="20" t="s">
        <v>118</v>
      </c>
      <c r="B26" s="10"/>
      <c r="C26" s="10"/>
      <c r="D26" s="10"/>
      <c r="E26" s="10"/>
      <c r="F26" s="10"/>
      <c r="G26" s="21">
        <v>1115.05</v>
      </c>
      <c r="H26" s="22">
        <v>2.5099999999999998</v>
      </c>
    </row>
    <row r="27" spans="1:8">
      <c r="A27" s="13"/>
      <c r="B27" s="10"/>
      <c r="C27" s="10"/>
      <c r="D27" s="10"/>
      <c r="E27" s="10"/>
      <c r="F27" s="10"/>
      <c r="G27" s="11"/>
      <c r="H27" s="12"/>
    </row>
    <row r="28" spans="1:8" ht="9.75" thickBot="1">
      <c r="A28" s="13"/>
      <c r="B28" s="10"/>
      <c r="C28" s="10"/>
      <c r="D28" s="10"/>
      <c r="E28" s="16" t="s">
        <v>119</v>
      </c>
      <c r="F28" s="10"/>
      <c r="G28" s="17">
        <v>44624.53</v>
      </c>
      <c r="H28" s="18">
        <v>100</v>
      </c>
    </row>
    <row r="29" spans="1:8" ht="9.75" thickTop="1">
      <c r="A29" s="13"/>
      <c r="B29" s="10"/>
      <c r="C29" s="10"/>
      <c r="D29" s="10"/>
      <c r="E29" s="10"/>
      <c r="F29" s="10"/>
      <c r="G29" s="11"/>
      <c r="H29" s="12"/>
    </row>
    <row r="30" spans="1:8">
      <c r="A30" s="23" t="s">
        <v>120</v>
      </c>
      <c r="B30" s="10"/>
      <c r="C30" s="10"/>
      <c r="D30" s="10"/>
      <c r="E30" s="10"/>
      <c r="F30" s="10"/>
      <c r="G30" s="11"/>
      <c r="H30" s="12"/>
    </row>
    <row r="31" spans="1:8">
      <c r="A31" s="13">
        <v>1</v>
      </c>
      <c r="B31" s="10" t="s">
        <v>1473</v>
      </c>
      <c r="C31" s="10"/>
      <c r="D31" s="10"/>
      <c r="E31" s="10"/>
      <c r="F31" s="10"/>
      <c r="G31" s="11"/>
      <c r="H31" s="12"/>
    </row>
    <row r="32" spans="1:8">
      <c r="A32" s="13"/>
      <c r="B32" s="10"/>
      <c r="C32" s="10"/>
      <c r="D32" s="10"/>
      <c r="E32" s="10"/>
      <c r="F32" s="10"/>
      <c r="G32" s="11"/>
      <c r="H32" s="12"/>
    </row>
    <row r="33" spans="1:8">
      <c r="A33" s="13">
        <v>2</v>
      </c>
      <c r="B33" s="10" t="s">
        <v>122</v>
      </c>
      <c r="C33" s="10"/>
      <c r="D33" s="10"/>
      <c r="E33" s="10"/>
      <c r="F33" s="10"/>
      <c r="G33" s="11"/>
      <c r="H33" s="12"/>
    </row>
    <row r="34" spans="1:8">
      <c r="A34" s="13"/>
      <c r="B34" s="10"/>
      <c r="C34" s="10"/>
      <c r="D34" s="10"/>
      <c r="E34" s="10"/>
      <c r="F34" s="10"/>
      <c r="G34" s="11"/>
      <c r="H34" s="12"/>
    </row>
    <row r="35" spans="1:8">
      <c r="A35" s="13">
        <v>3</v>
      </c>
      <c r="B35" s="10" t="s">
        <v>123</v>
      </c>
      <c r="C35" s="10"/>
      <c r="D35" s="10"/>
      <c r="E35" s="10"/>
      <c r="F35" s="10"/>
      <c r="G35" s="11"/>
      <c r="H35" s="12"/>
    </row>
    <row r="36" spans="1:8">
      <c r="A36" s="13"/>
      <c r="B36" s="10" t="s">
        <v>124</v>
      </c>
      <c r="C36" s="10"/>
      <c r="D36" s="10"/>
      <c r="E36" s="10"/>
      <c r="F36" s="10"/>
      <c r="G36" s="11"/>
      <c r="H36" s="12"/>
    </row>
    <row r="37" spans="1:8">
      <c r="A37" s="24"/>
      <c r="B37" s="25" t="s">
        <v>125</v>
      </c>
      <c r="C37" s="25"/>
      <c r="D37" s="25"/>
      <c r="E37" s="25"/>
      <c r="F37" s="25"/>
      <c r="G37" s="26"/>
      <c r="H37" s="27"/>
    </row>
  </sheetData>
  <mergeCells count="7">
    <mergeCell ref="B20:C20"/>
    <mergeCell ref="A2:C2"/>
    <mergeCell ref="A3:C3"/>
    <mergeCell ref="B4:C4"/>
    <mergeCell ref="B5:C5"/>
    <mergeCell ref="B16:C16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40"/>
  <sheetViews>
    <sheetView workbookViewId="0">
      <selection activeCell="B34" sqref="B3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9" width="9.140625" style="6"/>
    <col min="10" max="10" width="9.7109375" style="6" bestFit="1" customWidth="1"/>
    <col min="11" max="16384" width="9.140625" style="6"/>
  </cols>
  <sheetData>
    <row r="1" spans="1:10">
      <c r="A1" s="1"/>
      <c r="B1" s="2"/>
      <c r="C1" s="3" t="s">
        <v>1474</v>
      </c>
      <c r="D1" s="2"/>
      <c r="E1" s="2"/>
      <c r="F1" s="2"/>
      <c r="G1" s="4"/>
      <c r="H1" s="5"/>
    </row>
    <row r="2" spans="1:10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10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10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10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10">
      <c r="A6" s="13"/>
      <c r="B6" s="19" t="s">
        <v>186</v>
      </c>
      <c r="C6" s="10" t="s">
        <v>187</v>
      </c>
      <c r="D6" s="10" t="s">
        <v>188</v>
      </c>
      <c r="E6" s="10" t="s">
        <v>189</v>
      </c>
      <c r="F6" s="10">
        <v>100</v>
      </c>
      <c r="G6" s="11">
        <v>1273.5</v>
      </c>
      <c r="H6" s="12">
        <v>13.76</v>
      </c>
    </row>
    <row r="7" spans="1:10">
      <c r="A7" s="13"/>
      <c r="B7" s="14">
        <v>9.2799999999999994E-2</v>
      </c>
      <c r="C7" s="10" t="s">
        <v>42</v>
      </c>
      <c r="D7" s="10" t="s">
        <v>273</v>
      </c>
      <c r="E7" s="10" t="s">
        <v>21</v>
      </c>
      <c r="F7" s="10">
        <v>121</v>
      </c>
      <c r="G7" s="11">
        <v>1227.49</v>
      </c>
      <c r="H7" s="12">
        <v>13.26</v>
      </c>
    </row>
    <row r="8" spans="1:10">
      <c r="A8" s="13"/>
      <c r="B8" s="14">
        <v>0.12</v>
      </c>
      <c r="C8" s="10" t="s">
        <v>657</v>
      </c>
      <c r="D8" s="10" t="s">
        <v>661</v>
      </c>
      <c r="E8" s="10" t="s">
        <v>40</v>
      </c>
      <c r="F8" s="10">
        <v>110000</v>
      </c>
      <c r="G8" s="11">
        <v>1130.08</v>
      </c>
      <c r="H8" s="12">
        <v>12.21</v>
      </c>
    </row>
    <row r="9" spans="1:10">
      <c r="A9" s="13"/>
      <c r="B9" s="14">
        <v>0.09</v>
      </c>
      <c r="C9" s="10" t="s">
        <v>933</v>
      </c>
      <c r="D9" s="10" t="s">
        <v>934</v>
      </c>
      <c r="E9" s="10" t="s">
        <v>600</v>
      </c>
      <c r="F9" s="10">
        <v>100</v>
      </c>
      <c r="G9" s="11">
        <v>998.4</v>
      </c>
      <c r="H9" s="12">
        <v>10.79</v>
      </c>
    </row>
    <row r="10" spans="1:10">
      <c r="A10" s="13"/>
      <c r="B10" s="19" t="s">
        <v>186</v>
      </c>
      <c r="C10" s="10" t="s">
        <v>58</v>
      </c>
      <c r="D10" s="10" t="s">
        <v>272</v>
      </c>
      <c r="E10" s="10" t="s">
        <v>21</v>
      </c>
      <c r="F10" s="10">
        <v>55</v>
      </c>
      <c r="G10" s="11">
        <v>772.53</v>
      </c>
      <c r="H10" s="12">
        <v>8.35</v>
      </c>
    </row>
    <row r="11" spans="1:10">
      <c r="A11" s="13"/>
      <c r="B11" s="19" t="s">
        <v>186</v>
      </c>
      <c r="C11" s="10" t="s">
        <v>609</v>
      </c>
      <c r="D11" s="10" t="s">
        <v>655</v>
      </c>
      <c r="E11" s="10" t="s">
        <v>40</v>
      </c>
      <c r="F11" s="10">
        <v>50</v>
      </c>
      <c r="G11" s="11">
        <v>607.1</v>
      </c>
      <c r="H11" s="12">
        <v>6.56</v>
      </c>
    </row>
    <row r="12" spans="1:10">
      <c r="A12" s="13"/>
      <c r="B12" s="14">
        <v>0.11600000000000001</v>
      </c>
      <c r="C12" s="10" t="s">
        <v>38</v>
      </c>
      <c r="D12" s="10" t="s">
        <v>299</v>
      </c>
      <c r="E12" s="10" t="s">
        <v>40</v>
      </c>
      <c r="F12" s="10">
        <v>40000</v>
      </c>
      <c r="G12" s="11">
        <v>410.74</v>
      </c>
      <c r="H12" s="12">
        <v>4.4400000000000004</v>
      </c>
    </row>
    <row r="13" spans="1:10">
      <c r="A13" s="13"/>
      <c r="B13" s="14">
        <v>0.10050000000000001</v>
      </c>
      <c r="C13" s="10" t="s">
        <v>36</v>
      </c>
      <c r="D13" s="10" t="s">
        <v>275</v>
      </c>
      <c r="E13" s="10" t="s">
        <v>21</v>
      </c>
      <c r="F13" s="10">
        <v>40</v>
      </c>
      <c r="G13" s="11">
        <v>406.65</v>
      </c>
      <c r="H13" s="12">
        <v>4.3899999999999997</v>
      </c>
    </row>
    <row r="14" spans="1:10">
      <c r="A14" s="13"/>
      <c r="B14" s="19" t="s">
        <v>186</v>
      </c>
      <c r="C14" s="10" t="s">
        <v>24</v>
      </c>
      <c r="D14" s="10" t="s">
        <v>279</v>
      </c>
      <c r="E14" s="10" t="s">
        <v>26</v>
      </c>
      <c r="F14" s="10">
        <v>16</v>
      </c>
      <c r="G14" s="11">
        <v>140.66</v>
      </c>
      <c r="H14" s="12">
        <v>1.52</v>
      </c>
      <c r="J14" s="28"/>
    </row>
    <row r="15" spans="1:10">
      <c r="A15" s="13"/>
      <c r="B15" s="14">
        <v>9.8000000000000004E-2</v>
      </c>
      <c r="C15" s="10" t="s">
        <v>19</v>
      </c>
      <c r="D15" s="10" t="s">
        <v>651</v>
      </c>
      <c r="E15" s="10" t="s">
        <v>21</v>
      </c>
      <c r="F15" s="10">
        <v>10</v>
      </c>
      <c r="G15" s="11">
        <v>101.63</v>
      </c>
      <c r="H15" s="12">
        <v>1.1000000000000001</v>
      </c>
      <c r="J15" s="28"/>
    </row>
    <row r="16" spans="1:10">
      <c r="A16" s="13"/>
      <c r="B16" s="14">
        <v>8.3500000000000005E-2</v>
      </c>
      <c r="C16" s="10" t="s">
        <v>19</v>
      </c>
      <c r="D16" s="10" t="s">
        <v>373</v>
      </c>
      <c r="E16" s="10" t="s">
        <v>21</v>
      </c>
      <c r="F16" s="10">
        <v>10</v>
      </c>
      <c r="G16" s="11">
        <v>100.08</v>
      </c>
      <c r="H16" s="12">
        <v>1.08</v>
      </c>
      <c r="J16" s="28"/>
    </row>
    <row r="17" spans="1:8">
      <c r="A17" s="13"/>
      <c r="B17" s="14">
        <v>9.7500000000000003E-2</v>
      </c>
      <c r="C17" s="10" t="s">
        <v>58</v>
      </c>
      <c r="D17" s="10" t="s">
        <v>391</v>
      </c>
      <c r="E17" s="10" t="s">
        <v>21</v>
      </c>
      <c r="F17" s="10">
        <v>3</v>
      </c>
      <c r="G17" s="11">
        <v>30.42</v>
      </c>
      <c r="H17" s="12">
        <v>0.33</v>
      </c>
    </row>
    <row r="18" spans="1:8">
      <c r="A18" s="13"/>
      <c r="B18" s="14">
        <v>9.01E-2</v>
      </c>
      <c r="C18" s="10" t="s">
        <v>28</v>
      </c>
      <c r="D18" s="10" t="s">
        <v>389</v>
      </c>
      <c r="E18" s="10" t="s">
        <v>30</v>
      </c>
      <c r="F18" s="10">
        <v>2</v>
      </c>
      <c r="G18" s="11">
        <v>20.04</v>
      </c>
      <c r="H18" s="12">
        <v>0.22</v>
      </c>
    </row>
    <row r="19" spans="1:8" ht="9.75" thickBot="1">
      <c r="A19" s="13"/>
      <c r="B19" s="10"/>
      <c r="C19" s="10"/>
      <c r="D19" s="10"/>
      <c r="E19" s="16" t="s">
        <v>87</v>
      </c>
      <c r="F19" s="10"/>
      <c r="G19" s="17">
        <v>7219.32</v>
      </c>
      <c r="H19" s="18">
        <v>78.010000000000005</v>
      </c>
    </row>
    <row r="20" spans="1:8" ht="13.5" thickTop="1">
      <c r="A20" s="13"/>
      <c r="B20" s="116" t="s">
        <v>88</v>
      </c>
      <c r="C20" s="114"/>
      <c r="D20" s="10"/>
      <c r="E20" s="10"/>
      <c r="F20" s="10"/>
      <c r="G20" s="11"/>
      <c r="H20" s="12"/>
    </row>
    <row r="21" spans="1:8">
      <c r="A21" s="13"/>
      <c r="B21" s="19" t="s">
        <v>186</v>
      </c>
      <c r="C21" s="10" t="s">
        <v>154</v>
      </c>
      <c r="D21" s="10" t="s">
        <v>202</v>
      </c>
      <c r="E21" s="10" t="s">
        <v>129</v>
      </c>
      <c r="F21" s="10">
        <v>140</v>
      </c>
      <c r="G21" s="11">
        <v>1298.1099999999999</v>
      </c>
      <c r="H21" s="12">
        <v>14.02</v>
      </c>
    </row>
    <row r="22" spans="1:8">
      <c r="A22" s="13"/>
      <c r="B22" s="14">
        <v>0.1085</v>
      </c>
      <c r="C22" s="10" t="s">
        <v>750</v>
      </c>
      <c r="D22" s="10" t="s">
        <v>751</v>
      </c>
      <c r="E22" s="10" t="s">
        <v>18</v>
      </c>
      <c r="F22" s="10">
        <v>40</v>
      </c>
      <c r="G22" s="11">
        <v>404.89</v>
      </c>
      <c r="H22" s="12">
        <v>4.37</v>
      </c>
    </row>
    <row r="23" spans="1:8" ht="9.75" thickBot="1">
      <c r="A23" s="13"/>
      <c r="B23" s="10"/>
      <c r="C23" s="10"/>
      <c r="D23" s="10"/>
      <c r="E23" s="16" t="s">
        <v>87</v>
      </c>
      <c r="F23" s="10"/>
      <c r="G23" s="17">
        <v>1703</v>
      </c>
      <c r="H23" s="18">
        <v>18.39</v>
      </c>
    </row>
    <row r="24" spans="1:8" ht="13.5" thickTop="1">
      <c r="A24" s="13"/>
      <c r="B24" s="115" t="s">
        <v>94</v>
      </c>
      <c r="C24" s="114"/>
      <c r="D24" s="10"/>
      <c r="E24" s="10"/>
      <c r="F24" s="10"/>
      <c r="G24" s="11"/>
      <c r="H24" s="12"/>
    </row>
    <row r="25" spans="1:8" ht="12.75">
      <c r="A25" s="13"/>
      <c r="B25" s="116" t="s">
        <v>9</v>
      </c>
      <c r="C25" s="114"/>
      <c r="D25" s="10"/>
      <c r="E25" s="10"/>
      <c r="F25" s="10"/>
      <c r="G25" s="11"/>
      <c r="H25" s="12"/>
    </row>
    <row r="26" spans="1:8">
      <c r="A26" s="13"/>
      <c r="B26" s="14">
        <v>8.7499999999999994E-2</v>
      </c>
      <c r="C26" s="10" t="s">
        <v>283</v>
      </c>
      <c r="D26" s="10" t="s">
        <v>284</v>
      </c>
      <c r="E26" s="10" t="s">
        <v>97</v>
      </c>
      <c r="F26" s="10">
        <v>175000</v>
      </c>
      <c r="G26" s="11">
        <v>176.78</v>
      </c>
      <c r="H26" s="12">
        <v>1.91</v>
      </c>
    </row>
    <row r="27" spans="1:8" ht="9.75" thickBot="1">
      <c r="A27" s="13"/>
      <c r="B27" s="10"/>
      <c r="C27" s="10"/>
      <c r="D27" s="10"/>
      <c r="E27" s="16" t="s">
        <v>87</v>
      </c>
      <c r="F27" s="10"/>
      <c r="G27" s="17">
        <v>176.78</v>
      </c>
      <c r="H27" s="18">
        <v>1.91</v>
      </c>
    </row>
    <row r="28" spans="1:8" ht="9.75" thickTop="1">
      <c r="A28" s="13"/>
      <c r="B28" s="10"/>
      <c r="C28" s="10"/>
      <c r="D28" s="10"/>
      <c r="E28" s="10"/>
      <c r="F28" s="10"/>
      <c r="G28" s="11"/>
      <c r="H28" s="12"/>
    </row>
    <row r="29" spans="1:8">
      <c r="A29" s="20" t="s">
        <v>118</v>
      </c>
      <c r="B29" s="10"/>
      <c r="C29" s="10"/>
      <c r="D29" s="10"/>
      <c r="E29" s="10"/>
      <c r="F29" s="10"/>
      <c r="G29" s="21">
        <v>157.21</v>
      </c>
      <c r="H29" s="22">
        <v>1.69</v>
      </c>
    </row>
    <row r="30" spans="1:8">
      <c r="A30" s="13"/>
      <c r="B30" s="10"/>
      <c r="C30" s="10"/>
      <c r="D30" s="10"/>
      <c r="E30" s="10"/>
      <c r="F30" s="10"/>
      <c r="G30" s="11"/>
      <c r="H30" s="12"/>
    </row>
    <row r="31" spans="1:8" ht="9.75" thickBot="1">
      <c r="A31" s="13"/>
      <c r="B31" s="10"/>
      <c r="C31" s="10"/>
      <c r="D31" s="10"/>
      <c r="E31" s="16" t="s">
        <v>119</v>
      </c>
      <c r="F31" s="10"/>
      <c r="G31" s="17">
        <v>9256.31</v>
      </c>
      <c r="H31" s="18">
        <v>100</v>
      </c>
    </row>
    <row r="32" spans="1:8" ht="9.75" thickTop="1">
      <c r="A32" s="13"/>
      <c r="B32" s="10"/>
      <c r="C32" s="10"/>
      <c r="D32" s="10"/>
      <c r="E32" s="10"/>
      <c r="F32" s="10"/>
      <c r="G32" s="11"/>
      <c r="H32" s="12"/>
    </row>
    <row r="33" spans="1:8">
      <c r="A33" s="23" t="s">
        <v>120</v>
      </c>
      <c r="B33" s="10"/>
      <c r="C33" s="10"/>
      <c r="D33" s="10"/>
      <c r="E33" s="10"/>
      <c r="F33" s="10"/>
      <c r="G33" s="11"/>
      <c r="H33" s="12"/>
    </row>
    <row r="34" spans="1:8">
      <c r="A34" s="13">
        <v>1</v>
      </c>
      <c r="B34" s="10" t="s">
        <v>1475</v>
      </c>
      <c r="C34" s="10"/>
      <c r="D34" s="10"/>
      <c r="E34" s="10"/>
      <c r="F34" s="10"/>
      <c r="G34" s="11"/>
      <c r="H34" s="12"/>
    </row>
    <row r="35" spans="1:8">
      <c r="A35" s="13"/>
      <c r="B35" s="10"/>
      <c r="C35" s="10"/>
      <c r="D35" s="10"/>
      <c r="E35" s="10"/>
      <c r="F35" s="10"/>
      <c r="G35" s="11"/>
      <c r="H35" s="12"/>
    </row>
    <row r="36" spans="1:8">
      <c r="A36" s="13">
        <v>2</v>
      </c>
      <c r="B36" s="10" t="s">
        <v>122</v>
      </c>
      <c r="C36" s="10"/>
      <c r="D36" s="10"/>
      <c r="E36" s="10"/>
      <c r="F36" s="10"/>
      <c r="G36" s="11"/>
      <c r="H36" s="12"/>
    </row>
    <row r="37" spans="1:8">
      <c r="A37" s="13"/>
      <c r="B37" s="10"/>
      <c r="C37" s="10"/>
      <c r="D37" s="10"/>
      <c r="E37" s="10"/>
      <c r="F37" s="10"/>
      <c r="G37" s="11"/>
      <c r="H37" s="12"/>
    </row>
    <row r="38" spans="1:8">
      <c r="A38" s="13">
        <v>3</v>
      </c>
      <c r="B38" s="10" t="s">
        <v>123</v>
      </c>
      <c r="C38" s="10"/>
      <c r="D38" s="10"/>
      <c r="E38" s="10"/>
      <c r="F38" s="10"/>
      <c r="G38" s="11"/>
      <c r="H38" s="12"/>
    </row>
    <row r="39" spans="1:8">
      <c r="A39" s="13"/>
      <c r="B39" s="10" t="s">
        <v>124</v>
      </c>
      <c r="C39" s="10"/>
      <c r="D39" s="10"/>
      <c r="E39" s="10"/>
      <c r="F39" s="10"/>
      <c r="G39" s="11"/>
      <c r="H39" s="12"/>
    </row>
    <row r="40" spans="1:8">
      <c r="A40" s="24"/>
      <c r="B40" s="25" t="s">
        <v>125</v>
      </c>
      <c r="C40" s="25"/>
      <c r="D40" s="25"/>
      <c r="E40" s="25"/>
      <c r="F40" s="25"/>
      <c r="G40" s="26"/>
      <c r="H40" s="27"/>
    </row>
  </sheetData>
  <mergeCells count="7">
    <mergeCell ref="B25:C25"/>
    <mergeCell ref="A2:C2"/>
    <mergeCell ref="A3:C3"/>
    <mergeCell ref="B4:C4"/>
    <mergeCell ref="B5:C5"/>
    <mergeCell ref="B20:C20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B15" sqref="B15:B2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0" width="9.140625" style="6"/>
    <col min="11" max="11" width="9.42578125" style="6" bestFit="1" customWidth="1"/>
    <col min="12" max="16384" width="9.140625" style="6"/>
  </cols>
  <sheetData>
    <row r="1" spans="1:8">
      <c r="A1" s="1"/>
      <c r="B1" s="2"/>
      <c r="C1" s="3" t="s">
        <v>1476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9" t="s">
        <v>186</v>
      </c>
      <c r="C6" s="10" t="s">
        <v>58</v>
      </c>
      <c r="D6" s="10" t="s">
        <v>401</v>
      </c>
      <c r="E6" s="10" t="s">
        <v>21</v>
      </c>
      <c r="F6" s="10">
        <v>65</v>
      </c>
      <c r="G6" s="11">
        <v>914.32</v>
      </c>
      <c r="H6" s="12">
        <v>14.53</v>
      </c>
    </row>
    <row r="7" spans="1:8">
      <c r="A7" s="13"/>
      <c r="B7" s="14">
        <v>8.9700000000000002E-2</v>
      </c>
      <c r="C7" s="10" t="s">
        <v>42</v>
      </c>
      <c r="D7" s="10" t="s">
        <v>384</v>
      </c>
      <c r="E7" s="10" t="s">
        <v>12</v>
      </c>
      <c r="F7" s="10">
        <v>85</v>
      </c>
      <c r="G7" s="11">
        <v>856.56</v>
      </c>
      <c r="H7" s="12">
        <v>13.61</v>
      </c>
    </row>
    <row r="8" spans="1:8">
      <c r="A8" s="13"/>
      <c r="B8" s="14">
        <v>8.7099999999999997E-2</v>
      </c>
      <c r="C8" s="10" t="s">
        <v>28</v>
      </c>
      <c r="D8" s="10" t="s">
        <v>287</v>
      </c>
      <c r="E8" s="10" t="s">
        <v>30</v>
      </c>
      <c r="F8" s="10">
        <v>60</v>
      </c>
      <c r="G8" s="11">
        <v>598.71</v>
      </c>
      <c r="H8" s="12">
        <v>9.52</v>
      </c>
    </row>
    <row r="9" spans="1:8">
      <c r="A9" s="13"/>
      <c r="B9" s="14">
        <v>8.7099999999999997E-2</v>
      </c>
      <c r="C9" s="10" t="s">
        <v>195</v>
      </c>
      <c r="D9" s="10" t="s">
        <v>290</v>
      </c>
      <c r="E9" s="10" t="s">
        <v>30</v>
      </c>
      <c r="F9" s="10">
        <v>60</v>
      </c>
      <c r="G9" s="11">
        <v>598.71</v>
      </c>
      <c r="H9" s="12">
        <v>9.52</v>
      </c>
    </row>
    <row r="10" spans="1:8">
      <c r="A10" s="13"/>
      <c r="B10" s="14">
        <v>9.69E-2</v>
      </c>
      <c r="C10" s="10" t="s">
        <v>144</v>
      </c>
      <c r="D10" s="10" t="s">
        <v>355</v>
      </c>
      <c r="E10" s="10" t="s">
        <v>21</v>
      </c>
      <c r="F10" s="10">
        <v>33</v>
      </c>
      <c r="G10" s="11">
        <v>335.46</v>
      </c>
      <c r="H10" s="12">
        <v>5.33</v>
      </c>
    </row>
    <row r="11" spans="1:8">
      <c r="A11" s="13"/>
      <c r="B11" s="14">
        <v>9.3299999999999994E-2</v>
      </c>
      <c r="C11" s="10" t="s">
        <v>242</v>
      </c>
      <c r="D11" s="10" t="s">
        <v>930</v>
      </c>
      <c r="E11" s="10" t="s">
        <v>21</v>
      </c>
      <c r="F11" s="10">
        <v>26</v>
      </c>
      <c r="G11" s="11">
        <v>329.44</v>
      </c>
      <c r="H11" s="12">
        <v>5.24</v>
      </c>
    </row>
    <row r="12" spans="1:8">
      <c r="A12" s="13"/>
      <c r="B12" s="14">
        <v>8.8499999999999995E-2</v>
      </c>
      <c r="C12" s="10" t="s">
        <v>242</v>
      </c>
      <c r="D12" s="10" t="s">
        <v>908</v>
      </c>
      <c r="E12" s="10" t="s">
        <v>21</v>
      </c>
      <c r="F12" s="10">
        <v>26</v>
      </c>
      <c r="G12" s="11">
        <v>327.27999999999997</v>
      </c>
      <c r="H12" s="12">
        <v>5.2</v>
      </c>
    </row>
    <row r="13" spans="1:8">
      <c r="A13" s="13"/>
      <c r="B13" s="14">
        <v>9.8000000000000004E-2</v>
      </c>
      <c r="C13" s="10" t="s">
        <v>19</v>
      </c>
      <c r="D13" s="10" t="s">
        <v>651</v>
      </c>
      <c r="E13" s="10" t="s">
        <v>21</v>
      </c>
      <c r="F13" s="10">
        <v>5</v>
      </c>
      <c r="G13" s="11">
        <v>50.82</v>
      </c>
      <c r="H13" s="12">
        <v>0.81</v>
      </c>
    </row>
    <row r="14" spans="1:8">
      <c r="A14" s="13"/>
      <c r="B14" s="14">
        <v>9.8430000000000004E-2</v>
      </c>
      <c r="C14" s="10" t="s">
        <v>63</v>
      </c>
      <c r="D14" s="10" t="s">
        <v>392</v>
      </c>
      <c r="E14" s="10" t="s">
        <v>65</v>
      </c>
      <c r="F14" s="10">
        <v>30</v>
      </c>
      <c r="G14" s="11">
        <v>30.83</v>
      </c>
      <c r="H14" s="12">
        <v>0.49</v>
      </c>
    </row>
    <row r="15" spans="1:8">
      <c r="A15" s="13"/>
      <c r="B15" s="14">
        <v>9.8430000000000004E-2</v>
      </c>
      <c r="C15" s="10" t="s">
        <v>63</v>
      </c>
      <c r="D15" s="10" t="s">
        <v>366</v>
      </c>
      <c r="E15" s="10" t="s">
        <v>65</v>
      </c>
      <c r="F15" s="10">
        <v>30</v>
      </c>
      <c r="G15" s="11">
        <v>30.79</v>
      </c>
      <c r="H15" s="12">
        <v>0.49</v>
      </c>
    </row>
    <row r="16" spans="1:8">
      <c r="A16" s="13"/>
      <c r="B16" s="14">
        <v>9.8430000000000004E-2</v>
      </c>
      <c r="C16" s="10" t="s">
        <v>63</v>
      </c>
      <c r="D16" s="10" t="s">
        <v>367</v>
      </c>
      <c r="E16" s="10" t="s">
        <v>65</v>
      </c>
      <c r="F16" s="10">
        <v>30</v>
      </c>
      <c r="G16" s="11">
        <v>30.74</v>
      </c>
      <c r="H16" s="12">
        <v>0.49</v>
      </c>
    </row>
    <row r="17" spans="1:11">
      <c r="A17" s="13"/>
      <c r="B17" s="14">
        <v>9.8430000000000004E-2</v>
      </c>
      <c r="C17" s="10" t="s">
        <v>63</v>
      </c>
      <c r="D17" s="10" t="s">
        <v>931</v>
      </c>
      <c r="E17" s="10" t="s">
        <v>65</v>
      </c>
      <c r="F17" s="10">
        <v>30</v>
      </c>
      <c r="G17" s="11">
        <v>30.69</v>
      </c>
      <c r="H17" s="12">
        <v>0.49</v>
      </c>
      <c r="K17" s="28"/>
    </row>
    <row r="18" spans="1:11">
      <c r="A18" s="13"/>
      <c r="B18" s="14">
        <v>9.8430000000000004E-2</v>
      </c>
      <c r="C18" s="10" t="s">
        <v>63</v>
      </c>
      <c r="D18" s="10" t="s">
        <v>932</v>
      </c>
      <c r="E18" s="10" t="s">
        <v>65</v>
      </c>
      <c r="F18" s="10">
        <v>30</v>
      </c>
      <c r="G18" s="11">
        <v>30.66</v>
      </c>
      <c r="H18" s="12">
        <v>0.49</v>
      </c>
      <c r="K18" s="28"/>
    </row>
    <row r="19" spans="1:11">
      <c r="A19" s="13"/>
      <c r="B19" s="14">
        <v>9.8430000000000004E-2</v>
      </c>
      <c r="C19" s="10" t="s">
        <v>63</v>
      </c>
      <c r="D19" s="10" t="s">
        <v>388</v>
      </c>
      <c r="E19" s="10" t="s">
        <v>65</v>
      </c>
      <c r="F19" s="10">
        <v>28</v>
      </c>
      <c r="G19" s="11">
        <v>28.86</v>
      </c>
      <c r="H19" s="12">
        <v>0.46</v>
      </c>
      <c r="K19" s="28"/>
    </row>
    <row r="20" spans="1:11">
      <c r="A20" s="13"/>
      <c r="B20" s="14">
        <v>9.8430000000000004E-2</v>
      </c>
      <c r="C20" s="10" t="s">
        <v>63</v>
      </c>
      <c r="D20" s="10" t="s">
        <v>397</v>
      </c>
      <c r="E20" s="10" t="s">
        <v>65</v>
      </c>
      <c r="F20" s="10">
        <v>28</v>
      </c>
      <c r="G20" s="11">
        <v>28.82</v>
      </c>
      <c r="H20" s="12">
        <v>0.46</v>
      </c>
    </row>
    <row r="21" spans="1:11" ht="9.75" thickBot="1">
      <c r="A21" s="13"/>
      <c r="B21" s="10"/>
      <c r="C21" s="10"/>
      <c r="D21" s="10"/>
      <c r="E21" s="16" t="s">
        <v>87</v>
      </c>
      <c r="F21" s="10"/>
      <c r="G21" s="17">
        <v>4222.6899999999996</v>
      </c>
      <c r="H21" s="18">
        <v>67.13</v>
      </c>
    </row>
    <row r="22" spans="1:11" ht="13.5" thickTop="1">
      <c r="A22" s="13"/>
      <c r="B22" s="115" t="s">
        <v>94</v>
      </c>
      <c r="C22" s="114"/>
      <c r="D22" s="10"/>
      <c r="E22" s="10"/>
      <c r="F22" s="10"/>
      <c r="G22" s="11"/>
      <c r="H22" s="12"/>
    </row>
    <row r="23" spans="1:11" ht="12.75">
      <c r="A23" s="13"/>
      <c r="B23" s="116" t="s">
        <v>88</v>
      </c>
      <c r="C23" s="114"/>
      <c r="D23" s="10"/>
      <c r="E23" s="10"/>
      <c r="F23" s="10"/>
      <c r="G23" s="11"/>
      <c r="H23" s="12"/>
    </row>
    <row r="24" spans="1:11">
      <c r="A24" s="13"/>
      <c r="B24" s="14">
        <v>8.5800000000000001E-2</v>
      </c>
      <c r="C24" s="10" t="s">
        <v>283</v>
      </c>
      <c r="D24" s="10" t="s">
        <v>291</v>
      </c>
      <c r="E24" s="10" t="s">
        <v>97</v>
      </c>
      <c r="F24" s="10">
        <v>1775000</v>
      </c>
      <c r="G24" s="11">
        <v>1788.45</v>
      </c>
      <c r="H24" s="12">
        <v>28.43</v>
      </c>
    </row>
    <row r="25" spans="1:11">
      <c r="A25" s="13"/>
      <c r="B25" s="14">
        <v>8.4500000000000006E-2</v>
      </c>
      <c r="C25" s="10" t="s">
        <v>301</v>
      </c>
      <c r="D25" s="10" t="s">
        <v>302</v>
      </c>
      <c r="E25" s="10" t="s">
        <v>97</v>
      </c>
      <c r="F25" s="10">
        <v>50000</v>
      </c>
      <c r="G25" s="11">
        <v>50.35</v>
      </c>
      <c r="H25" s="12">
        <v>0.8</v>
      </c>
    </row>
    <row r="26" spans="1:11" ht="9.75" thickBot="1">
      <c r="A26" s="13"/>
      <c r="B26" s="10"/>
      <c r="C26" s="10"/>
      <c r="D26" s="10"/>
      <c r="E26" s="16" t="s">
        <v>87</v>
      </c>
      <c r="F26" s="10"/>
      <c r="G26" s="17">
        <v>1838.8</v>
      </c>
      <c r="H26" s="18">
        <v>29.23</v>
      </c>
    </row>
    <row r="27" spans="1:11" ht="9.75" thickTop="1">
      <c r="A27" s="13"/>
      <c r="B27" s="10"/>
      <c r="C27" s="10"/>
      <c r="D27" s="10"/>
      <c r="E27" s="10"/>
      <c r="F27" s="10"/>
      <c r="G27" s="11"/>
      <c r="H27" s="12"/>
    </row>
    <row r="28" spans="1:11">
      <c r="A28" s="20" t="s">
        <v>118</v>
      </c>
      <c r="B28" s="10"/>
      <c r="C28" s="10"/>
      <c r="D28" s="10"/>
      <c r="E28" s="10"/>
      <c r="F28" s="10"/>
      <c r="G28" s="21">
        <v>230.06</v>
      </c>
      <c r="H28" s="22">
        <v>3.64</v>
      </c>
    </row>
    <row r="29" spans="1:11">
      <c r="A29" s="13"/>
      <c r="B29" s="10"/>
      <c r="C29" s="10"/>
      <c r="D29" s="10"/>
      <c r="E29" s="10"/>
      <c r="F29" s="10"/>
      <c r="G29" s="11"/>
      <c r="H29" s="12"/>
    </row>
    <row r="30" spans="1:11" ht="9.75" thickBot="1">
      <c r="A30" s="13"/>
      <c r="B30" s="10"/>
      <c r="C30" s="10"/>
      <c r="D30" s="10"/>
      <c r="E30" s="16" t="s">
        <v>119</v>
      </c>
      <c r="F30" s="10"/>
      <c r="G30" s="17">
        <v>6291.55</v>
      </c>
      <c r="H30" s="18">
        <v>100</v>
      </c>
    </row>
    <row r="31" spans="1:11" ht="9.75" thickTop="1">
      <c r="A31" s="13"/>
      <c r="B31" s="10"/>
      <c r="C31" s="10"/>
      <c r="D31" s="10"/>
      <c r="E31" s="10"/>
      <c r="F31" s="10"/>
      <c r="G31" s="11"/>
      <c r="H31" s="12"/>
    </row>
    <row r="32" spans="1:11">
      <c r="A32" s="23" t="s">
        <v>120</v>
      </c>
      <c r="B32" s="10"/>
      <c r="C32" s="10"/>
      <c r="D32" s="10"/>
      <c r="E32" s="10"/>
      <c r="F32" s="10"/>
      <c r="G32" s="11"/>
      <c r="H32" s="12"/>
    </row>
    <row r="33" spans="1:8">
      <c r="A33" s="13">
        <v>1</v>
      </c>
      <c r="B33" s="10" t="s">
        <v>394</v>
      </c>
      <c r="C33" s="10"/>
      <c r="D33" s="10"/>
      <c r="E33" s="10"/>
      <c r="F33" s="10"/>
      <c r="G33" s="11"/>
      <c r="H33" s="12"/>
    </row>
    <row r="34" spans="1:8">
      <c r="A34" s="13"/>
      <c r="B34" s="10"/>
      <c r="C34" s="10"/>
      <c r="D34" s="10"/>
      <c r="E34" s="10"/>
      <c r="F34" s="10"/>
      <c r="G34" s="11"/>
      <c r="H34" s="12"/>
    </row>
    <row r="35" spans="1:8">
      <c r="A35" s="13">
        <v>2</v>
      </c>
      <c r="B35" s="10" t="s">
        <v>122</v>
      </c>
      <c r="C35" s="10"/>
      <c r="D35" s="10"/>
      <c r="E35" s="10"/>
      <c r="F35" s="10"/>
      <c r="G35" s="11"/>
      <c r="H35" s="12"/>
    </row>
    <row r="36" spans="1:8">
      <c r="A36" s="13"/>
      <c r="B36" s="10"/>
      <c r="C36" s="10"/>
      <c r="D36" s="10"/>
      <c r="E36" s="10"/>
      <c r="F36" s="10"/>
      <c r="G36" s="11"/>
      <c r="H36" s="12"/>
    </row>
    <row r="37" spans="1:8">
      <c r="A37" s="13">
        <v>3</v>
      </c>
      <c r="B37" s="10" t="s">
        <v>123</v>
      </c>
      <c r="C37" s="10"/>
      <c r="D37" s="10"/>
      <c r="E37" s="10"/>
      <c r="F37" s="10"/>
      <c r="G37" s="11"/>
      <c r="H37" s="12"/>
    </row>
    <row r="38" spans="1:8">
      <c r="A38" s="13"/>
      <c r="B38" s="10" t="s">
        <v>124</v>
      </c>
      <c r="C38" s="10"/>
      <c r="D38" s="10"/>
      <c r="E38" s="10"/>
      <c r="F38" s="10"/>
      <c r="G38" s="11"/>
      <c r="H38" s="12"/>
    </row>
    <row r="39" spans="1:8">
      <c r="A39" s="24"/>
      <c r="B39" s="25" t="s">
        <v>125</v>
      </c>
      <c r="C39" s="25"/>
      <c r="D39" s="25"/>
      <c r="E39" s="25"/>
      <c r="F39" s="25"/>
      <c r="G39" s="26"/>
      <c r="H39" s="27"/>
    </row>
  </sheetData>
  <mergeCells count="6">
    <mergeCell ref="A2:C2"/>
    <mergeCell ref="A3:C3"/>
    <mergeCell ref="B4:C4"/>
    <mergeCell ref="B5:C5"/>
    <mergeCell ref="B22:C22"/>
    <mergeCell ref="B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1"/>
  <sheetViews>
    <sheetView topLeftCell="A49" workbookViewId="0">
      <selection activeCell="D105" sqref="D105"/>
    </sheetView>
  </sheetViews>
  <sheetFormatPr defaultRowHeight="12.75"/>
  <cols>
    <col min="1" max="1" width="2.7109375" style="58" customWidth="1"/>
    <col min="2" max="2" width="8.42578125" style="58" customWidth="1"/>
    <col min="3" max="3" width="40.7109375" style="58" customWidth="1"/>
    <col min="4" max="4" width="12.140625" style="58" bestFit="1" customWidth="1"/>
    <col min="5" max="5" width="29.85546875" style="58" bestFit="1" customWidth="1"/>
    <col min="6" max="6" width="7.85546875" style="58" bestFit="1" customWidth="1"/>
    <col min="7" max="7" width="13.5703125" style="79" customWidth="1"/>
    <col min="8" max="8" width="9.85546875" style="80" customWidth="1"/>
    <col min="9" max="16384" width="9.140625" style="58"/>
  </cols>
  <sheetData>
    <row r="1" spans="1:8">
      <c r="A1" s="53"/>
      <c r="B1" s="54"/>
      <c r="C1" s="55" t="s">
        <v>1453</v>
      </c>
      <c r="D1" s="54"/>
      <c r="E1" s="54"/>
      <c r="F1" s="54"/>
      <c r="G1" s="56"/>
      <c r="H1" s="57"/>
    </row>
    <row r="2" spans="1:8" ht="25.5">
      <c r="A2" s="108" t="s">
        <v>1</v>
      </c>
      <c r="B2" s="109"/>
      <c r="C2" s="109"/>
      <c r="D2" s="59" t="s">
        <v>2</v>
      </c>
      <c r="E2" s="59" t="s">
        <v>1010</v>
      </c>
      <c r="F2" s="60" t="s">
        <v>4</v>
      </c>
      <c r="G2" s="61" t="s">
        <v>5</v>
      </c>
      <c r="H2" s="62" t="s">
        <v>6</v>
      </c>
    </row>
    <row r="3" spans="1:8">
      <c r="A3" s="110" t="s">
        <v>229</v>
      </c>
      <c r="B3" s="107"/>
      <c r="C3" s="107"/>
      <c r="D3" s="63"/>
      <c r="E3" s="63"/>
      <c r="F3" s="63"/>
      <c r="G3" s="64"/>
      <c r="H3" s="65"/>
    </row>
    <row r="4" spans="1:8">
      <c r="A4" s="66"/>
      <c r="B4" s="106" t="s">
        <v>9</v>
      </c>
      <c r="C4" s="107"/>
      <c r="D4" s="63"/>
      <c r="E4" s="63"/>
      <c r="F4" s="63"/>
      <c r="G4" s="64"/>
      <c r="H4" s="65"/>
    </row>
    <row r="5" spans="1:8">
      <c r="A5" s="66"/>
      <c r="B5" s="67" t="s">
        <v>116</v>
      </c>
      <c r="C5" s="63" t="s">
        <v>952</v>
      </c>
      <c r="D5" s="63" t="s">
        <v>953</v>
      </c>
      <c r="E5" s="63" t="s">
        <v>479</v>
      </c>
      <c r="F5" s="63">
        <v>4797</v>
      </c>
      <c r="G5" s="64">
        <v>51.67</v>
      </c>
      <c r="H5" s="65">
        <v>1.33</v>
      </c>
    </row>
    <row r="6" spans="1:8">
      <c r="A6" s="66"/>
      <c r="B6" s="67" t="s">
        <v>116</v>
      </c>
      <c r="C6" s="63" t="s">
        <v>737</v>
      </c>
      <c r="D6" s="63" t="s">
        <v>950</v>
      </c>
      <c r="E6" s="63" t="s">
        <v>460</v>
      </c>
      <c r="F6" s="63">
        <v>4393</v>
      </c>
      <c r="G6" s="64">
        <v>48.83</v>
      </c>
      <c r="H6" s="65">
        <v>1.25</v>
      </c>
    </row>
    <row r="7" spans="1:8">
      <c r="A7" s="66"/>
      <c r="B7" s="67" t="s">
        <v>116</v>
      </c>
      <c r="C7" s="63" t="s">
        <v>974</v>
      </c>
      <c r="D7" s="63" t="s">
        <v>975</v>
      </c>
      <c r="E7" s="63" t="s">
        <v>966</v>
      </c>
      <c r="F7" s="63">
        <v>1126</v>
      </c>
      <c r="G7" s="64">
        <v>48.77</v>
      </c>
      <c r="H7" s="65">
        <v>1.25</v>
      </c>
    </row>
    <row r="8" spans="1:8">
      <c r="A8" s="66"/>
      <c r="B8" s="67" t="s">
        <v>116</v>
      </c>
      <c r="C8" s="63" t="s">
        <v>458</v>
      </c>
      <c r="D8" s="63" t="s">
        <v>459</v>
      </c>
      <c r="E8" s="63" t="s">
        <v>460</v>
      </c>
      <c r="F8" s="63">
        <v>4707</v>
      </c>
      <c r="G8" s="64">
        <v>46.02</v>
      </c>
      <c r="H8" s="65">
        <v>1.18</v>
      </c>
    </row>
    <row r="9" spans="1:8">
      <c r="A9" s="66"/>
      <c r="B9" s="67" t="s">
        <v>116</v>
      </c>
      <c r="C9" s="63" t="s">
        <v>1011</v>
      </c>
      <c r="D9" s="63" t="s">
        <v>1012</v>
      </c>
      <c r="E9" s="63" t="s">
        <v>479</v>
      </c>
      <c r="F9" s="63">
        <v>4245</v>
      </c>
      <c r="G9" s="64">
        <v>42.38</v>
      </c>
      <c r="H9" s="65">
        <v>1.0900000000000001</v>
      </c>
    </row>
    <row r="10" spans="1:8">
      <c r="A10" s="66"/>
      <c r="B10" s="67" t="s">
        <v>116</v>
      </c>
      <c r="C10" s="63" t="s">
        <v>984</v>
      </c>
      <c r="D10" s="63" t="s">
        <v>985</v>
      </c>
      <c r="E10" s="63" t="s">
        <v>488</v>
      </c>
      <c r="F10" s="63">
        <v>2306</v>
      </c>
      <c r="G10" s="64">
        <v>39.130000000000003</v>
      </c>
      <c r="H10" s="65">
        <v>1</v>
      </c>
    </row>
    <row r="11" spans="1:8">
      <c r="A11" s="66"/>
      <c r="B11" s="67" t="s">
        <v>116</v>
      </c>
      <c r="C11" s="63" t="s">
        <v>557</v>
      </c>
      <c r="D11" s="63" t="s">
        <v>558</v>
      </c>
      <c r="E11" s="63" t="s">
        <v>460</v>
      </c>
      <c r="F11" s="63">
        <v>6072</v>
      </c>
      <c r="G11" s="64">
        <v>34.82</v>
      </c>
      <c r="H11" s="65">
        <v>0.89</v>
      </c>
    </row>
    <row r="12" spans="1:8">
      <c r="A12" s="66"/>
      <c r="B12" s="67" t="s">
        <v>116</v>
      </c>
      <c r="C12" s="63" t="s">
        <v>967</v>
      </c>
      <c r="D12" s="63" t="s">
        <v>968</v>
      </c>
      <c r="E12" s="63" t="s">
        <v>482</v>
      </c>
      <c r="F12" s="63">
        <v>3524</v>
      </c>
      <c r="G12" s="64">
        <v>32.479999999999997</v>
      </c>
      <c r="H12" s="65">
        <v>0.83</v>
      </c>
    </row>
    <row r="13" spans="1:8">
      <c r="A13" s="66"/>
      <c r="B13" s="67" t="s">
        <v>116</v>
      </c>
      <c r="C13" s="63" t="s">
        <v>1109</v>
      </c>
      <c r="D13" s="63" t="s">
        <v>1110</v>
      </c>
      <c r="E13" s="63" t="s">
        <v>474</v>
      </c>
      <c r="F13" s="63">
        <v>117</v>
      </c>
      <c r="G13" s="64">
        <v>28.86</v>
      </c>
      <c r="H13" s="65">
        <v>0.74</v>
      </c>
    </row>
    <row r="14" spans="1:8">
      <c r="A14" s="66"/>
      <c r="B14" s="67" t="s">
        <v>116</v>
      </c>
      <c r="C14" s="63" t="s">
        <v>979</v>
      </c>
      <c r="D14" s="63" t="s">
        <v>980</v>
      </c>
      <c r="E14" s="63" t="s">
        <v>488</v>
      </c>
      <c r="F14" s="63">
        <v>571</v>
      </c>
      <c r="G14" s="64">
        <v>23.27</v>
      </c>
      <c r="H14" s="65">
        <v>0.6</v>
      </c>
    </row>
    <row r="15" spans="1:8">
      <c r="A15" s="66"/>
      <c r="B15" s="67" t="s">
        <v>116</v>
      </c>
      <c r="C15" s="63" t="s">
        <v>495</v>
      </c>
      <c r="D15" s="63" t="s">
        <v>496</v>
      </c>
      <c r="E15" s="63" t="s">
        <v>460</v>
      </c>
      <c r="F15" s="63">
        <v>7584</v>
      </c>
      <c r="G15" s="64">
        <v>22.93</v>
      </c>
      <c r="H15" s="65">
        <v>0.59</v>
      </c>
    </row>
    <row r="16" spans="1:8">
      <c r="A16" s="66"/>
      <c r="B16" s="67" t="s">
        <v>116</v>
      </c>
      <c r="C16" s="63" t="s">
        <v>958</v>
      </c>
      <c r="D16" s="63" t="s">
        <v>959</v>
      </c>
      <c r="E16" s="63" t="s">
        <v>457</v>
      </c>
      <c r="F16" s="63">
        <v>1232</v>
      </c>
      <c r="G16" s="64">
        <v>22.07</v>
      </c>
      <c r="H16" s="65">
        <v>0.56999999999999995</v>
      </c>
    </row>
    <row r="17" spans="1:8">
      <c r="A17" s="66"/>
      <c r="B17" s="67" t="s">
        <v>116</v>
      </c>
      <c r="C17" s="63" t="s">
        <v>197</v>
      </c>
      <c r="D17" s="63" t="s">
        <v>965</v>
      </c>
      <c r="E17" s="63" t="s">
        <v>966</v>
      </c>
      <c r="F17" s="63">
        <v>5728</v>
      </c>
      <c r="G17" s="64">
        <v>21.99</v>
      </c>
      <c r="H17" s="65">
        <v>0.56000000000000005</v>
      </c>
    </row>
    <row r="18" spans="1:8">
      <c r="A18" s="66"/>
      <c r="B18" s="67" t="s">
        <v>116</v>
      </c>
      <c r="C18" s="63" t="s">
        <v>480</v>
      </c>
      <c r="D18" s="63" t="s">
        <v>481</v>
      </c>
      <c r="E18" s="63" t="s">
        <v>482</v>
      </c>
      <c r="F18" s="63">
        <v>690</v>
      </c>
      <c r="G18" s="64">
        <v>21.76</v>
      </c>
      <c r="H18" s="65">
        <v>0.56000000000000005</v>
      </c>
    </row>
    <row r="19" spans="1:8">
      <c r="A19" s="66"/>
      <c r="B19" s="67" t="s">
        <v>116</v>
      </c>
      <c r="C19" s="63" t="s">
        <v>534</v>
      </c>
      <c r="D19" s="63" t="s">
        <v>535</v>
      </c>
      <c r="E19" s="63" t="s">
        <v>536</v>
      </c>
      <c r="F19" s="63">
        <v>2304</v>
      </c>
      <c r="G19" s="64">
        <v>21.35</v>
      </c>
      <c r="H19" s="65">
        <v>0.55000000000000004</v>
      </c>
    </row>
    <row r="20" spans="1:8">
      <c r="A20" s="66"/>
      <c r="B20" s="67" t="s">
        <v>116</v>
      </c>
      <c r="C20" s="63" t="s">
        <v>971</v>
      </c>
      <c r="D20" s="63" t="s">
        <v>972</v>
      </c>
      <c r="E20" s="63" t="s">
        <v>973</v>
      </c>
      <c r="F20" s="63">
        <v>5077</v>
      </c>
      <c r="G20" s="64">
        <v>21.26</v>
      </c>
      <c r="H20" s="65">
        <v>0.55000000000000004</v>
      </c>
    </row>
    <row r="21" spans="1:8">
      <c r="A21" s="66"/>
      <c r="B21" s="67" t="s">
        <v>116</v>
      </c>
      <c r="C21" s="63" t="s">
        <v>58</v>
      </c>
      <c r="D21" s="63" t="s">
        <v>951</v>
      </c>
      <c r="E21" s="63" t="s">
        <v>492</v>
      </c>
      <c r="F21" s="63">
        <v>1264</v>
      </c>
      <c r="G21" s="64">
        <v>16.940000000000001</v>
      </c>
      <c r="H21" s="65">
        <v>0.43</v>
      </c>
    </row>
    <row r="22" spans="1:8">
      <c r="A22" s="66"/>
      <c r="B22" s="67" t="s">
        <v>116</v>
      </c>
      <c r="C22" s="63" t="s">
        <v>962</v>
      </c>
      <c r="D22" s="63" t="s">
        <v>963</v>
      </c>
      <c r="E22" s="63" t="s">
        <v>488</v>
      </c>
      <c r="F22" s="63">
        <v>1878</v>
      </c>
      <c r="G22" s="64">
        <v>15.44</v>
      </c>
      <c r="H22" s="65">
        <v>0.4</v>
      </c>
    </row>
    <row r="23" spans="1:8">
      <c r="A23" s="66"/>
      <c r="B23" s="67" t="s">
        <v>116</v>
      </c>
      <c r="C23" s="63" t="s">
        <v>954</v>
      </c>
      <c r="D23" s="63" t="s">
        <v>955</v>
      </c>
      <c r="E23" s="63" t="s">
        <v>482</v>
      </c>
      <c r="F23" s="63">
        <v>4724</v>
      </c>
      <c r="G23" s="64">
        <v>15.4</v>
      </c>
      <c r="H23" s="65">
        <v>0.4</v>
      </c>
    </row>
    <row r="24" spans="1:8">
      <c r="A24" s="66"/>
      <c r="B24" s="67" t="s">
        <v>116</v>
      </c>
      <c r="C24" s="63" t="s">
        <v>1027</v>
      </c>
      <c r="D24" s="63" t="s">
        <v>1028</v>
      </c>
      <c r="E24" s="63" t="s">
        <v>973</v>
      </c>
      <c r="F24" s="63">
        <v>7846</v>
      </c>
      <c r="G24" s="64">
        <v>13.6</v>
      </c>
      <c r="H24" s="65">
        <v>0.35</v>
      </c>
    </row>
    <row r="25" spans="1:8">
      <c r="A25" s="66"/>
      <c r="B25" s="67" t="s">
        <v>116</v>
      </c>
      <c r="C25" s="63" t="s">
        <v>561</v>
      </c>
      <c r="D25" s="63" t="s">
        <v>562</v>
      </c>
      <c r="E25" s="63" t="s">
        <v>460</v>
      </c>
      <c r="F25" s="63">
        <v>1438</v>
      </c>
      <c r="G25" s="64">
        <v>11.92</v>
      </c>
      <c r="H25" s="65">
        <v>0.31</v>
      </c>
    </row>
    <row r="26" spans="1:8">
      <c r="A26" s="66"/>
      <c r="B26" s="67" t="s">
        <v>116</v>
      </c>
      <c r="C26" s="63" t="s">
        <v>1067</v>
      </c>
      <c r="D26" s="63" t="s">
        <v>1068</v>
      </c>
      <c r="E26" s="63" t="s">
        <v>966</v>
      </c>
      <c r="F26" s="63">
        <v>59</v>
      </c>
      <c r="G26" s="64">
        <v>11.25</v>
      </c>
      <c r="H26" s="65">
        <v>0.28999999999999998</v>
      </c>
    </row>
    <row r="27" spans="1:8">
      <c r="A27" s="66"/>
      <c r="B27" s="67" t="s">
        <v>116</v>
      </c>
      <c r="C27" s="63" t="s">
        <v>244</v>
      </c>
      <c r="D27" s="63" t="s">
        <v>528</v>
      </c>
      <c r="E27" s="63" t="s">
        <v>492</v>
      </c>
      <c r="F27" s="63">
        <v>198</v>
      </c>
      <c r="G27" s="64">
        <v>10.91</v>
      </c>
      <c r="H27" s="65">
        <v>0.28000000000000003</v>
      </c>
    </row>
    <row r="28" spans="1:8">
      <c r="A28" s="66"/>
      <c r="B28" s="67" t="s">
        <v>116</v>
      </c>
      <c r="C28" s="63" t="s">
        <v>1428</v>
      </c>
      <c r="D28" s="63" t="s">
        <v>1429</v>
      </c>
      <c r="E28" s="63" t="s">
        <v>482</v>
      </c>
      <c r="F28" s="63">
        <v>774</v>
      </c>
      <c r="G28" s="64">
        <v>10.15</v>
      </c>
      <c r="H28" s="65">
        <v>0.26</v>
      </c>
    </row>
    <row r="29" spans="1:8">
      <c r="A29" s="66"/>
      <c r="B29" s="67" t="s">
        <v>116</v>
      </c>
      <c r="C29" s="63" t="s">
        <v>976</v>
      </c>
      <c r="D29" s="63" t="s">
        <v>977</v>
      </c>
      <c r="E29" s="63" t="s">
        <v>978</v>
      </c>
      <c r="F29" s="63">
        <v>2257</v>
      </c>
      <c r="G29" s="64">
        <v>9.91</v>
      </c>
      <c r="H29" s="65">
        <v>0.25</v>
      </c>
    </row>
    <row r="30" spans="1:8">
      <c r="A30" s="66"/>
      <c r="B30" s="67" t="s">
        <v>116</v>
      </c>
      <c r="C30" s="63" t="s">
        <v>559</v>
      </c>
      <c r="D30" s="63" t="s">
        <v>560</v>
      </c>
      <c r="E30" s="63" t="s">
        <v>479</v>
      </c>
      <c r="F30" s="63">
        <v>1684</v>
      </c>
      <c r="G30" s="64">
        <v>8.94</v>
      </c>
      <c r="H30" s="65">
        <v>0.23</v>
      </c>
    </row>
    <row r="31" spans="1:8">
      <c r="A31" s="66"/>
      <c r="B31" s="67" t="s">
        <v>116</v>
      </c>
      <c r="C31" s="63" t="s">
        <v>956</v>
      </c>
      <c r="D31" s="63" t="s">
        <v>957</v>
      </c>
      <c r="E31" s="63" t="s">
        <v>536</v>
      </c>
      <c r="F31" s="63">
        <v>865</v>
      </c>
      <c r="G31" s="64">
        <v>8.67</v>
      </c>
      <c r="H31" s="65">
        <v>0.22</v>
      </c>
    </row>
    <row r="32" spans="1:8">
      <c r="A32" s="66"/>
      <c r="B32" s="67" t="s">
        <v>116</v>
      </c>
      <c r="C32" s="63" t="s">
        <v>1432</v>
      </c>
      <c r="D32" s="63" t="s">
        <v>1433</v>
      </c>
      <c r="E32" s="63" t="s">
        <v>482</v>
      </c>
      <c r="F32" s="63">
        <v>1911</v>
      </c>
      <c r="G32" s="64">
        <v>8.41</v>
      </c>
      <c r="H32" s="65">
        <v>0.22</v>
      </c>
    </row>
    <row r="33" spans="1:8">
      <c r="A33" s="66"/>
      <c r="B33" s="67" t="s">
        <v>116</v>
      </c>
      <c r="C33" s="63" t="s">
        <v>583</v>
      </c>
      <c r="D33" s="63" t="s">
        <v>584</v>
      </c>
      <c r="E33" s="63" t="s">
        <v>585</v>
      </c>
      <c r="F33" s="63">
        <v>1562</v>
      </c>
      <c r="G33" s="64">
        <v>8.3699999999999992</v>
      </c>
      <c r="H33" s="65">
        <v>0.21</v>
      </c>
    </row>
    <row r="34" spans="1:8">
      <c r="A34" s="66"/>
      <c r="B34" s="67" t="s">
        <v>116</v>
      </c>
      <c r="C34" s="63" t="s">
        <v>1430</v>
      </c>
      <c r="D34" s="63" t="s">
        <v>1431</v>
      </c>
      <c r="E34" s="63" t="s">
        <v>488</v>
      </c>
      <c r="F34" s="63">
        <v>2043</v>
      </c>
      <c r="G34" s="64">
        <v>8.3699999999999992</v>
      </c>
      <c r="H34" s="65">
        <v>0.21</v>
      </c>
    </row>
    <row r="35" spans="1:8">
      <c r="A35" s="66"/>
      <c r="B35" s="67" t="s">
        <v>116</v>
      </c>
      <c r="C35" s="63" t="s">
        <v>1125</v>
      </c>
      <c r="D35" s="63" t="s">
        <v>1126</v>
      </c>
      <c r="E35" s="63" t="s">
        <v>482</v>
      </c>
      <c r="F35" s="63">
        <v>886</v>
      </c>
      <c r="G35" s="64">
        <v>7.82</v>
      </c>
      <c r="H35" s="65">
        <v>0.2</v>
      </c>
    </row>
    <row r="36" spans="1:8">
      <c r="A36" s="66"/>
      <c r="B36" s="67" t="s">
        <v>116</v>
      </c>
      <c r="C36" s="63" t="s">
        <v>988</v>
      </c>
      <c r="D36" s="63" t="s">
        <v>989</v>
      </c>
      <c r="E36" s="63" t="s">
        <v>488</v>
      </c>
      <c r="F36" s="63">
        <v>1058</v>
      </c>
      <c r="G36" s="64">
        <v>7.5</v>
      </c>
      <c r="H36" s="65">
        <v>0.19</v>
      </c>
    </row>
    <row r="37" spans="1:8">
      <c r="A37" s="66"/>
      <c r="B37" s="67" t="s">
        <v>116</v>
      </c>
      <c r="C37" s="63" t="s">
        <v>1133</v>
      </c>
      <c r="D37" s="63" t="s">
        <v>1134</v>
      </c>
      <c r="E37" s="63" t="s">
        <v>998</v>
      </c>
      <c r="F37" s="63">
        <v>183</v>
      </c>
      <c r="G37" s="64">
        <v>7.29</v>
      </c>
      <c r="H37" s="65">
        <v>0.19</v>
      </c>
    </row>
    <row r="38" spans="1:8">
      <c r="A38" s="66"/>
      <c r="B38" s="67" t="s">
        <v>116</v>
      </c>
      <c r="C38" s="63" t="s">
        <v>1437</v>
      </c>
      <c r="D38" s="63" t="s">
        <v>1438</v>
      </c>
      <c r="E38" s="63" t="s">
        <v>516</v>
      </c>
      <c r="F38" s="63">
        <v>706</v>
      </c>
      <c r="G38" s="64">
        <v>7.26</v>
      </c>
      <c r="H38" s="65">
        <v>0.19</v>
      </c>
    </row>
    <row r="39" spans="1:8">
      <c r="A39" s="66"/>
      <c r="B39" s="67" t="s">
        <v>116</v>
      </c>
      <c r="C39" s="63" t="s">
        <v>960</v>
      </c>
      <c r="D39" s="63" t="s">
        <v>961</v>
      </c>
      <c r="E39" s="63" t="s">
        <v>479</v>
      </c>
      <c r="F39" s="63">
        <v>284</v>
      </c>
      <c r="G39" s="64">
        <v>7.13</v>
      </c>
      <c r="H39" s="65">
        <v>0.18</v>
      </c>
    </row>
    <row r="40" spans="1:8">
      <c r="A40" s="66"/>
      <c r="B40" s="67" t="s">
        <v>116</v>
      </c>
      <c r="C40" s="63" t="s">
        <v>1434</v>
      </c>
      <c r="D40" s="63" t="s">
        <v>1435</v>
      </c>
      <c r="E40" s="63" t="s">
        <v>1436</v>
      </c>
      <c r="F40" s="63">
        <v>1469</v>
      </c>
      <c r="G40" s="64">
        <v>6.58</v>
      </c>
      <c r="H40" s="65">
        <v>0.17</v>
      </c>
    </row>
    <row r="41" spans="1:8">
      <c r="A41" s="66"/>
      <c r="B41" s="67" t="s">
        <v>116</v>
      </c>
      <c r="C41" s="63" t="s">
        <v>1190</v>
      </c>
      <c r="D41" s="63" t="s">
        <v>1191</v>
      </c>
      <c r="E41" s="63" t="s">
        <v>966</v>
      </c>
      <c r="F41" s="63">
        <v>7410</v>
      </c>
      <c r="G41" s="64">
        <v>6.26</v>
      </c>
      <c r="H41" s="65">
        <v>0.16</v>
      </c>
    </row>
    <row r="42" spans="1:8">
      <c r="A42" s="66"/>
      <c r="B42" s="67" t="s">
        <v>116</v>
      </c>
      <c r="C42" s="63" t="s">
        <v>242</v>
      </c>
      <c r="D42" s="63" t="s">
        <v>1194</v>
      </c>
      <c r="E42" s="63" t="s">
        <v>569</v>
      </c>
      <c r="F42" s="63">
        <v>4088</v>
      </c>
      <c r="G42" s="64">
        <v>5.8</v>
      </c>
      <c r="H42" s="65">
        <v>0.15</v>
      </c>
    </row>
    <row r="43" spans="1:8">
      <c r="A43" s="66"/>
      <c r="B43" s="67" t="s">
        <v>116</v>
      </c>
      <c r="C43" s="63" t="s">
        <v>493</v>
      </c>
      <c r="D43" s="63" t="s">
        <v>494</v>
      </c>
      <c r="E43" s="63" t="s">
        <v>474</v>
      </c>
      <c r="F43" s="63">
        <v>1408</v>
      </c>
      <c r="G43" s="64">
        <v>4.8899999999999997</v>
      </c>
      <c r="H43" s="65">
        <v>0.13</v>
      </c>
    </row>
    <row r="44" spans="1:8">
      <c r="A44" s="66"/>
      <c r="B44" s="67" t="s">
        <v>116</v>
      </c>
      <c r="C44" s="63" t="s">
        <v>548</v>
      </c>
      <c r="D44" s="63" t="s">
        <v>549</v>
      </c>
      <c r="E44" s="63" t="s">
        <v>471</v>
      </c>
      <c r="F44" s="63">
        <v>400</v>
      </c>
      <c r="G44" s="64">
        <v>4.59</v>
      </c>
      <c r="H44" s="65">
        <v>0.12</v>
      </c>
    </row>
    <row r="45" spans="1:8">
      <c r="A45" s="66"/>
      <c r="B45" s="67" t="s">
        <v>116</v>
      </c>
      <c r="C45" s="63" t="s">
        <v>16</v>
      </c>
      <c r="D45" s="63" t="s">
        <v>491</v>
      </c>
      <c r="E45" s="63" t="s">
        <v>492</v>
      </c>
      <c r="F45" s="63">
        <v>475</v>
      </c>
      <c r="G45" s="64">
        <v>4.2300000000000004</v>
      </c>
      <c r="H45" s="65">
        <v>0.11</v>
      </c>
    </row>
    <row r="46" spans="1:8">
      <c r="A46" s="66"/>
      <c r="B46" s="67" t="s">
        <v>116</v>
      </c>
      <c r="C46" s="63" t="s">
        <v>1069</v>
      </c>
      <c r="D46" s="63" t="s">
        <v>1070</v>
      </c>
      <c r="E46" s="63" t="s">
        <v>488</v>
      </c>
      <c r="F46" s="63">
        <v>479</v>
      </c>
      <c r="G46" s="64">
        <v>3.64</v>
      </c>
      <c r="H46" s="65">
        <v>0.09</v>
      </c>
    </row>
    <row r="47" spans="1:8">
      <c r="A47" s="66"/>
      <c r="B47" s="67" t="s">
        <v>116</v>
      </c>
      <c r="C47" s="63" t="s">
        <v>1177</v>
      </c>
      <c r="D47" s="63" t="s">
        <v>1178</v>
      </c>
      <c r="E47" s="63" t="s">
        <v>501</v>
      </c>
      <c r="F47" s="63">
        <v>882</v>
      </c>
      <c r="G47" s="64">
        <v>3.52</v>
      </c>
      <c r="H47" s="65">
        <v>0.09</v>
      </c>
    </row>
    <row r="48" spans="1:8">
      <c r="A48" s="66"/>
      <c r="B48" s="67" t="s">
        <v>116</v>
      </c>
      <c r="C48" s="63" t="s">
        <v>1141</v>
      </c>
      <c r="D48" s="63" t="s">
        <v>1142</v>
      </c>
      <c r="E48" s="63" t="s">
        <v>463</v>
      </c>
      <c r="F48" s="63">
        <v>592</v>
      </c>
      <c r="G48" s="64">
        <v>3.3</v>
      </c>
      <c r="H48" s="65">
        <v>0.08</v>
      </c>
    </row>
    <row r="49" spans="1:8">
      <c r="A49" s="66"/>
      <c r="B49" s="67" t="s">
        <v>116</v>
      </c>
      <c r="C49" s="63" t="s">
        <v>1087</v>
      </c>
      <c r="D49" s="63" t="s">
        <v>1088</v>
      </c>
      <c r="E49" s="63" t="s">
        <v>501</v>
      </c>
      <c r="F49" s="63">
        <v>2597</v>
      </c>
      <c r="G49" s="64">
        <v>3.01</v>
      </c>
      <c r="H49" s="65">
        <v>0.08</v>
      </c>
    </row>
    <row r="50" spans="1:8">
      <c r="A50" s="66"/>
      <c r="B50" s="67" t="s">
        <v>116</v>
      </c>
      <c r="C50" s="63" t="s">
        <v>1439</v>
      </c>
      <c r="D50" s="63" t="s">
        <v>1440</v>
      </c>
      <c r="E50" s="63" t="s">
        <v>966</v>
      </c>
      <c r="F50" s="63">
        <v>1223</v>
      </c>
      <c r="G50" s="64">
        <v>2.91</v>
      </c>
      <c r="H50" s="65">
        <v>7.0000000000000007E-2</v>
      </c>
    </row>
    <row r="51" spans="1:8">
      <c r="A51" s="66"/>
      <c r="B51" s="67" t="s">
        <v>116</v>
      </c>
      <c r="C51" s="63" t="s">
        <v>486</v>
      </c>
      <c r="D51" s="63" t="s">
        <v>487</v>
      </c>
      <c r="E51" s="63" t="s">
        <v>488</v>
      </c>
      <c r="F51" s="63">
        <v>148</v>
      </c>
      <c r="G51" s="64">
        <v>2.79</v>
      </c>
      <c r="H51" s="65">
        <v>7.0000000000000007E-2</v>
      </c>
    </row>
    <row r="52" spans="1:8">
      <c r="A52" s="66"/>
      <c r="B52" s="67" t="s">
        <v>116</v>
      </c>
      <c r="C52" s="63" t="s">
        <v>1077</v>
      </c>
      <c r="D52" s="63" t="s">
        <v>1078</v>
      </c>
      <c r="E52" s="63" t="s">
        <v>488</v>
      </c>
      <c r="F52" s="63">
        <v>265</v>
      </c>
      <c r="G52" s="64">
        <v>2.68</v>
      </c>
      <c r="H52" s="65">
        <v>7.0000000000000007E-2</v>
      </c>
    </row>
    <row r="53" spans="1:8">
      <c r="A53" s="66"/>
      <c r="B53" s="67" t="s">
        <v>116</v>
      </c>
      <c r="C53" s="63" t="s">
        <v>570</v>
      </c>
      <c r="D53" s="63" t="s">
        <v>571</v>
      </c>
      <c r="E53" s="63" t="s">
        <v>492</v>
      </c>
      <c r="F53" s="63">
        <v>140</v>
      </c>
      <c r="G53" s="64">
        <v>2.58</v>
      </c>
      <c r="H53" s="65">
        <v>7.0000000000000007E-2</v>
      </c>
    </row>
    <row r="54" spans="1:8">
      <c r="A54" s="66"/>
      <c r="B54" s="67" t="s">
        <v>116</v>
      </c>
      <c r="C54" s="63" t="s">
        <v>305</v>
      </c>
      <c r="D54" s="63" t="s">
        <v>1014</v>
      </c>
      <c r="E54" s="63" t="s">
        <v>468</v>
      </c>
      <c r="F54" s="63">
        <v>81</v>
      </c>
      <c r="G54" s="64">
        <v>2.5499999999999998</v>
      </c>
      <c r="H54" s="65">
        <v>7.0000000000000007E-2</v>
      </c>
    </row>
    <row r="55" spans="1:8">
      <c r="A55" s="66"/>
      <c r="B55" s="67" t="s">
        <v>116</v>
      </c>
      <c r="C55" s="63" t="s">
        <v>1131</v>
      </c>
      <c r="D55" s="63" t="s">
        <v>1132</v>
      </c>
      <c r="E55" s="63" t="s">
        <v>516</v>
      </c>
      <c r="F55" s="63">
        <v>951</v>
      </c>
      <c r="G55" s="64">
        <v>2.34</v>
      </c>
      <c r="H55" s="65">
        <v>0.06</v>
      </c>
    </row>
    <row r="56" spans="1:8">
      <c r="A56" s="66"/>
      <c r="B56" s="67" t="s">
        <v>116</v>
      </c>
      <c r="C56" s="63" t="s">
        <v>1129</v>
      </c>
      <c r="D56" s="63" t="s">
        <v>1130</v>
      </c>
      <c r="E56" s="63" t="s">
        <v>998</v>
      </c>
      <c r="F56" s="63">
        <v>159</v>
      </c>
      <c r="G56" s="64">
        <v>2.31</v>
      </c>
      <c r="H56" s="65">
        <v>0.06</v>
      </c>
    </row>
    <row r="57" spans="1:8">
      <c r="A57" s="66"/>
      <c r="B57" s="67" t="s">
        <v>116</v>
      </c>
      <c r="C57" s="63" t="s">
        <v>539</v>
      </c>
      <c r="D57" s="63" t="s">
        <v>540</v>
      </c>
      <c r="E57" s="63" t="s">
        <v>468</v>
      </c>
      <c r="F57" s="63">
        <v>16</v>
      </c>
      <c r="G57" s="64">
        <v>1.83</v>
      </c>
      <c r="H57" s="65">
        <v>0.05</v>
      </c>
    </row>
    <row r="58" spans="1:8">
      <c r="A58" s="66"/>
      <c r="B58" s="67" t="s">
        <v>116</v>
      </c>
      <c r="C58" s="63" t="s">
        <v>1303</v>
      </c>
      <c r="D58" s="63" t="s">
        <v>1304</v>
      </c>
      <c r="E58" s="63" t="s">
        <v>533</v>
      </c>
      <c r="F58" s="63">
        <v>98</v>
      </c>
      <c r="G58" s="64">
        <v>1.61</v>
      </c>
      <c r="H58" s="65">
        <v>0.04</v>
      </c>
    </row>
    <row r="59" spans="1:8">
      <c r="A59" s="66"/>
      <c r="B59" s="67" t="s">
        <v>116</v>
      </c>
      <c r="C59" s="63" t="s">
        <v>1107</v>
      </c>
      <c r="D59" s="63" t="s">
        <v>1108</v>
      </c>
      <c r="E59" s="63" t="s">
        <v>482</v>
      </c>
      <c r="F59" s="63">
        <v>391</v>
      </c>
      <c r="G59" s="64">
        <v>1.1499999999999999</v>
      </c>
      <c r="H59" s="65">
        <v>0.03</v>
      </c>
    </row>
    <row r="60" spans="1:8">
      <c r="A60" s="66"/>
      <c r="B60" s="67" t="s">
        <v>116</v>
      </c>
      <c r="C60" s="63" t="s">
        <v>1023</v>
      </c>
      <c r="D60" s="63" t="s">
        <v>1024</v>
      </c>
      <c r="E60" s="63" t="s">
        <v>482</v>
      </c>
      <c r="F60" s="63">
        <v>27</v>
      </c>
      <c r="G60" s="64">
        <v>0.54</v>
      </c>
      <c r="H60" s="65">
        <v>0.01</v>
      </c>
    </row>
    <row r="61" spans="1:8">
      <c r="A61" s="66"/>
      <c r="B61" s="67" t="s">
        <v>116</v>
      </c>
      <c r="C61" s="63" t="s">
        <v>84</v>
      </c>
      <c r="D61" s="63" t="s">
        <v>1013</v>
      </c>
      <c r="E61" s="63" t="s">
        <v>492</v>
      </c>
      <c r="F61" s="63">
        <v>68</v>
      </c>
      <c r="G61" s="64">
        <v>0.1</v>
      </c>
      <c r="H61" s="65">
        <v>0</v>
      </c>
    </row>
    <row r="62" spans="1:8">
      <c r="A62" s="66"/>
      <c r="B62" s="67" t="s">
        <v>116</v>
      </c>
      <c r="C62" s="63" t="s">
        <v>1096</v>
      </c>
      <c r="D62" s="63" t="s">
        <v>1097</v>
      </c>
      <c r="E62" s="63" t="s">
        <v>536</v>
      </c>
      <c r="F62" s="63">
        <v>5</v>
      </c>
      <c r="G62" s="64">
        <v>0.05</v>
      </c>
      <c r="H62" s="65">
        <v>0</v>
      </c>
    </row>
    <row r="63" spans="1:8">
      <c r="A63" s="66"/>
      <c r="B63" s="67" t="s">
        <v>116</v>
      </c>
      <c r="C63" s="63" t="s">
        <v>576</v>
      </c>
      <c r="D63" s="63" t="s">
        <v>577</v>
      </c>
      <c r="E63" s="63" t="s">
        <v>457</v>
      </c>
      <c r="F63" s="63">
        <v>11</v>
      </c>
      <c r="G63" s="64">
        <v>0.03</v>
      </c>
      <c r="H63" s="65">
        <v>0</v>
      </c>
    </row>
    <row r="64" spans="1:8" ht="13.5" thickBot="1">
      <c r="A64" s="66"/>
      <c r="B64" s="63"/>
      <c r="C64" s="63"/>
      <c r="D64" s="63"/>
      <c r="E64" s="68" t="s">
        <v>87</v>
      </c>
      <c r="F64" s="63"/>
      <c r="G64" s="82">
        <v>792.15999999999894</v>
      </c>
      <c r="H64" s="83">
        <v>20.329999999999998</v>
      </c>
    </row>
    <row r="65" spans="1:8" ht="13.5" thickTop="1">
      <c r="A65" s="66"/>
      <c r="B65" s="63"/>
      <c r="C65" s="63"/>
      <c r="D65" s="63"/>
      <c r="E65" s="68"/>
      <c r="F65" s="63"/>
      <c r="G65" s="84"/>
      <c r="H65" s="85"/>
    </row>
    <row r="66" spans="1:8">
      <c r="A66" s="66"/>
      <c r="B66" s="104" t="s">
        <v>1402</v>
      </c>
      <c r="C66" s="105"/>
      <c r="D66" s="63"/>
      <c r="E66" s="63"/>
      <c r="F66" s="63"/>
      <c r="G66" s="64">
        <v>-100.88200000000001</v>
      </c>
      <c r="H66" s="65">
        <v>-2.59</v>
      </c>
    </row>
    <row r="67" spans="1:8" ht="13.5" thickBot="1">
      <c r="A67" s="66"/>
      <c r="B67" s="63"/>
      <c r="C67" s="63"/>
      <c r="D67" s="63"/>
      <c r="E67" s="68" t="s">
        <v>87</v>
      </c>
      <c r="F67" s="63"/>
      <c r="G67" s="69">
        <v>-100.88200000000001</v>
      </c>
      <c r="H67" s="70">
        <v>-2.59</v>
      </c>
    </row>
    <row r="68" spans="1:8" ht="13.5" thickTop="1">
      <c r="A68" s="66"/>
      <c r="B68" s="63"/>
      <c r="C68" s="63"/>
      <c r="D68" s="63"/>
      <c r="E68" s="63"/>
      <c r="F68" s="63"/>
      <c r="G68" s="64"/>
      <c r="H68" s="65"/>
    </row>
    <row r="69" spans="1:8">
      <c r="A69" s="110" t="s">
        <v>233</v>
      </c>
      <c r="B69" s="107"/>
      <c r="C69" s="107"/>
      <c r="D69" s="63"/>
      <c r="E69" s="63"/>
      <c r="F69" s="63"/>
      <c r="G69" s="64"/>
      <c r="H69" s="65"/>
    </row>
    <row r="70" spans="1:8">
      <c r="A70" s="66"/>
      <c r="B70" s="104" t="s">
        <v>234</v>
      </c>
      <c r="C70" s="107"/>
      <c r="D70" s="63"/>
      <c r="E70" s="63"/>
      <c r="F70" s="63"/>
      <c r="G70" s="64"/>
      <c r="H70" s="65"/>
    </row>
    <row r="71" spans="1:8">
      <c r="A71" s="66"/>
      <c r="B71" s="106" t="s">
        <v>9</v>
      </c>
      <c r="C71" s="107"/>
      <c r="D71" s="63"/>
      <c r="E71" s="63"/>
      <c r="F71" s="63"/>
      <c r="G71" s="64"/>
      <c r="H71" s="65"/>
    </row>
    <row r="72" spans="1:8">
      <c r="A72" s="66"/>
      <c r="B72" s="67" t="s">
        <v>116</v>
      </c>
      <c r="C72" s="63" t="s">
        <v>1454</v>
      </c>
      <c r="D72" s="63" t="s">
        <v>236</v>
      </c>
      <c r="E72" s="63" t="s">
        <v>1455</v>
      </c>
      <c r="F72" s="63">
        <v>113200</v>
      </c>
      <c r="G72" s="64">
        <v>253.74</v>
      </c>
      <c r="H72" s="65">
        <v>6.51</v>
      </c>
    </row>
    <row r="73" spans="1:8" ht="13.5" thickBot="1">
      <c r="A73" s="66"/>
      <c r="B73" s="63"/>
      <c r="C73" s="63"/>
      <c r="D73" s="63"/>
      <c r="E73" s="68" t="s">
        <v>87</v>
      </c>
      <c r="F73" s="63"/>
      <c r="G73" s="69">
        <v>253.74</v>
      </c>
      <c r="H73" s="70">
        <v>6.51</v>
      </c>
    </row>
    <row r="74" spans="1:8" ht="13.5" thickTop="1">
      <c r="A74" s="66"/>
      <c r="B74" s="63"/>
      <c r="C74" s="63"/>
      <c r="D74" s="63"/>
      <c r="E74" s="63"/>
      <c r="F74" s="63"/>
      <c r="G74" s="64"/>
      <c r="H74" s="65"/>
    </row>
    <row r="75" spans="1:8">
      <c r="A75" s="110" t="s">
        <v>7</v>
      </c>
      <c r="B75" s="107"/>
      <c r="C75" s="107"/>
      <c r="D75" s="63"/>
      <c r="E75" s="63"/>
      <c r="F75" s="63"/>
      <c r="G75" s="64"/>
      <c r="H75" s="65"/>
    </row>
    <row r="76" spans="1:8">
      <c r="A76" s="66"/>
      <c r="B76" s="104" t="s">
        <v>8</v>
      </c>
      <c r="C76" s="107"/>
      <c r="D76" s="63"/>
      <c r="E76" s="63"/>
      <c r="F76" s="63"/>
      <c r="G76" s="64"/>
      <c r="H76" s="65"/>
    </row>
    <row r="77" spans="1:8">
      <c r="A77" s="66"/>
      <c r="B77" s="106" t="s">
        <v>9</v>
      </c>
      <c r="C77" s="107"/>
      <c r="D77" s="63"/>
      <c r="E77" s="63"/>
      <c r="F77" s="63"/>
      <c r="G77" s="64"/>
      <c r="H77" s="65"/>
    </row>
    <row r="78" spans="1:8">
      <c r="A78" s="66"/>
      <c r="B78" s="81">
        <v>9.6000000000000002E-2</v>
      </c>
      <c r="C78" s="63" t="s">
        <v>1006</v>
      </c>
      <c r="D78" s="63" t="s">
        <v>1456</v>
      </c>
      <c r="E78" s="63" t="s">
        <v>18</v>
      </c>
      <c r="F78" s="63">
        <v>8</v>
      </c>
      <c r="G78" s="64">
        <v>80.8</v>
      </c>
      <c r="H78" s="65">
        <v>2.0699999999999998</v>
      </c>
    </row>
    <row r="79" spans="1:8" ht="13.5" thickBot="1">
      <c r="A79" s="66"/>
      <c r="B79" s="63"/>
      <c r="C79" s="63"/>
      <c r="D79" s="63"/>
      <c r="E79" s="68" t="s">
        <v>87</v>
      </c>
      <c r="F79" s="63"/>
      <c r="G79" s="69">
        <v>80.8</v>
      </c>
      <c r="H79" s="70">
        <v>2.0699999999999998</v>
      </c>
    </row>
    <row r="80" spans="1:8" ht="13.5" thickTop="1">
      <c r="A80" s="66"/>
      <c r="B80" s="104" t="s">
        <v>94</v>
      </c>
      <c r="C80" s="107"/>
      <c r="D80" s="63"/>
      <c r="E80" s="63"/>
      <c r="F80" s="63"/>
      <c r="G80" s="64"/>
      <c r="H80" s="65"/>
    </row>
    <row r="81" spans="1:8">
      <c r="A81" s="66"/>
      <c r="B81" s="106" t="s">
        <v>9</v>
      </c>
      <c r="C81" s="107"/>
      <c r="D81" s="63"/>
      <c r="E81" s="63"/>
      <c r="F81" s="63"/>
      <c r="G81" s="64"/>
      <c r="H81" s="65"/>
    </row>
    <row r="82" spans="1:8">
      <c r="A82" s="66"/>
      <c r="B82" s="81">
        <v>7.8799999999999995E-2</v>
      </c>
      <c r="C82" s="63" t="s">
        <v>159</v>
      </c>
      <c r="D82" s="63" t="s">
        <v>160</v>
      </c>
      <c r="E82" s="63" t="s">
        <v>97</v>
      </c>
      <c r="F82" s="63">
        <v>700000</v>
      </c>
      <c r="G82" s="64">
        <v>694.54</v>
      </c>
      <c r="H82" s="65">
        <v>17.829999999999998</v>
      </c>
    </row>
    <row r="83" spans="1:8">
      <c r="A83" s="66"/>
      <c r="B83" s="81">
        <v>7.9500000000000001E-2</v>
      </c>
      <c r="C83" s="63" t="s">
        <v>98</v>
      </c>
      <c r="D83" s="63" t="s">
        <v>99</v>
      </c>
      <c r="E83" s="63" t="s">
        <v>97</v>
      </c>
      <c r="F83" s="63">
        <v>700000</v>
      </c>
      <c r="G83" s="64">
        <v>693.14</v>
      </c>
      <c r="H83" s="65">
        <v>17.79</v>
      </c>
    </row>
    <row r="84" spans="1:8" ht="13.5" thickBot="1">
      <c r="A84" s="66"/>
      <c r="B84" s="63"/>
      <c r="C84" s="63"/>
      <c r="D84" s="63"/>
      <c r="E84" s="68" t="s">
        <v>87</v>
      </c>
      <c r="F84" s="63"/>
      <c r="G84" s="69">
        <v>1387.68</v>
      </c>
      <c r="H84" s="70">
        <v>35.619999999999997</v>
      </c>
    </row>
    <row r="85" spans="1:8" ht="13.5" thickTop="1">
      <c r="A85" s="66"/>
      <c r="B85" s="106" t="s">
        <v>88</v>
      </c>
      <c r="C85" s="107"/>
      <c r="D85" s="63"/>
      <c r="E85" s="63"/>
      <c r="F85" s="63"/>
      <c r="G85" s="64"/>
      <c r="H85" s="65"/>
    </row>
    <row r="86" spans="1:8">
      <c r="A86" s="66"/>
      <c r="B86" s="81">
        <v>8.4500000000000006E-2</v>
      </c>
      <c r="C86" s="63" t="s">
        <v>170</v>
      </c>
      <c r="D86" s="63" t="s">
        <v>171</v>
      </c>
      <c r="E86" s="63" t="s">
        <v>97</v>
      </c>
      <c r="F86" s="63">
        <v>500000</v>
      </c>
      <c r="G86" s="64">
        <v>507.27</v>
      </c>
      <c r="H86" s="65">
        <v>13.02</v>
      </c>
    </row>
    <row r="87" spans="1:8" ht="13.5" thickBot="1">
      <c r="A87" s="66"/>
      <c r="B87" s="63"/>
      <c r="C87" s="63"/>
      <c r="D87" s="63"/>
      <c r="E87" s="68" t="s">
        <v>87</v>
      </c>
      <c r="F87" s="63"/>
      <c r="G87" s="82">
        <v>507.27</v>
      </c>
      <c r="H87" s="83">
        <v>13.02</v>
      </c>
    </row>
    <row r="88" spans="1:8" ht="13.5" thickTop="1">
      <c r="A88" s="66"/>
      <c r="B88" s="63"/>
      <c r="C88" s="63"/>
      <c r="D88" s="63"/>
      <c r="E88" s="63"/>
      <c r="F88" s="63"/>
      <c r="G88" s="64"/>
      <c r="H88" s="65"/>
    </row>
    <row r="89" spans="1:8">
      <c r="A89" s="66"/>
      <c r="B89" s="106" t="s">
        <v>734</v>
      </c>
      <c r="C89" s="107"/>
      <c r="D89" s="63"/>
      <c r="E89" s="63"/>
      <c r="F89" s="63"/>
      <c r="G89" s="64"/>
      <c r="H89" s="65"/>
    </row>
    <row r="90" spans="1:8">
      <c r="A90" s="66"/>
      <c r="B90" s="104" t="s">
        <v>735</v>
      </c>
      <c r="C90" s="107"/>
      <c r="D90" s="63"/>
      <c r="E90" s="68" t="s">
        <v>736</v>
      </c>
      <c r="F90" s="63"/>
      <c r="G90" s="64"/>
      <c r="H90" s="65"/>
    </row>
    <row r="91" spans="1:8">
      <c r="A91" s="66"/>
      <c r="B91" s="63"/>
      <c r="C91" s="63" t="s">
        <v>1411</v>
      </c>
      <c r="D91" s="63"/>
      <c r="E91" s="63" t="s">
        <v>1412</v>
      </c>
      <c r="F91" s="63"/>
      <c r="G91" s="64">
        <v>120</v>
      </c>
      <c r="H91" s="65">
        <v>3.08</v>
      </c>
    </row>
    <row r="92" spans="1:8">
      <c r="A92" s="66"/>
      <c r="B92" s="63"/>
      <c r="C92" s="63" t="s">
        <v>1443</v>
      </c>
      <c r="D92" s="63"/>
      <c r="E92" s="63" t="s">
        <v>1424</v>
      </c>
      <c r="F92" s="63"/>
      <c r="G92" s="64">
        <v>100</v>
      </c>
      <c r="H92" s="65">
        <v>2.57</v>
      </c>
    </row>
    <row r="93" spans="1:8" ht="13.5" thickBot="1">
      <c r="A93" s="66"/>
      <c r="B93" s="63"/>
      <c r="C93" s="63"/>
      <c r="D93" s="63"/>
      <c r="E93" s="68" t="s">
        <v>87</v>
      </c>
      <c r="F93" s="63"/>
      <c r="G93" s="69">
        <v>220</v>
      </c>
      <c r="H93" s="70">
        <v>5.65</v>
      </c>
    </row>
    <row r="94" spans="1:8" ht="13.5" thickTop="1">
      <c r="A94" s="66"/>
      <c r="B94" s="67" t="s">
        <v>116</v>
      </c>
      <c r="C94" s="63" t="s">
        <v>117</v>
      </c>
      <c r="D94" s="63"/>
      <c r="E94" s="63" t="s">
        <v>116</v>
      </c>
      <c r="F94" s="63"/>
      <c r="G94" s="64">
        <v>594.77</v>
      </c>
      <c r="H94" s="65">
        <v>15.27</v>
      </c>
    </row>
    <row r="95" spans="1:8" ht="13.5" thickBot="1">
      <c r="A95" s="66"/>
      <c r="B95" s="63"/>
      <c r="C95" s="63"/>
      <c r="D95" s="63"/>
      <c r="E95" s="68" t="s">
        <v>87</v>
      </c>
      <c r="F95" s="63"/>
      <c r="G95" s="69">
        <v>814.77</v>
      </c>
      <c r="H95" s="70">
        <v>20.92</v>
      </c>
    </row>
    <row r="96" spans="1:8" ht="13.5" thickTop="1">
      <c r="A96" s="66"/>
      <c r="B96" s="63"/>
      <c r="C96" s="63"/>
      <c r="D96" s="63"/>
      <c r="E96" s="63"/>
      <c r="F96" s="63"/>
      <c r="G96" s="64"/>
      <c r="H96" s="65"/>
    </row>
    <row r="97" spans="1:8">
      <c r="A97" s="71" t="s">
        <v>118</v>
      </c>
      <c r="B97" s="63"/>
      <c r="C97" s="63"/>
      <c r="D97" s="63"/>
      <c r="E97" s="63"/>
      <c r="F97" s="63"/>
      <c r="G97" s="72">
        <v>160.05000000000001</v>
      </c>
      <c r="H97" s="73">
        <v>4.12</v>
      </c>
    </row>
    <row r="98" spans="1:8">
      <c r="A98" s="66"/>
      <c r="B98" s="63"/>
      <c r="C98" s="63"/>
      <c r="D98" s="63"/>
      <c r="E98" s="63"/>
      <c r="F98" s="63"/>
      <c r="G98" s="64"/>
      <c r="H98" s="65"/>
    </row>
    <row r="99" spans="1:8" ht="13.5" thickBot="1">
      <c r="A99" s="66"/>
      <c r="B99" s="63"/>
      <c r="C99" s="63"/>
      <c r="D99" s="63"/>
      <c r="E99" s="68" t="s">
        <v>119</v>
      </c>
      <c r="F99" s="63"/>
      <c r="G99" s="69">
        <v>3895.59</v>
      </c>
      <c r="H99" s="70">
        <v>100</v>
      </c>
    </row>
    <row r="100" spans="1:8" ht="13.5" thickTop="1">
      <c r="A100" s="66"/>
      <c r="B100" s="63"/>
      <c r="C100" s="63"/>
      <c r="D100" s="63"/>
      <c r="E100" s="63"/>
      <c r="F100" s="63"/>
      <c r="G100" s="64"/>
      <c r="H100" s="65"/>
    </row>
    <row r="101" spans="1:8">
      <c r="A101" s="74" t="s">
        <v>120</v>
      </c>
      <c r="B101" s="63"/>
      <c r="C101" s="63"/>
      <c r="D101" s="63"/>
      <c r="E101" s="63"/>
      <c r="F101" s="63"/>
      <c r="G101" s="64"/>
      <c r="H101" s="65"/>
    </row>
    <row r="102" spans="1:8">
      <c r="A102" s="66">
        <v>1</v>
      </c>
      <c r="B102" s="63" t="s">
        <v>913</v>
      </c>
      <c r="C102" s="63"/>
      <c r="D102" s="63"/>
      <c r="E102" s="63"/>
      <c r="F102" s="63"/>
      <c r="G102" s="64"/>
      <c r="H102" s="65"/>
    </row>
    <row r="103" spans="1:8">
      <c r="A103" s="66"/>
      <c r="B103" s="63"/>
      <c r="C103" s="63"/>
      <c r="D103" s="63"/>
      <c r="E103" s="63"/>
      <c r="F103" s="63"/>
      <c r="G103" s="64"/>
      <c r="H103" s="65"/>
    </row>
    <row r="104" spans="1:8">
      <c r="A104" s="66">
        <v>2</v>
      </c>
      <c r="B104" s="63" t="s">
        <v>122</v>
      </c>
      <c r="C104" s="63"/>
      <c r="D104" s="63"/>
      <c r="E104" s="63"/>
      <c r="F104" s="63"/>
      <c r="G104" s="64"/>
      <c r="H104" s="65"/>
    </row>
    <row r="105" spans="1:8">
      <c r="A105" s="66"/>
      <c r="B105" s="63"/>
      <c r="C105" s="63"/>
      <c r="D105" s="63"/>
      <c r="E105" s="63"/>
      <c r="F105" s="63"/>
      <c r="G105" s="64"/>
      <c r="H105" s="65"/>
    </row>
    <row r="106" spans="1:8">
      <c r="A106" s="66">
        <v>3</v>
      </c>
      <c r="B106" s="63" t="s">
        <v>123</v>
      </c>
      <c r="C106" s="63"/>
      <c r="D106" s="63"/>
      <c r="E106" s="63"/>
      <c r="F106" s="63"/>
      <c r="G106" s="64"/>
      <c r="H106" s="65"/>
    </row>
    <row r="107" spans="1:8">
      <c r="A107" s="66"/>
      <c r="B107" s="63" t="s">
        <v>124</v>
      </c>
      <c r="C107" s="63"/>
      <c r="D107" s="63"/>
      <c r="E107" s="63"/>
      <c r="F107" s="63"/>
      <c r="G107" s="64"/>
      <c r="H107" s="65"/>
    </row>
    <row r="108" spans="1:8">
      <c r="A108" s="66"/>
      <c r="B108" s="63" t="s">
        <v>125</v>
      </c>
      <c r="C108" s="63"/>
      <c r="D108" s="63"/>
      <c r="E108" s="63"/>
      <c r="F108" s="63"/>
      <c r="G108" s="64"/>
      <c r="H108" s="65"/>
    </row>
    <row r="109" spans="1:8">
      <c r="A109" s="66"/>
      <c r="B109" s="63"/>
      <c r="C109" s="63"/>
      <c r="D109" s="63"/>
      <c r="E109" s="63"/>
      <c r="F109" s="63"/>
      <c r="G109" s="64"/>
      <c r="H109" s="65"/>
    </row>
    <row r="110" spans="1:8">
      <c r="A110" s="66">
        <v>4</v>
      </c>
      <c r="B110" s="63" t="s">
        <v>1445</v>
      </c>
      <c r="C110" s="63"/>
      <c r="D110" s="63"/>
      <c r="E110" s="63"/>
      <c r="F110" s="63"/>
      <c r="G110" s="64"/>
      <c r="H110" s="65"/>
    </row>
    <row r="111" spans="1:8">
      <c r="A111" s="75"/>
      <c r="B111" s="76"/>
      <c r="C111" s="76"/>
      <c r="D111" s="76"/>
      <c r="E111" s="76"/>
      <c r="F111" s="76"/>
      <c r="G111" s="77"/>
      <c r="H111" s="78"/>
    </row>
  </sheetData>
  <mergeCells count="15">
    <mergeCell ref="A2:C2"/>
    <mergeCell ref="A3:C3"/>
    <mergeCell ref="B4:C4"/>
    <mergeCell ref="B66:C66"/>
    <mergeCell ref="A69:C69"/>
    <mergeCell ref="B70:C70"/>
    <mergeCell ref="B85:C85"/>
    <mergeCell ref="B89:C89"/>
    <mergeCell ref="B90:C90"/>
    <mergeCell ref="B71:C71"/>
    <mergeCell ref="A75:C75"/>
    <mergeCell ref="B76:C76"/>
    <mergeCell ref="B77:C77"/>
    <mergeCell ref="B80:C80"/>
    <mergeCell ref="B81:C81"/>
  </mergeCells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1477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9.8430000000000004E-2</v>
      </c>
      <c r="C6" s="10" t="s">
        <v>63</v>
      </c>
      <c r="D6" s="10" t="s">
        <v>367</v>
      </c>
      <c r="E6" s="10" t="s">
        <v>65</v>
      </c>
      <c r="F6" s="10">
        <v>203</v>
      </c>
      <c r="G6" s="11">
        <v>208.03</v>
      </c>
      <c r="H6" s="12">
        <v>13.97</v>
      </c>
    </row>
    <row r="7" spans="1:8">
      <c r="A7" s="13"/>
      <c r="B7" s="14">
        <v>9.8000000000000004E-2</v>
      </c>
      <c r="C7" s="10" t="s">
        <v>19</v>
      </c>
      <c r="D7" s="10" t="s">
        <v>651</v>
      </c>
      <c r="E7" s="10" t="s">
        <v>21</v>
      </c>
      <c r="F7" s="10">
        <v>20</v>
      </c>
      <c r="G7" s="11">
        <v>203.27</v>
      </c>
      <c r="H7" s="12">
        <v>13.65</v>
      </c>
    </row>
    <row r="8" spans="1:8">
      <c r="A8" s="13"/>
      <c r="B8" s="14">
        <v>9.7500000000000003E-2</v>
      </c>
      <c r="C8" s="10" t="s">
        <v>58</v>
      </c>
      <c r="D8" s="10" t="s">
        <v>391</v>
      </c>
      <c r="E8" s="10" t="s">
        <v>21</v>
      </c>
      <c r="F8" s="10">
        <v>20</v>
      </c>
      <c r="G8" s="11">
        <v>202.82</v>
      </c>
      <c r="H8" s="12">
        <v>13.62</v>
      </c>
    </row>
    <row r="9" spans="1:8">
      <c r="A9" s="13"/>
      <c r="B9" s="14">
        <v>8.9700000000000002E-2</v>
      </c>
      <c r="C9" s="10" t="s">
        <v>42</v>
      </c>
      <c r="D9" s="10" t="s">
        <v>384</v>
      </c>
      <c r="E9" s="10" t="s">
        <v>12</v>
      </c>
      <c r="F9" s="10">
        <v>20</v>
      </c>
      <c r="G9" s="11">
        <v>201.54</v>
      </c>
      <c r="H9" s="12">
        <v>13.53</v>
      </c>
    </row>
    <row r="10" spans="1:8">
      <c r="A10" s="13"/>
      <c r="B10" s="14">
        <v>9.1600000000000001E-2</v>
      </c>
      <c r="C10" s="10" t="s">
        <v>36</v>
      </c>
      <c r="D10" s="10" t="s">
        <v>928</v>
      </c>
      <c r="E10" s="10" t="s">
        <v>21</v>
      </c>
      <c r="F10" s="10">
        <v>20</v>
      </c>
      <c r="G10" s="11">
        <v>200.98</v>
      </c>
      <c r="H10" s="12">
        <v>13.49</v>
      </c>
    </row>
    <row r="11" spans="1:8">
      <c r="A11" s="13"/>
      <c r="B11" s="14">
        <v>0.107</v>
      </c>
      <c r="C11" s="10" t="s">
        <v>195</v>
      </c>
      <c r="D11" s="10" t="s">
        <v>196</v>
      </c>
      <c r="E11" s="10" t="s">
        <v>30</v>
      </c>
      <c r="F11" s="10">
        <v>13</v>
      </c>
      <c r="G11" s="11">
        <v>132.56</v>
      </c>
      <c r="H11" s="12">
        <v>8.9</v>
      </c>
    </row>
    <row r="12" spans="1:8">
      <c r="A12" s="13"/>
      <c r="B12" s="14">
        <v>8.9700000000000002E-2</v>
      </c>
      <c r="C12" s="10" t="s">
        <v>315</v>
      </c>
      <c r="D12" s="10" t="s">
        <v>929</v>
      </c>
      <c r="E12" s="10" t="s">
        <v>21</v>
      </c>
      <c r="F12" s="10">
        <v>8</v>
      </c>
      <c r="G12" s="11">
        <v>80.760000000000005</v>
      </c>
      <c r="H12" s="12">
        <v>5.42</v>
      </c>
    </row>
    <row r="13" spans="1:8">
      <c r="A13" s="13"/>
      <c r="B13" s="14">
        <v>0.10199999999999999</v>
      </c>
      <c r="C13" s="10" t="s">
        <v>60</v>
      </c>
      <c r="D13" s="10" t="s">
        <v>877</v>
      </c>
      <c r="E13" s="10" t="s">
        <v>62</v>
      </c>
      <c r="F13" s="10">
        <v>1</v>
      </c>
      <c r="G13" s="11">
        <v>25.4</v>
      </c>
      <c r="H13" s="12">
        <v>1.71</v>
      </c>
    </row>
    <row r="14" spans="1:8" ht="9.75" thickBot="1">
      <c r="A14" s="13"/>
      <c r="B14" s="10"/>
      <c r="C14" s="10"/>
      <c r="D14" s="10"/>
      <c r="E14" s="16" t="s">
        <v>87</v>
      </c>
      <c r="F14" s="10"/>
      <c r="G14" s="17">
        <v>1255.3599999999999</v>
      </c>
      <c r="H14" s="18">
        <v>84.29</v>
      </c>
    </row>
    <row r="15" spans="1:8" ht="13.5" thickTop="1">
      <c r="A15" s="13"/>
      <c r="B15" s="115" t="s">
        <v>94</v>
      </c>
      <c r="C15" s="114"/>
      <c r="D15" s="10"/>
      <c r="E15" s="10"/>
      <c r="F15" s="10"/>
      <c r="G15" s="11"/>
      <c r="H15" s="12"/>
    </row>
    <row r="16" spans="1:8" ht="12.75">
      <c r="A16" s="13"/>
      <c r="B16" s="116" t="s">
        <v>9</v>
      </c>
      <c r="C16" s="114"/>
      <c r="D16" s="10"/>
      <c r="E16" s="10"/>
      <c r="F16" s="10"/>
      <c r="G16" s="11"/>
      <c r="H16" s="12"/>
    </row>
    <row r="17" spans="1:8">
      <c r="A17" s="13"/>
      <c r="B17" s="14">
        <v>8.7499999999999994E-2</v>
      </c>
      <c r="C17" s="10" t="s">
        <v>283</v>
      </c>
      <c r="D17" s="10" t="s">
        <v>284</v>
      </c>
      <c r="E17" s="10" t="s">
        <v>97</v>
      </c>
      <c r="F17" s="10">
        <v>75000</v>
      </c>
      <c r="G17" s="11">
        <v>75.760000000000005</v>
      </c>
      <c r="H17" s="12">
        <v>5.09</v>
      </c>
    </row>
    <row r="18" spans="1:8" ht="9.75" thickBot="1">
      <c r="A18" s="13"/>
      <c r="B18" s="10"/>
      <c r="C18" s="10"/>
      <c r="D18" s="10"/>
      <c r="E18" s="16" t="s">
        <v>87</v>
      </c>
      <c r="F18" s="10"/>
      <c r="G18" s="17">
        <v>75.760000000000005</v>
      </c>
      <c r="H18" s="18">
        <v>5.09</v>
      </c>
    </row>
    <row r="19" spans="1:8" ht="9.75" thickTop="1">
      <c r="A19" s="13"/>
      <c r="B19" s="10"/>
      <c r="C19" s="10"/>
      <c r="D19" s="10"/>
      <c r="E19" s="10"/>
      <c r="F19" s="10"/>
      <c r="G19" s="11"/>
      <c r="H19" s="12"/>
    </row>
    <row r="20" spans="1:8">
      <c r="A20" s="20" t="s">
        <v>118</v>
      </c>
      <c r="B20" s="10"/>
      <c r="C20" s="10"/>
      <c r="D20" s="10"/>
      <c r="E20" s="10"/>
      <c r="F20" s="10"/>
      <c r="G20" s="21">
        <v>158.33000000000001</v>
      </c>
      <c r="H20" s="22">
        <v>10.62</v>
      </c>
    </row>
    <row r="21" spans="1:8">
      <c r="A21" s="13"/>
      <c r="B21" s="10"/>
      <c r="C21" s="10"/>
      <c r="D21" s="10"/>
      <c r="E21" s="10"/>
      <c r="F21" s="10"/>
      <c r="G21" s="11"/>
      <c r="H21" s="12"/>
    </row>
    <row r="22" spans="1:8" ht="9.75" thickBot="1">
      <c r="A22" s="13"/>
      <c r="B22" s="10"/>
      <c r="C22" s="10"/>
      <c r="D22" s="10"/>
      <c r="E22" s="16" t="s">
        <v>119</v>
      </c>
      <c r="F22" s="10"/>
      <c r="G22" s="17">
        <v>1489.45</v>
      </c>
      <c r="H22" s="18">
        <v>100</v>
      </c>
    </row>
    <row r="23" spans="1:8" ht="9.75" thickTop="1">
      <c r="A23" s="13"/>
      <c r="B23" s="10"/>
      <c r="C23" s="10"/>
      <c r="D23" s="10"/>
      <c r="E23" s="10"/>
      <c r="F23" s="10"/>
      <c r="G23" s="11"/>
      <c r="H23" s="12"/>
    </row>
    <row r="24" spans="1:8">
      <c r="A24" s="23" t="s">
        <v>120</v>
      </c>
      <c r="B24" s="10"/>
      <c r="C24" s="10"/>
      <c r="D24" s="10"/>
      <c r="E24" s="10"/>
      <c r="F24" s="10"/>
      <c r="G24" s="11"/>
      <c r="H24" s="12"/>
    </row>
    <row r="25" spans="1:8">
      <c r="A25" s="13">
        <v>1</v>
      </c>
      <c r="B25" s="10" t="s">
        <v>1479</v>
      </c>
      <c r="C25" s="10"/>
      <c r="D25" s="10"/>
      <c r="E25" s="10"/>
      <c r="F25" s="10"/>
      <c r="G25" s="11"/>
      <c r="H25" s="12"/>
    </row>
    <row r="26" spans="1:8">
      <c r="A26" s="13"/>
      <c r="B26" s="10"/>
      <c r="C26" s="10"/>
      <c r="D26" s="10"/>
      <c r="E26" s="10"/>
      <c r="F26" s="10"/>
      <c r="G26" s="11"/>
      <c r="H26" s="12"/>
    </row>
    <row r="27" spans="1:8">
      <c r="A27" s="13">
        <v>2</v>
      </c>
      <c r="B27" s="10" t="s">
        <v>122</v>
      </c>
      <c r="C27" s="10"/>
      <c r="D27" s="10"/>
      <c r="E27" s="10"/>
      <c r="F27" s="10"/>
      <c r="G27" s="11"/>
      <c r="H27" s="12"/>
    </row>
    <row r="28" spans="1:8">
      <c r="A28" s="13"/>
      <c r="B28" s="10"/>
      <c r="C28" s="10"/>
      <c r="D28" s="10"/>
      <c r="E28" s="10"/>
      <c r="F28" s="10"/>
      <c r="G28" s="11"/>
      <c r="H28" s="12"/>
    </row>
    <row r="29" spans="1:8">
      <c r="A29" s="13">
        <v>3</v>
      </c>
      <c r="B29" s="10" t="s">
        <v>123</v>
      </c>
      <c r="C29" s="10"/>
      <c r="D29" s="10"/>
      <c r="E29" s="10"/>
      <c r="F29" s="10"/>
      <c r="G29" s="11"/>
      <c r="H29" s="12"/>
    </row>
    <row r="30" spans="1:8">
      <c r="A30" s="13"/>
      <c r="B30" s="10" t="s">
        <v>124</v>
      </c>
      <c r="C30" s="10"/>
      <c r="D30" s="10"/>
      <c r="E30" s="10"/>
      <c r="F30" s="10"/>
      <c r="G30" s="11"/>
      <c r="H30" s="12"/>
    </row>
    <row r="31" spans="1:8">
      <c r="A31" s="24"/>
      <c r="B31" s="25" t="s">
        <v>125</v>
      </c>
      <c r="C31" s="25"/>
      <c r="D31" s="25"/>
      <c r="E31" s="25"/>
      <c r="F31" s="25"/>
      <c r="G31" s="26"/>
      <c r="H31" s="2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activeCell="B27" sqref="B2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0" width="9.140625" style="6"/>
    <col min="11" max="11" width="9.42578125" style="6" bestFit="1" customWidth="1"/>
    <col min="12" max="16384" width="9.140625" style="6"/>
  </cols>
  <sheetData>
    <row r="1" spans="1:11">
      <c r="A1" s="1"/>
      <c r="B1" s="2"/>
      <c r="C1" s="3" t="s">
        <v>1478</v>
      </c>
      <c r="D1" s="2"/>
      <c r="E1" s="2"/>
      <c r="F1" s="2"/>
      <c r="G1" s="4"/>
      <c r="H1" s="5"/>
    </row>
    <row r="2" spans="1:11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11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11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11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11">
      <c r="A6" s="13"/>
      <c r="B6" s="14">
        <v>8.9700000000000002E-2</v>
      </c>
      <c r="C6" s="10" t="s">
        <v>42</v>
      </c>
      <c r="D6" s="10" t="s">
        <v>384</v>
      </c>
      <c r="E6" s="10" t="s">
        <v>12</v>
      </c>
      <c r="F6" s="10">
        <v>30</v>
      </c>
      <c r="G6" s="11">
        <v>302.32</v>
      </c>
      <c r="H6" s="12">
        <v>14.43</v>
      </c>
    </row>
    <row r="7" spans="1:11">
      <c r="A7" s="13"/>
      <c r="B7" s="19" t="s">
        <v>186</v>
      </c>
      <c r="C7" s="10" t="s">
        <v>244</v>
      </c>
      <c r="D7" s="10" t="s">
        <v>924</v>
      </c>
      <c r="E7" s="10" t="s">
        <v>30</v>
      </c>
      <c r="F7" s="10">
        <v>19</v>
      </c>
      <c r="G7" s="11">
        <v>206.91</v>
      </c>
      <c r="H7" s="12">
        <v>9.8800000000000008</v>
      </c>
    </row>
    <row r="8" spans="1:11">
      <c r="A8" s="13"/>
      <c r="B8" s="14">
        <v>0.1018</v>
      </c>
      <c r="C8" s="10" t="s">
        <v>144</v>
      </c>
      <c r="D8" s="10" t="s">
        <v>925</v>
      </c>
      <c r="E8" s="10" t="s">
        <v>21</v>
      </c>
      <c r="F8" s="10">
        <v>20</v>
      </c>
      <c r="G8" s="11">
        <v>203.31</v>
      </c>
      <c r="H8" s="12">
        <v>9.7100000000000009</v>
      </c>
    </row>
    <row r="9" spans="1:11">
      <c r="A9" s="13"/>
      <c r="B9" s="14">
        <v>0.107</v>
      </c>
      <c r="C9" s="10" t="s">
        <v>195</v>
      </c>
      <c r="D9" s="10" t="s">
        <v>196</v>
      </c>
      <c r="E9" s="10" t="s">
        <v>30</v>
      </c>
      <c r="F9" s="10">
        <v>18</v>
      </c>
      <c r="G9" s="11">
        <v>183.54</v>
      </c>
      <c r="H9" s="12">
        <v>8.76</v>
      </c>
      <c r="K9" s="28"/>
    </row>
    <row r="10" spans="1:11">
      <c r="A10" s="13"/>
      <c r="B10" s="14">
        <v>9.6500000000000002E-2</v>
      </c>
      <c r="C10" s="10" t="s">
        <v>58</v>
      </c>
      <c r="D10" s="10" t="s">
        <v>926</v>
      </c>
      <c r="E10" s="10" t="s">
        <v>21</v>
      </c>
      <c r="F10" s="10">
        <v>10</v>
      </c>
      <c r="G10" s="11">
        <v>101.13</v>
      </c>
      <c r="H10" s="12">
        <v>4.83</v>
      </c>
      <c r="K10" s="28"/>
    </row>
    <row r="11" spans="1:11">
      <c r="A11" s="13"/>
      <c r="B11" s="14">
        <v>0.106</v>
      </c>
      <c r="C11" s="10" t="s">
        <v>144</v>
      </c>
      <c r="D11" s="10" t="s">
        <v>674</v>
      </c>
      <c r="E11" s="10" t="s">
        <v>21</v>
      </c>
      <c r="F11" s="10">
        <v>8</v>
      </c>
      <c r="G11" s="11">
        <v>81.63</v>
      </c>
      <c r="H11" s="12">
        <v>3.9</v>
      </c>
      <c r="K11" s="28"/>
    </row>
    <row r="12" spans="1:11" ht="9.75" thickBot="1">
      <c r="A12" s="13"/>
      <c r="B12" s="10"/>
      <c r="C12" s="10"/>
      <c r="D12" s="10"/>
      <c r="E12" s="16" t="s">
        <v>87</v>
      </c>
      <c r="F12" s="10"/>
      <c r="G12" s="17">
        <v>1078.8399999999999</v>
      </c>
      <c r="H12" s="18">
        <v>51.51</v>
      </c>
    </row>
    <row r="13" spans="1:11" ht="13.5" thickTop="1">
      <c r="A13" s="13"/>
      <c r="B13" s="115" t="s">
        <v>94</v>
      </c>
      <c r="C13" s="114"/>
      <c r="D13" s="10"/>
      <c r="E13" s="10"/>
      <c r="F13" s="10"/>
      <c r="G13" s="11"/>
      <c r="H13" s="12"/>
    </row>
    <row r="14" spans="1:11" ht="12.75">
      <c r="A14" s="13"/>
      <c r="B14" s="116" t="s">
        <v>88</v>
      </c>
      <c r="C14" s="114"/>
      <c r="D14" s="10"/>
      <c r="E14" s="10"/>
      <c r="F14" s="10"/>
      <c r="G14" s="11"/>
      <c r="H14" s="12"/>
    </row>
    <row r="15" spans="1:11">
      <c r="A15" s="13"/>
      <c r="B15" s="14">
        <v>8.6999999999999994E-2</v>
      </c>
      <c r="C15" s="10" t="s">
        <v>283</v>
      </c>
      <c r="D15" s="10" t="s">
        <v>927</v>
      </c>
      <c r="E15" s="10" t="s">
        <v>97</v>
      </c>
      <c r="F15" s="10">
        <v>500000</v>
      </c>
      <c r="G15" s="11">
        <v>504.18</v>
      </c>
      <c r="H15" s="12">
        <v>24.07</v>
      </c>
    </row>
    <row r="16" spans="1:11">
      <c r="A16" s="13"/>
      <c r="B16" s="14">
        <v>8.7400000000000005E-2</v>
      </c>
      <c r="C16" s="10" t="s">
        <v>283</v>
      </c>
      <c r="D16" s="10" t="s">
        <v>403</v>
      </c>
      <c r="E16" s="10" t="s">
        <v>97</v>
      </c>
      <c r="F16" s="10">
        <v>75000</v>
      </c>
      <c r="G16" s="11">
        <v>75.62</v>
      </c>
      <c r="H16" s="12">
        <v>3.61</v>
      </c>
    </row>
    <row r="17" spans="1:8" ht="9.75" thickBot="1">
      <c r="A17" s="13"/>
      <c r="B17" s="10"/>
      <c r="C17" s="10"/>
      <c r="D17" s="10"/>
      <c r="E17" s="16" t="s">
        <v>87</v>
      </c>
      <c r="F17" s="10"/>
      <c r="G17" s="17">
        <v>579.79999999999995</v>
      </c>
      <c r="H17" s="18">
        <v>27.68</v>
      </c>
    </row>
    <row r="18" spans="1:8" ht="9.75" thickTop="1">
      <c r="A18" s="13"/>
      <c r="B18" s="10"/>
      <c r="C18" s="10"/>
      <c r="D18" s="10"/>
      <c r="E18" s="10"/>
      <c r="F18" s="10"/>
      <c r="G18" s="11"/>
      <c r="H18" s="12"/>
    </row>
    <row r="19" spans="1:8">
      <c r="A19" s="13"/>
      <c r="B19" s="19" t="s">
        <v>116</v>
      </c>
      <c r="C19" s="10" t="s">
        <v>117</v>
      </c>
      <c r="D19" s="10"/>
      <c r="E19" s="10" t="s">
        <v>116</v>
      </c>
      <c r="F19" s="10"/>
      <c r="G19" s="11">
        <v>324.88</v>
      </c>
      <c r="H19" s="12">
        <v>15.51</v>
      </c>
    </row>
    <row r="20" spans="1:8" ht="9.75" thickBot="1">
      <c r="A20" s="13"/>
      <c r="B20" s="10"/>
      <c r="C20" s="10"/>
      <c r="D20" s="10"/>
      <c r="E20" s="16" t="s">
        <v>87</v>
      </c>
      <c r="F20" s="10"/>
      <c r="G20" s="17">
        <v>324.88</v>
      </c>
      <c r="H20" s="18">
        <v>15.51</v>
      </c>
    </row>
    <row r="21" spans="1:8" ht="9.75" thickTop="1">
      <c r="A21" s="13"/>
      <c r="B21" s="10"/>
      <c r="C21" s="10"/>
      <c r="D21" s="10"/>
      <c r="E21" s="10"/>
      <c r="F21" s="10"/>
      <c r="G21" s="11"/>
      <c r="H21" s="12"/>
    </row>
    <row r="22" spans="1:8">
      <c r="A22" s="20" t="s">
        <v>118</v>
      </c>
      <c r="B22" s="10"/>
      <c r="C22" s="10"/>
      <c r="D22" s="10"/>
      <c r="E22" s="10"/>
      <c r="F22" s="10"/>
      <c r="G22" s="21">
        <v>110.99</v>
      </c>
      <c r="H22" s="22">
        <v>5.3</v>
      </c>
    </row>
    <row r="23" spans="1:8">
      <c r="A23" s="13"/>
      <c r="B23" s="10"/>
      <c r="C23" s="10"/>
      <c r="D23" s="10"/>
      <c r="E23" s="10"/>
      <c r="F23" s="10"/>
      <c r="G23" s="11"/>
      <c r="H23" s="12"/>
    </row>
    <row r="24" spans="1:8" ht="9.75" thickBot="1">
      <c r="A24" s="13"/>
      <c r="B24" s="10"/>
      <c r="C24" s="10"/>
      <c r="D24" s="10"/>
      <c r="E24" s="16" t="s">
        <v>119</v>
      </c>
      <c r="F24" s="10"/>
      <c r="G24" s="17">
        <v>2094.5100000000002</v>
      </c>
      <c r="H24" s="18">
        <v>100</v>
      </c>
    </row>
    <row r="25" spans="1:8" ht="9.75" thickTop="1">
      <c r="A25" s="13"/>
      <c r="B25" s="10"/>
      <c r="C25" s="10"/>
      <c r="D25" s="10"/>
      <c r="E25" s="10"/>
      <c r="F25" s="10"/>
      <c r="G25" s="11"/>
      <c r="H25" s="12"/>
    </row>
    <row r="26" spans="1:8">
      <c r="A26" s="23" t="s">
        <v>120</v>
      </c>
      <c r="B26" s="10"/>
      <c r="C26" s="10"/>
      <c r="D26" s="10"/>
      <c r="E26" s="10"/>
      <c r="F26" s="10"/>
      <c r="G26" s="11"/>
      <c r="H26" s="12"/>
    </row>
    <row r="27" spans="1:8">
      <c r="A27" s="13">
        <v>1</v>
      </c>
      <c r="B27" s="10" t="s">
        <v>404</v>
      </c>
      <c r="C27" s="10"/>
      <c r="D27" s="10"/>
      <c r="E27" s="10"/>
      <c r="F27" s="10"/>
      <c r="G27" s="11"/>
      <c r="H27" s="12"/>
    </row>
    <row r="28" spans="1:8">
      <c r="A28" s="13"/>
      <c r="B28" s="10"/>
      <c r="C28" s="10"/>
      <c r="D28" s="10"/>
      <c r="E28" s="10"/>
      <c r="F28" s="10"/>
      <c r="G28" s="11"/>
      <c r="H28" s="12"/>
    </row>
    <row r="29" spans="1:8">
      <c r="A29" s="13">
        <v>2</v>
      </c>
      <c r="B29" s="10" t="s">
        <v>122</v>
      </c>
      <c r="C29" s="10"/>
      <c r="D29" s="10"/>
      <c r="E29" s="10"/>
      <c r="F29" s="10"/>
      <c r="G29" s="11"/>
      <c r="H29" s="12"/>
    </row>
    <row r="30" spans="1:8">
      <c r="A30" s="13"/>
      <c r="B30" s="10"/>
      <c r="C30" s="10"/>
      <c r="D30" s="10"/>
      <c r="E30" s="10"/>
      <c r="F30" s="10"/>
      <c r="G30" s="11"/>
      <c r="H30" s="12"/>
    </row>
    <row r="31" spans="1:8">
      <c r="A31" s="13">
        <v>3</v>
      </c>
      <c r="B31" s="10" t="s">
        <v>123</v>
      </c>
      <c r="C31" s="10"/>
      <c r="D31" s="10"/>
      <c r="E31" s="10"/>
      <c r="F31" s="10"/>
      <c r="G31" s="11"/>
      <c r="H31" s="12"/>
    </row>
    <row r="32" spans="1:8">
      <c r="A32" s="13"/>
      <c r="B32" s="10" t="s">
        <v>124</v>
      </c>
      <c r="C32" s="10"/>
      <c r="D32" s="10"/>
      <c r="E32" s="10"/>
      <c r="F32" s="10"/>
      <c r="G32" s="11"/>
      <c r="H32" s="12"/>
    </row>
    <row r="33" spans="1:8">
      <c r="A33" s="24"/>
      <c r="B33" s="25" t="s">
        <v>125</v>
      </c>
      <c r="C33" s="25"/>
      <c r="D33" s="25"/>
      <c r="E33" s="25"/>
      <c r="F33" s="25"/>
      <c r="G33" s="26"/>
      <c r="H33" s="27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27" sqref="B2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1480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9.3799999999999994E-2</v>
      </c>
      <c r="C6" s="10" t="s">
        <v>36</v>
      </c>
      <c r="D6" s="10" t="s">
        <v>248</v>
      </c>
      <c r="E6" s="10" t="s">
        <v>21</v>
      </c>
      <c r="F6" s="10">
        <v>76</v>
      </c>
      <c r="G6" s="11">
        <v>765.06</v>
      </c>
      <c r="H6" s="12">
        <v>13.91</v>
      </c>
    </row>
    <row r="7" spans="1:8">
      <c r="A7" s="13"/>
      <c r="B7" s="14">
        <v>8.8999999999999996E-2</v>
      </c>
      <c r="C7" s="10" t="s">
        <v>305</v>
      </c>
      <c r="D7" s="10" t="s">
        <v>437</v>
      </c>
      <c r="E7" s="10" t="s">
        <v>21</v>
      </c>
      <c r="F7" s="10">
        <v>75</v>
      </c>
      <c r="G7" s="11">
        <v>754.9</v>
      </c>
      <c r="H7" s="12">
        <v>13.72</v>
      </c>
    </row>
    <row r="8" spans="1:8">
      <c r="A8" s="13"/>
      <c r="B8" s="14">
        <v>9.6199999999999994E-2</v>
      </c>
      <c r="C8" s="10" t="s">
        <v>19</v>
      </c>
      <c r="D8" s="10" t="s">
        <v>436</v>
      </c>
      <c r="E8" s="10" t="s">
        <v>21</v>
      </c>
      <c r="F8" s="10">
        <v>74</v>
      </c>
      <c r="G8" s="11">
        <v>749.13</v>
      </c>
      <c r="H8" s="12">
        <v>13.62</v>
      </c>
    </row>
    <row r="9" spans="1:8">
      <c r="A9" s="13"/>
      <c r="B9" s="14">
        <v>9.5500000000000002E-2</v>
      </c>
      <c r="C9" s="10" t="s">
        <v>244</v>
      </c>
      <c r="D9" s="10" t="s">
        <v>245</v>
      </c>
      <c r="E9" s="10" t="s">
        <v>30</v>
      </c>
      <c r="F9" s="10">
        <v>50</v>
      </c>
      <c r="G9" s="11">
        <v>503.98</v>
      </c>
      <c r="H9" s="12">
        <v>9.16</v>
      </c>
    </row>
    <row r="10" spans="1:8">
      <c r="A10" s="13"/>
      <c r="B10" s="14">
        <v>9.5500000000000002E-2</v>
      </c>
      <c r="C10" s="10" t="s">
        <v>195</v>
      </c>
      <c r="D10" s="10" t="s">
        <v>246</v>
      </c>
      <c r="E10" s="10" t="s">
        <v>30</v>
      </c>
      <c r="F10" s="10">
        <v>50</v>
      </c>
      <c r="G10" s="11">
        <v>503.84</v>
      </c>
      <c r="H10" s="12">
        <v>9.16</v>
      </c>
    </row>
    <row r="11" spans="1:8">
      <c r="A11" s="13"/>
      <c r="B11" s="14">
        <v>0.106</v>
      </c>
      <c r="C11" s="10" t="s">
        <v>144</v>
      </c>
      <c r="D11" s="10" t="s">
        <v>674</v>
      </c>
      <c r="E11" s="10" t="s">
        <v>21</v>
      </c>
      <c r="F11" s="10">
        <v>17</v>
      </c>
      <c r="G11" s="11">
        <v>173.46</v>
      </c>
      <c r="H11" s="12">
        <v>3.15</v>
      </c>
    </row>
    <row r="12" spans="1:8">
      <c r="A12" s="13"/>
      <c r="B12" s="14">
        <v>9.3799999999999994E-2</v>
      </c>
      <c r="C12" s="10" t="s">
        <v>42</v>
      </c>
      <c r="D12" s="10" t="s">
        <v>288</v>
      </c>
      <c r="E12" s="10" t="s">
        <v>21</v>
      </c>
      <c r="F12" s="10">
        <v>5</v>
      </c>
      <c r="G12" s="11">
        <v>50.59</v>
      </c>
      <c r="H12" s="12">
        <v>0.92</v>
      </c>
    </row>
    <row r="13" spans="1:8" ht="9.75" thickBot="1">
      <c r="A13" s="13"/>
      <c r="B13" s="10"/>
      <c r="C13" s="10"/>
      <c r="D13" s="10"/>
      <c r="E13" s="16" t="s">
        <v>87</v>
      </c>
      <c r="F13" s="10"/>
      <c r="G13" s="17">
        <v>3500.96</v>
      </c>
      <c r="H13" s="18">
        <v>63.64</v>
      </c>
    </row>
    <row r="14" spans="1:8" ht="13.5" thickTop="1">
      <c r="A14" s="13"/>
      <c r="B14" s="115" t="s">
        <v>94</v>
      </c>
      <c r="C14" s="114"/>
      <c r="D14" s="10"/>
      <c r="E14" s="10"/>
      <c r="F14" s="10"/>
      <c r="G14" s="11"/>
      <c r="H14" s="12"/>
    </row>
    <row r="15" spans="1:8" ht="12.75">
      <c r="A15" s="13"/>
      <c r="B15" s="116" t="s">
        <v>88</v>
      </c>
      <c r="C15" s="114"/>
      <c r="D15" s="10"/>
      <c r="E15" s="10"/>
      <c r="F15" s="10"/>
      <c r="G15" s="11"/>
      <c r="H15" s="12"/>
    </row>
    <row r="16" spans="1:8">
      <c r="A16" s="13"/>
      <c r="B16" s="14">
        <v>8.7400000000000005E-2</v>
      </c>
      <c r="C16" s="10" t="s">
        <v>283</v>
      </c>
      <c r="D16" s="10" t="s">
        <v>403</v>
      </c>
      <c r="E16" s="10" t="s">
        <v>97</v>
      </c>
      <c r="F16" s="10">
        <v>1500000</v>
      </c>
      <c r="G16" s="11">
        <v>1512.35</v>
      </c>
      <c r="H16" s="12">
        <v>27.49</v>
      </c>
    </row>
    <row r="17" spans="1:8" ht="9.75" thickBot="1">
      <c r="A17" s="13"/>
      <c r="B17" s="10"/>
      <c r="C17" s="10"/>
      <c r="D17" s="10"/>
      <c r="E17" s="16" t="s">
        <v>87</v>
      </c>
      <c r="F17" s="10"/>
      <c r="G17" s="17">
        <v>1512.35</v>
      </c>
      <c r="H17" s="18">
        <v>27.49</v>
      </c>
    </row>
    <row r="18" spans="1:8" ht="9.75" thickTop="1">
      <c r="A18" s="13"/>
      <c r="B18" s="10"/>
      <c r="C18" s="10"/>
      <c r="D18" s="10"/>
      <c r="E18" s="10"/>
      <c r="F18" s="10"/>
      <c r="G18" s="11"/>
      <c r="H18" s="12"/>
    </row>
    <row r="19" spans="1:8">
      <c r="A19" s="13"/>
      <c r="B19" s="19" t="s">
        <v>116</v>
      </c>
      <c r="C19" s="10" t="s">
        <v>117</v>
      </c>
      <c r="D19" s="10"/>
      <c r="E19" s="10" t="s">
        <v>116</v>
      </c>
      <c r="F19" s="10"/>
      <c r="G19" s="11">
        <v>169.94</v>
      </c>
      <c r="H19" s="12">
        <v>3.09</v>
      </c>
    </row>
    <row r="20" spans="1:8" ht="9.75" thickBot="1">
      <c r="A20" s="13"/>
      <c r="B20" s="10"/>
      <c r="C20" s="10"/>
      <c r="D20" s="10"/>
      <c r="E20" s="16" t="s">
        <v>87</v>
      </c>
      <c r="F20" s="10"/>
      <c r="G20" s="17">
        <v>169.94</v>
      </c>
      <c r="H20" s="18">
        <v>3.09</v>
      </c>
    </row>
    <row r="21" spans="1:8" ht="9.75" thickTop="1">
      <c r="A21" s="13"/>
      <c r="B21" s="10"/>
      <c r="C21" s="10"/>
      <c r="D21" s="10"/>
      <c r="E21" s="10"/>
      <c r="F21" s="10"/>
      <c r="G21" s="11"/>
      <c r="H21" s="12"/>
    </row>
    <row r="22" spans="1:8">
      <c r="A22" s="20" t="s">
        <v>118</v>
      </c>
      <c r="B22" s="10"/>
      <c r="C22" s="10"/>
      <c r="D22" s="10"/>
      <c r="E22" s="10"/>
      <c r="F22" s="10"/>
      <c r="G22" s="21">
        <v>318.38</v>
      </c>
      <c r="H22" s="22">
        <v>5.78</v>
      </c>
    </row>
    <row r="23" spans="1:8">
      <c r="A23" s="13"/>
      <c r="B23" s="10"/>
      <c r="C23" s="10"/>
      <c r="D23" s="10"/>
      <c r="E23" s="10"/>
      <c r="F23" s="10"/>
      <c r="G23" s="11"/>
      <c r="H23" s="12"/>
    </row>
    <row r="24" spans="1:8" ht="9.75" thickBot="1">
      <c r="A24" s="13"/>
      <c r="B24" s="10"/>
      <c r="C24" s="10"/>
      <c r="D24" s="10"/>
      <c r="E24" s="16" t="s">
        <v>119</v>
      </c>
      <c r="F24" s="10"/>
      <c r="G24" s="17">
        <v>5501.63</v>
      </c>
      <c r="H24" s="18">
        <v>100</v>
      </c>
    </row>
    <row r="25" spans="1:8" ht="9.75" thickTop="1">
      <c r="A25" s="13"/>
      <c r="B25" s="10"/>
      <c r="C25" s="10"/>
      <c r="D25" s="10"/>
      <c r="E25" s="10"/>
      <c r="F25" s="10"/>
      <c r="G25" s="11"/>
      <c r="H25" s="12"/>
    </row>
    <row r="26" spans="1:8">
      <c r="A26" s="23" t="s">
        <v>120</v>
      </c>
      <c r="B26" s="10"/>
      <c r="C26" s="10"/>
      <c r="D26" s="10"/>
      <c r="E26" s="10"/>
      <c r="F26" s="10"/>
      <c r="G26" s="11"/>
      <c r="H26" s="12"/>
    </row>
    <row r="27" spans="1:8">
      <c r="A27" s="13">
        <v>1</v>
      </c>
      <c r="B27" s="10" t="s">
        <v>860</v>
      </c>
      <c r="C27" s="10"/>
      <c r="D27" s="10"/>
      <c r="E27" s="10"/>
      <c r="F27" s="10"/>
      <c r="G27" s="11"/>
      <c r="H27" s="12"/>
    </row>
    <row r="28" spans="1:8">
      <c r="A28" s="13"/>
      <c r="B28" s="10"/>
      <c r="C28" s="10"/>
      <c r="D28" s="10"/>
      <c r="E28" s="10"/>
      <c r="F28" s="10"/>
      <c r="G28" s="11"/>
      <c r="H28" s="12"/>
    </row>
    <row r="29" spans="1:8">
      <c r="A29" s="13">
        <v>2</v>
      </c>
      <c r="B29" s="10" t="s">
        <v>122</v>
      </c>
      <c r="C29" s="10"/>
      <c r="D29" s="10"/>
      <c r="E29" s="10"/>
      <c r="F29" s="10"/>
      <c r="G29" s="11"/>
      <c r="H29" s="12"/>
    </row>
    <row r="30" spans="1:8">
      <c r="A30" s="13"/>
      <c r="B30" s="10"/>
      <c r="C30" s="10"/>
      <c r="D30" s="10"/>
      <c r="E30" s="10"/>
      <c r="F30" s="10"/>
      <c r="G30" s="11"/>
      <c r="H30" s="12"/>
    </row>
    <row r="31" spans="1:8">
      <c r="A31" s="13">
        <v>3</v>
      </c>
      <c r="B31" s="10" t="s">
        <v>123</v>
      </c>
      <c r="C31" s="10"/>
      <c r="D31" s="10"/>
      <c r="E31" s="10"/>
      <c r="F31" s="10"/>
      <c r="G31" s="11"/>
      <c r="H31" s="12"/>
    </row>
    <row r="32" spans="1:8">
      <c r="A32" s="13"/>
      <c r="B32" s="10" t="s">
        <v>124</v>
      </c>
      <c r="C32" s="10"/>
      <c r="D32" s="10"/>
      <c r="E32" s="10"/>
      <c r="F32" s="10"/>
      <c r="G32" s="11"/>
      <c r="H32" s="12"/>
    </row>
    <row r="33" spans="1:8">
      <c r="A33" s="24"/>
      <c r="B33" s="25" t="s">
        <v>125</v>
      </c>
      <c r="C33" s="25"/>
      <c r="D33" s="25"/>
      <c r="E33" s="25"/>
      <c r="F33" s="25"/>
      <c r="G33" s="26"/>
      <c r="H33" s="27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B26" sqref="B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1481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9.2700000000000005E-2</v>
      </c>
      <c r="C6" s="10" t="s">
        <v>42</v>
      </c>
      <c r="D6" s="10" t="s">
        <v>240</v>
      </c>
      <c r="E6" s="10" t="s">
        <v>21</v>
      </c>
      <c r="F6" s="10">
        <v>65</v>
      </c>
      <c r="G6" s="11">
        <v>656.64</v>
      </c>
      <c r="H6" s="12">
        <v>13.18</v>
      </c>
    </row>
    <row r="7" spans="1:8">
      <c r="A7" s="13"/>
      <c r="B7" s="14">
        <v>9.1600000000000001E-2</v>
      </c>
      <c r="C7" s="10" t="s">
        <v>19</v>
      </c>
      <c r="D7" s="10" t="s">
        <v>241</v>
      </c>
      <c r="E7" s="10" t="s">
        <v>21</v>
      </c>
      <c r="F7" s="10">
        <v>65</v>
      </c>
      <c r="G7" s="11">
        <v>655.75</v>
      </c>
      <c r="H7" s="12">
        <v>13.16</v>
      </c>
    </row>
    <row r="8" spans="1:8">
      <c r="A8" s="13"/>
      <c r="B8" s="14">
        <v>8.8999999999999996E-2</v>
      </c>
      <c r="C8" s="10" t="s">
        <v>305</v>
      </c>
      <c r="D8" s="10" t="s">
        <v>437</v>
      </c>
      <c r="E8" s="10" t="s">
        <v>21</v>
      </c>
      <c r="F8" s="10">
        <v>65</v>
      </c>
      <c r="G8" s="11">
        <v>654.25</v>
      </c>
      <c r="H8" s="12">
        <v>13.13</v>
      </c>
    </row>
    <row r="9" spans="1:8">
      <c r="A9" s="13"/>
      <c r="B9" s="14">
        <v>8.7999999999999995E-2</v>
      </c>
      <c r="C9" s="10" t="s">
        <v>441</v>
      </c>
      <c r="D9" s="10" t="s">
        <v>442</v>
      </c>
      <c r="E9" s="10" t="s">
        <v>15</v>
      </c>
      <c r="F9" s="10">
        <v>55</v>
      </c>
      <c r="G9" s="11">
        <v>553.16999999999996</v>
      </c>
      <c r="H9" s="12">
        <v>11.1</v>
      </c>
    </row>
    <row r="10" spans="1:8">
      <c r="A10" s="13"/>
      <c r="B10" s="14">
        <v>9.5500000000000002E-2</v>
      </c>
      <c r="C10" s="10" t="s">
        <v>244</v>
      </c>
      <c r="D10" s="10" t="s">
        <v>245</v>
      </c>
      <c r="E10" s="10" t="s">
        <v>30</v>
      </c>
      <c r="F10" s="10">
        <v>45</v>
      </c>
      <c r="G10" s="11">
        <v>453.58</v>
      </c>
      <c r="H10" s="12">
        <v>9.11</v>
      </c>
    </row>
    <row r="11" spans="1:8">
      <c r="A11" s="13"/>
      <c r="B11" s="14">
        <v>9.5500000000000002E-2</v>
      </c>
      <c r="C11" s="10" t="s">
        <v>195</v>
      </c>
      <c r="D11" s="10" t="s">
        <v>246</v>
      </c>
      <c r="E11" s="10" t="s">
        <v>30</v>
      </c>
      <c r="F11" s="10">
        <v>45</v>
      </c>
      <c r="G11" s="11">
        <v>453.45</v>
      </c>
      <c r="H11" s="12">
        <v>9.1</v>
      </c>
    </row>
    <row r="12" spans="1:8">
      <c r="A12" s="13"/>
      <c r="B12" s="14">
        <v>9.3799999999999994E-2</v>
      </c>
      <c r="C12" s="10" t="s">
        <v>36</v>
      </c>
      <c r="D12" s="10" t="s">
        <v>248</v>
      </c>
      <c r="E12" s="10" t="s">
        <v>21</v>
      </c>
      <c r="F12" s="10">
        <v>45</v>
      </c>
      <c r="G12" s="11">
        <v>452.99</v>
      </c>
      <c r="H12" s="12">
        <v>9.09</v>
      </c>
    </row>
    <row r="13" spans="1:8">
      <c r="A13" s="13"/>
      <c r="B13" s="14">
        <v>9.2999999999999999E-2</v>
      </c>
      <c r="C13" s="10" t="s">
        <v>144</v>
      </c>
      <c r="D13" s="10" t="s">
        <v>247</v>
      </c>
      <c r="E13" s="10" t="s">
        <v>21</v>
      </c>
      <c r="F13" s="10">
        <v>43</v>
      </c>
      <c r="G13" s="11">
        <v>433.11</v>
      </c>
      <c r="H13" s="12">
        <v>8.69</v>
      </c>
    </row>
    <row r="14" spans="1:8">
      <c r="A14" s="13"/>
      <c r="B14" s="14">
        <v>8.5400000000000004E-2</v>
      </c>
      <c r="C14" s="10" t="s">
        <v>36</v>
      </c>
      <c r="D14" s="10" t="s">
        <v>50</v>
      </c>
      <c r="E14" s="10" t="s">
        <v>12</v>
      </c>
      <c r="F14" s="10">
        <v>14</v>
      </c>
      <c r="G14" s="11">
        <v>139.72999999999999</v>
      </c>
      <c r="H14" s="12">
        <v>2.8</v>
      </c>
    </row>
    <row r="15" spans="1:8">
      <c r="A15" s="13"/>
      <c r="B15" s="14">
        <v>9.7000000000000003E-2</v>
      </c>
      <c r="C15" s="10" t="s">
        <v>249</v>
      </c>
      <c r="D15" s="10" t="s">
        <v>250</v>
      </c>
      <c r="E15" s="10" t="s">
        <v>21</v>
      </c>
      <c r="F15" s="10">
        <v>5</v>
      </c>
      <c r="G15" s="11">
        <v>50.62</v>
      </c>
      <c r="H15" s="12">
        <v>1.02</v>
      </c>
    </row>
    <row r="16" spans="1:8" ht="9.75" thickBot="1">
      <c r="A16" s="13"/>
      <c r="B16" s="10"/>
      <c r="C16" s="10"/>
      <c r="D16" s="10"/>
      <c r="E16" s="16" t="s">
        <v>87</v>
      </c>
      <c r="F16" s="10"/>
      <c r="G16" s="17">
        <v>4503.29</v>
      </c>
      <c r="H16" s="18">
        <v>90.379999999999896</v>
      </c>
    </row>
    <row r="17" spans="1:8" ht="9.75" thickTop="1">
      <c r="A17" s="13"/>
      <c r="B17" s="10"/>
      <c r="C17" s="10"/>
      <c r="D17" s="10"/>
      <c r="E17" s="10"/>
      <c r="F17" s="10"/>
      <c r="G17" s="11"/>
      <c r="H17" s="12"/>
    </row>
    <row r="18" spans="1:8">
      <c r="A18" s="13"/>
      <c r="B18" s="19" t="s">
        <v>116</v>
      </c>
      <c r="C18" s="10" t="s">
        <v>117</v>
      </c>
      <c r="D18" s="10"/>
      <c r="E18" s="10" t="s">
        <v>116</v>
      </c>
      <c r="F18" s="10"/>
      <c r="G18" s="11">
        <v>109.96</v>
      </c>
      <c r="H18" s="12">
        <v>2.21</v>
      </c>
    </row>
    <row r="19" spans="1:8" ht="9.75" thickBot="1">
      <c r="A19" s="13"/>
      <c r="B19" s="10"/>
      <c r="C19" s="10"/>
      <c r="D19" s="10"/>
      <c r="E19" s="16" t="s">
        <v>87</v>
      </c>
      <c r="F19" s="10"/>
      <c r="G19" s="17">
        <v>109.96</v>
      </c>
      <c r="H19" s="18">
        <v>2.21</v>
      </c>
    </row>
    <row r="20" spans="1:8" ht="9.75" thickTop="1">
      <c r="A20" s="13"/>
      <c r="B20" s="10"/>
      <c r="C20" s="10"/>
      <c r="D20" s="10"/>
      <c r="E20" s="10"/>
      <c r="F20" s="10"/>
      <c r="G20" s="11"/>
      <c r="H20" s="12"/>
    </row>
    <row r="21" spans="1:8">
      <c r="A21" s="20" t="s">
        <v>118</v>
      </c>
      <c r="B21" s="10"/>
      <c r="C21" s="10"/>
      <c r="D21" s="10"/>
      <c r="E21" s="10"/>
      <c r="F21" s="10"/>
      <c r="G21" s="21">
        <v>368.38</v>
      </c>
      <c r="H21" s="22">
        <v>7.41</v>
      </c>
    </row>
    <row r="22" spans="1:8">
      <c r="A22" s="13"/>
      <c r="B22" s="10"/>
      <c r="C22" s="10"/>
      <c r="D22" s="10"/>
      <c r="E22" s="10"/>
      <c r="F22" s="10"/>
      <c r="G22" s="11"/>
      <c r="H22" s="12"/>
    </row>
    <row r="23" spans="1:8" ht="9.75" thickBot="1">
      <c r="A23" s="13"/>
      <c r="B23" s="10"/>
      <c r="C23" s="10"/>
      <c r="D23" s="10"/>
      <c r="E23" s="16" t="s">
        <v>119</v>
      </c>
      <c r="F23" s="10"/>
      <c r="G23" s="17">
        <v>4981.63</v>
      </c>
      <c r="H23" s="18">
        <v>100</v>
      </c>
    </row>
    <row r="24" spans="1:8" ht="9.75" thickTop="1">
      <c r="A24" s="13"/>
      <c r="B24" s="10"/>
      <c r="C24" s="10"/>
      <c r="D24" s="10"/>
      <c r="E24" s="10"/>
      <c r="F24" s="10"/>
      <c r="G24" s="11"/>
      <c r="H24" s="12"/>
    </row>
    <row r="25" spans="1:8">
      <c r="A25" s="23" t="s">
        <v>120</v>
      </c>
      <c r="B25" s="10"/>
      <c r="C25" s="10"/>
      <c r="D25" s="10"/>
      <c r="E25" s="10"/>
      <c r="F25" s="10"/>
      <c r="G25" s="11"/>
      <c r="H25" s="12"/>
    </row>
    <row r="26" spans="1:8">
      <c r="A26" s="13">
        <v>1</v>
      </c>
      <c r="B26" s="10" t="s">
        <v>675</v>
      </c>
      <c r="C26" s="10"/>
      <c r="D26" s="10"/>
      <c r="E26" s="10"/>
      <c r="F26" s="10"/>
      <c r="G26" s="11"/>
      <c r="H26" s="12"/>
    </row>
    <row r="27" spans="1:8">
      <c r="A27" s="13"/>
      <c r="B27" s="10"/>
      <c r="C27" s="10"/>
      <c r="D27" s="10"/>
      <c r="E27" s="10"/>
      <c r="F27" s="10"/>
      <c r="G27" s="11"/>
      <c r="H27" s="12"/>
    </row>
    <row r="28" spans="1:8">
      <c r="A28" s="13">
        <v>2</v>
      </c>
      <c r="B28" s="10" t="s">
        <v>122</v>
      </c>
      <c r="C28" s="10"/>
      <c r="D28" s="10"/>
      <c r="E28" s="10"/>
      <c r="F28" s="10"/>
      <c r="G28" s="11"/>
      <c r="H28" s="12"/>
    </row>
    <row r="29" spans="1:8">
      <c r="A29" s="13"/>
      <c r="B29" s="10"/>
      <c r="C29" s="10"/>
      <c r="D29" s="10"/>
      <c r="E29" s="10"/>
      <c r="F29" s="10"/>
      <c r="G29" s="11"/>
      <c r="H29" s="12"/>
    </row>
    <row r="30" spans="1:8">
      <c r="A30" s="13">
        <v>3</v>
      </c>
      <c r="B30" s="10" t="s">
        <v>123</v>
      </c>
      <c r="C30" s="10"/>
      <c r="D30" s="10"/>
      <c r="E30" s="10"/>
      <c r="F30" s="10"/>
      <c r="G30" s="11"/>
      <c r="H30" s="12"/>
    </row>
    <row r="31" spans="1:8">
      <c r="A31" s="13"/>
      <c r="B31" s="10" t="s">
        <v>124</v>
      </c>
      <c r="C31" s="10"/>
      <c r="D31" s="10"/>
      <c r="E31" s="10"/>
      <c r="F31" s="10"/>
      <c r="G31" s="11"/>
      <c r="H31" s="12"/>
    </row>
    <row r="32" spans="1:8">
      <c r="A32" s="24"/>
      <c r="B32" s="25" t="s">
        <v>125</v>
      </c>
      <c r="C32" s="25"/>
      <c r="D32" s="25"/>
      <c r="E32" s="25"/>
      <c r="F32" s="25"/>
      <c r="G32" s="26"/>
      <c r="H32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27" sqref="B2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1482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9.1600000000000001E-2</v>
      </c>
      <c r="C6" s="10" t="s">
        <v>19</v>
      </c>
      <c r="D6" s="10" t="s">
        <v>241</v>
      </c>
      <c r="E6" s="10" t="s">
        <v>21</v>
      </c>
      <c r="F6" s="10">
        <v>255</v>
      </c>
      <c r="G6" s="11">
        <v>2572.5500000000002</v>
      </c>
      <c r="H6" s="12">
        <v>13.55</v>
      </c>
    </row>
    <row r="7" spans="1:8">
      <c r="A7" s="13"/>
      <c r="B7" s="14">
        <v>9.4E-2</v>
      </c>
      <c r="C7" s="10" t="s">
        <v>249</v>
      </c>
      <c r="D7" s="10" t="s">
        <v>251</v>
      </c>
      <c r="E7" s="10" t="s">
        <v>21</v>
      </c>
      <c r="F7" s="10">
        <v>250</v>
      </c>
      <c r="G7" s="11">
        <v>2527.9699999999998</v>
      </c>
      <c r="H7" s="12">
        <v>13.31</v>
      </c>
    </row>
    <row r="8" spans="1:8">
      <c r="A8" s="13"/>
      <c r="B8" s="14">
        <v>9.2999999999999999E-2</v>
      </c>
      <c r="C8" s="10" t="s">
        <v>242</v>
      </c>
      <c r="D8" s="10" t="s">
        <v>448</v>
      </c>
      <c r="E8" s="10" t="s">
        <v>21</v>
      </c>
      <c r="F8" s="10">
        <v>160</v>
      </c>
      <c r="G8" s="11">
        <v>2020.44</v>
      </c>
      <c r="H8" s="12">
        <v>10.64</v>
      </c>
    </row>
    <row r="9" spans="1:8">
      <c r="A9" s="13"/>
      <c r="B9" s="14">
        <v>9.5500000000000002E-2</v>
      </c>
      <c r="C9" s="10" t="s">
        <v>244</v>
      </c>
      <c r="D9" s="10" t="s">
        <v>245</v>
      </c>
      <c r="E9" s="10" t="s">
        <v>30</v>
      </c>
      <c r="F9" s="10">
        <v>170</v>
      </c>
      <c r="G9" s="11">
        <v>1713.52</v>
      </c>
      <c r="H9" s="12">
        <v>9.02</v>
      </c>
    </row>
    <row r="10" spans="1:8">
      <c r="A10" s="13"/>
      <c r="B10" s="14">
        <v>9.5500000000000002E-2</v>
      </c>
      <c r="C10" s="10" t="s">
        <v>195</v>
      </c>
      <c r="D10" s="10" t="s">
        <v>246</v>
      </c>
      <c r="E10" s="10" t="s">
        <v>30</v>
      </c>
      <c r="F10" s="10">
        <v>170</v>
      </c>
      <c r="G10" s="11">
        <v>1713.05</v>
      </c>
      <c r="H10" s="12">
        <v>9.02</v>
      </c>
    </row>
    <row r="11" spans="1:8">
      <c r="A11" s="13"/>
      <c r="B11" s="14">
        <v>9.2999999999999999E-2</v>
      </c>
      <c r="C11" s="10" t="s">
        <v>144</v>
      </c>
      <c r="D11" s="10" t="s">
        <v>247</v>
      </c>
      <c r="E11" s="10" t="s">
        <v>21</v>
      </c>
      <c r="F11" s="10">
        <v>170</v>
      </c>
      <c r="G11" s="11">
        <v>1712.28</v>
      </c>
      <c r="H11" s="12">
        <v>9.02</v>
      </c>
    </row>
    <row r="12" spans="1:8">
      <c r="A12" s="13"/>
      <c r="B12" s="14">
        <v>9.3799999999999994E-2</v>
      </c>
      <c r="C12" s="10" t="s">
        <v>36</v>
      </c>
      <c r="D12" s="10" t="s">
        <v>248</v>
      </c>
      <c r="E12" s="10" t="s">
        <v>21</v>
      </c>
      <c r="F12" s="10">
        <v>170</v>
      </c>
      <c r="G12" s="11">
        <v>1711.31</v>
      </c>
      <c r="H12" s="12">
        <v>9.01</v>
      </c>
    </row>
    <row r="13" spans="1:8">
      <c r="A13" s="13"/>
      <c r="B13" s="14">
        <v>8.4900000000000003E-2</v>
      </c>
      <c r="C13" s="10" t="s">
        <v>84</v>
      </c>
      <c r="D13" s="10" t="s">
        <v>85</v>
      </c>
      <c r="E13" s="10" t="s">
        <v>15</v>
      </c>
      <c r="F13" s="10">
        <v>147</v>
      </c>
      <c r="G13" s="11">
        <v>1468.89</v>
      </c>
      <c r="H13" s="12">
        <v>7.74</v>
      </c>
    </row>
    <row r="14" spans="1:8">
      <c r="A14" s="13"/>
      <c r="B14" s="14">
        <v>8.7999999999999995E-2</v>
      </c>
      <c r="C14" s="10" t="s">
        <v>441</v>
      </c>
      <c r="D14" s="10" t="s">
        <v>442</v>
      </c>
      <c r="E14" s="10" t="s">
        <v>15</v>
      </c>
      <c r="F14" s="10">
        <v>130</v>
      </c>
      <c r="G14" s="11">
        <v>1307.49</v>
      </c>
      <c r="H14" s="12">
        <v>6.89</v>
      </c>
    </row>
    <row r="15" spans="1:8">
      <c r="A15" s="13"/>
      <c r="B15" s="14">
        <v>8.6400000000000005E-2</v>
      </c>
      <c r="C15" s="10" t="s">
        <v>242</v>
      </c>
      <c r="D15" s="10" t="s">
        <v>243</v>
      </c>
      <c r="E15" s="10" t="s">
        <v>21</v>
      </c>
      <c r="F15" s="10">
        <v>40</v>
      </c>
      <c r="G15" s="11">
        <v>502.11</v>
      </c>
      <c r="H15" s="12">
        <v>2.64</v>
      </c>
    </row>
    <row r="16" spans="1:8">
      <c r="A16" s="13"/>
      <c r="B16" s="14">
        <v>8.5400000000000004E-2</v>
      </c>
      <c r="C16" s="10" t="s">
        <v>36</v>
      </c>
      <c r="D16" s="10" t="s">
        <v>50</v>
      </c>
      <c r="E16" s="10" t="s">
        <v>12</v>
      </c>
      <c r="F16" s="10">
        <v>20</v>
      </c>
      <c r="G16" s="11">
        <v>199.61</v>
      </c>
      <c r="H16" s="12">
        <v>1.05</v>
      </c>
    </row>
    <row r="17" spans="1:8" ht="9.75" thickBot="1">
      <c r="A17" s="13"/>
      <c r="B17" s="10"/>
      <c r="C17" s="10"/>
      <c r="D17" s="10"/>
      <c r="E17" s="16" t="s">
        <v>87</v>
      </c>
      <c r="F17" s="10"/>
      <c r="G17" s="17">
        <v>17449.22</v>
      </c>
      <c r="H17" s="18">
        <v>91.89</v>
      </c>
    </row>
    <row r="18" spans="1:8" ht="9.75" thickTop="1">
      <c r="A18" s="13"/>
      <c r="B18" s="10"/>
      <c r="C18" s="10"/>
      <c r="D18" s="10"/>
      <c r="E18" s="10"/>
      <c r="F18" s="10"/>
      <c r="G18" s="11"/>
      <c r="H18" s="12"/>
    </row>
    <row r="19" spans="1:8">
      <c r="A19" s="13"/>
      <c r="B19" s="19" t="s">
        <v>116</v>
      </c>
      <c r="C19" s="10" t="s">
        <v>117</v>
      </c>
      <c r="D19" s="10"/>
      <c r="E19" s="10" t="s">
        <v>116</v>
      </c>
      <c r="F19" s="10"/>
      <c r="G19" s="11">
        <v>729.72</v>
      </c>
      <c r="H19" s="12">
        <v>3.84</v>
      </c>
    </row>
    <row r="20" spans="1:8" ht="9.75" thickBot="1">
      <c r="A20" s="13"/>
      <c r="B20" s="10"/>
      <c r="C20" s="10"/>
      <c r="D20" s="10"/>
      <c r="E20" s="16" t="s">
        <v>87</v>
      </c>
      <c r="F20" s="10"/>
      <c r="G20" s="17">
        <v>729.72</v>
      </c>
      <c r="H20" s="18">
        <v>3.84</v>
      </c>
    </row>
    <row r="21" spans="1:8" ht="9.75" thickTop="1">
      <c r="A21" s="13"/>
      <c r="B21" s="10"/>
      <c r="C21" s="10"/>
      <c r="D21" s="10"/>
      <c r="E21" s="10"/>
      <c r="F21" s="10"/>
      <c r="G21" s="11"/>
      <c r="H21" s="12"/>
    </row>
    <row r="22" spans="1:8">
      <c r="A22" s="20" t="s">
        <v>118</v>
      </c>
      <c r="B22" s="10"/>
      <c r="C22" s="10"/>
      <c r="D22" s="10"/>
      <c r="E22" s="10"/>
      <c r="F22" s="10"/>
      <c r="G22" s="21">
        <v>807.82</v>
      </c>
      <c r="H22" s="22">
        <v>4.2699999999999996</v>
      </c>
    </row>
    <row r="23" spans="1:8">
      <c r="A23" s="13"/>
      <c r="B23" s="10"/>
      <c r="C23" s="10"/>
      <c r="D23" s="10"/>
      <c r="E23" s="10"/>
      <c r="F23" s="10"/>
      <c r="G23" s="11"/>
      <c r="H23" s="12"/>
    </row>
    <row r="24" spans="1:8" ht="9.75" thickBot="1">
      <c r="A24" s="13"/>
      <c r="B24" s="10"/>
      <c r="C24" s="10"/>
      <c r="D24" s="10"/>
      <c r="E24" s="16" t="s">
        <v>119</v>
      </c>
      <c r="F24" s="10"/>
      <c r="G24" s="17">
        <v>18986.759999999998</v>
      </c>
      <c r="H24" s="18">
        <v>100</v>
      </c>
    </row>
    <row r="25" spans="1:8" ht="9.75" thickTop="1">
      <c r="A25" s="13"/>
      <c r="B25" s="10"/>
      <c r="C25" s="10"/>
      <c r="D25" s="10"/>
      <c r="E25" s="10"/>
      <c r="F25" s="10"/>
      <c r="G25" s="11"/>
      <c r="H25" s="12"/>
    </row>
    <row r="26" spans="1:8">
      <c r="A26" s="23" t="s">
        <v>120</v>
      </c>
      <c r="B26" s="10"/>
      <c r="C26" s="10"/>
      <c r="D26" s="10"/>
      <c r="E26" s="10"/>
      <c r="F26" s="10"/>
      <c r="G26" s="11"/>
      <c r="H26" s="12"/>
    </row>
    <row r="27" spans="1:8">
      <c r="A27" s="13">
        <v>1</v>
      </c>
      <c r="B27" s="10" t="s">
        <v>443</v>
      </c>
      <c r="C27" s="10"/>
      <c r="D27" s="10"/>
      <c r="E27" s="10"/>
      <c r="F27" s="10"/>
      <c r="G27" s="11"/>
      <c r="H27" s="12"/>
    </row>
    <row r="28" spans="1:8">
      <c r="A28" s="13"/>
      <c r="B28" s="10"/>
      <c r="C28" s="10"/>
      <c r="D28" s="10"/>
      <c r="E28" s="10"/>
      <c r="F28" s="10"/>
      <c r="G28" s="11"/>
      <c r="H28" s="12"/>
    </row>
    <row r="29" spans="1:8">
      <c r="A29" s="13">
        <v>2</v>
      </c>
      <c r="B29" s="10" t="s">
        <v>122</v>
      </c>
      <c r="C29" s="10"/>
      <c r="D29" s="10"/>
      <c r="E29" s="10"/>
      <c r="F29" s="10"/>
      <c r="G29" s="11"/>
      <c r="H29" s="12"/>
    </row>
    <row r="30" spans="1:8">
      <c r="A30" s="13"/>
      <c r="B30" s="10"/>
      <c r="C30" s="10"/>
      <c r="D30" s="10"/>
      <c r="E30" s="10"/>
      <c r="F30" s="10"/>
      <c r="G30" s="11"/>
      <c r="H30" s="12"/>
    </row>
    <row r="31" spans="1:8">
      <c r="A31" s="13">
        <v>3</v>
      </c>
      <c r="B31" s="10" t="s">
        <v>123</v>
      </c>
      <c r="C31" s="10"/>
      <c r="D31" s="10"/>
      <c r="E31" s="10"/>
      <c r="F31" s="10"/>
      <c r="G31" s="11"/>
      <c r="H31" s="12"/>
    </row>
    <row r="32" spans="1:8">
      <c r="A32" s="13"/>
      <c r="B32" s="10" t="s">
        <v>124</v>
      </c>
      <c r="C32" s="10"/>
      <c r="D32" s="10"/>
      <c r="E32" s="10"/>
      <c r="F32" s="10"/>
      <c r="G32" s="11"/>
      <c r="H32" s="12"/>
    </row>
    <row r="33" spans="1:8">
      <c r="A33" s="24"/>
      <c r="B33" s="25" t="s">
        <v>125</v>
      </c>
      <c r="C33" s="25"/>
      <c r="D33" s="25"/>
      <c r="E33" s="25"/>
      <c r="F33" s="25"/>
      <c r="G33" s="26"/>
      <c r="H33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923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/>
      <c r="F2" s="31" t="s">
        <v>4</v>
      </c>
      <c r="G2" s="32" t="s">
        <v>5</v>
      </c>
      <c r="H2" s="33" t="s">
        <v>6</v>
      </c>
    </row>
    <row r="3" spans="1:8">
      <c r="A3" s="13"/>
      <c r="B3" s="19" t="s">
        <v>116</v>
      </c>
      <c r="C3" s="10" t="s">
        <v>117</v>
      </c>
      <c r="D3" s="10"/>
      <c r="E3" s="10" t="s">
        <v>116</v>
      </c>
      <c r="F3" s="10"/>
      <c r="G3" s="11">
        <v>189.93</v>
      </c>
      <c r="H3" s="12">
        <v>96.09</v>
      </c>
    </row>
    <row r="4" spans="1:8" ht="9.75" thickBot="1">
      <c r="A4" s="13"/>
      <c r="B4" s="10"/>
      <c r="C4" s="10"/>
      <c r="D4" s="10"/>
      <c r="E4" s="16" t="s">
        <v>87</v>
      </c>
      <c r="F4" s="10"/>
      <c r="G4" s="17">
        <v>189.93</v>
      </c>
      <c r="H4" s="18">
        <v>96.09</v>
      </c>
    </row>
    <row r="5" spans="1:8" ht="9.75" thickTop="1">
      <c r="A5" s="13"/>
      <c r="B5" s="10"/>
      <c r="C5" s="10"/>
      <c r="D5" s="10"/>
      <c r="E5" s="10"/>
      <c r="F5" s="10"/>
      <c r="G5" s="11"/>
      <c r="H5" s="12"/>
    </row>
    <row r="6" spans="1:8">
      <c r="A6" s="20" t="s">
        <v>118</v>
      </c>
      <c r="B6" s="10"/>
      <c r="C6" s="10"/>
      <c r="D6" s="10"/>
      <c r="E6" s="10"/>
      <c r="F6" s="10"/>
      <c r="G6" s="21">
        <v>7.72</v>
      </c>
      <c r="H6" s="22">
        <v>3.91</v>
      </c>
    </row>
    <row r="7" spans="1:8">
      <c r="A7" s="13"/>
      <c r="B7" s="10"/>
      <c r="C7" s="10"/>
      <c r="D7" s="10"/>
      <c r="E7" s="10"/>
      <c r="F7" s="10"/>
      <c r="G7" s="11"/>
      <c r="H7" s="12"/>
    </row>
    <row r="8" spans="1:8" ht="9.75" thickBot="1">
      <c r="A8" s="13"/>
      <c r="B8" s="10"/>
      <c r="C8" s="10"/>
      <c r="D8" s="10"/>
      <c r="E8" s="16" t="s">
        <v>119</v>
      </c>
      <c r="F8" s="10"/>
      <c r="G8" s="17">
        <v>197.65</v>
      </c>
      <c r="H8" s="18">
        <v>100</v>
      </c>
    </row>
    <row r="9" spans="1:8" ht="9.75" thickTop="1">
      <c r="A9" s="13"/>
      <c r="B9" s="10"/>
      <c r="C9" s="10"/>
      <c r="D9" s="10"/>
      <c r="E9" s="10"/>
      <c r="F9" s="10"/>
      <c r="G9" s="11"/>
      <c r="H9" s="12"/>
    </row>
    <row r="10" spans="1:8">
      <c r="A10" s="23" t="s">
        <v>120</v>
      </c>
      <c r="B10" s="10"/>
      <c r="C10" s="10"/>
      <c r="D10" s="10"/>
      <c r="E10" s="10"/>
      <c r="F10" s="10"/>
      <c r="G10" s="11"/>
      <c r="H10" s="12"/>
    </row>
    <row r="11" spans="1:8">
      <c r="A11" s="13">
        <v>1</v>
      </c>
      <c r="B11" s="10" t="s">
        <v>913</v>
      </c>
      <c r="C11" s="10"/>
      <c r="D11" s="10"/>
      <c r="E11" s="10"/>
      <c r="F11" s="10"/>
      <c r="G11" s="11"/>
      <c r="H11" s="12"/>
    </row>
    <row r="12" spans="1:8">
      <c r="A12" s="13"/>
      <c r="B12" s="10"/>
      <c r="C12" s="10"/>
      <c r="D12" s="10"/>
      <c r="E12" s="10"/>
      <c r="F12" s="10"/>
      <c r="G12" s="11"/>
      <c r="H12" s="12"/>
    </row>
    <row r="13" spans="1:8">
      <c r="A13" s="24">
        <v>2</v>
      </c>
      <c r="B13" s="25" t="s">
        <v>122</v>
      </c>
      <c r="C13" s="25"/>
      <c r="D13" s="25"/>
      <c r="E13" s="25"/>
      <c r="F13" s="25"/>
      <c r="G13" s="26"/>
      <c r="H13" s="2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922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/>
      <c r="F2" s="31" t="s">
        <v>4</v>
      </c>
      <c r="G2" s="32" t="s">
        <v>5</v>
      </c>
      <c r="H2" s="33" t="s">
        <v>6</v>
      </c>
    </row>
    <row r="3" spans="1:8">
      <c r="A3" s="13"/>
      <c r="B3" s="19" t="s">
        <v>116</v>
      </c>
      <c r="C3" s="10" t="s">
        <v>117</v>
      </c>
      <c r="D3" s="10"/>
      <c r="E3" s="10" t="s">
        <v>116</v>
      </c>
      <c r="F3" s="10"/>
      <c r="G3" s="11">
        <v>57.98</v>
      </c>
      <c r="H3" s="12">
        <v>95.41</v>
      </c>
    </row>
    <row r="4" spans="1:8" ht="9.75" thickBot="1">
      <c r="A4" s="13"/>
      <c r="B4" s="10"/>
      <c r="C4" s="10"/>
      <c r="D4" s="10"/>
      <c r="E4" s="16" t="s">
        <v>87</v>
      </c>
      <c r="F4" s="10"/>
      <c r="G4" s="17">
        <v>57.98</v>
      </c>
      <c r="H4" s="18">
        <v>95.41</v>
      </c>
    </row>
    <row r="5" spans="1:8" ht="9.75" thickTop="1">
      <c r="A5" s="13"/>
      <c r="B5" s="10"/>
      <c r="C5" s="10"/>
      <c r="D5" s="10"/>
      <c r="E5" s="10"/>
      <c r="F5" s="10"/>
      <c r="G5" s="11"/>
      <c r="H5" s="12"/>
    </row>
    <row r="6" spans="1:8">
      <c r="A6" s="20" t="s">
        <v>118</v>
      </c>
      <c r="B6" s="10"/>
      <c r="C6" s="10"/>
      <c r="D6" s="10"/>
      <c r="E6" s="10"/>
      <c r="F6" s="10"/>
      <c r="G6" s="21">
        <v>2.78</v>
      </c>
      <c r="H6" s="22">
        <v>4.59</v>
      </c>
    </row>
    <row r="7" spans="1:8">
      <c r="A7" s="13"/>
      <c r="B7" s="10"/>
      <c r="C7" s="10"/>
      <c r="D7" s="10"/>
      <c r="E7" s="10"/>
      <c r="F7" s="10"/>
      <c r="G7" s="11"/>
      <c r="H7" s="12"/>
    </row>
    <row r="8" spans="1:8" ht="9.75" thickBot="1">
      <c r="A8" s="13"/>
      <c r="B8" s="10"/>
      <c r="C8" s="10"/>
      <c r="D8" s="10"/>
      <c r="E8" s="16" t="s">
        <v>119</v>
      </c>
      <c r="F8" s="10"/>
      <c r="G8" s="17">
        <v>60.76</v>
      </c>
      <c r="H8" s="18">
        <v>100</v>
      </c>
    </row>
    <row r="9" spans="1:8" ht="9.75" thickTop="1">
      <c r="A9" s="13"/>
      <c r="B9" s="10"/>
      <c r="C9" s="10"/>
      <c r="D9" s="10"/>
      <c r="E9" s="10"/>
      <c r="F9" s="10"/>
      <c r="G9" s="11"/>
      <c r="H9" s="12"/>
    </row>
    <row r="10" spans="1:8">
      <c r="A10" s="23" t="s">
        <v>120</v>
      </c>
      <c r="B10" s="10"/>
      <c r="C10" s="10"/>
      <c r="D10" s="10"/>
      <c r="E10" s="10"/>
      <c r="F10" s="10"/>
      <c r="G10" s="11"/>
      <c r="H10" s="12"/>
    </row>
    <row r="11" spans="1:8">
      <c r="A11" s="13">
        <v>1</v>
      </c>
      <c r="B11" s="10" t="s">
        <v>913</v>
      </c>
      <c r="C11" s="10"/>
      <c r="D11" s="10"/>
      <c r="E11" s="10"/>
      <c r="F11" s="10"/>
      <c r="G11" s="11"/>
      <c r="H11" s="12"/>
    </row>
    <row r="12" spans="1:8">
      <c r="A12" s="13"/>
      <c r="B12" s="10"/>
      <c r="C12" s="10"/>
      <c r="D12" s="10"/>
      <c r="E12" s="10"/>
      <c r="F12" s="10"/>
      <c r="G12" s="11"/>
      <c r="H12" s="12"/>
    </row>
    <row r="13" spans="1:8">
      <c r="A13" s="24">
        <v>2</v>
      </c>
      <c r="B13" s="25" t="s">
        <v>122</v>
      </c>
      <c r="C13" s="25"/>
      <c r="D13" s="25"/>
      <c r="E13" s="25"/>
      <c r="F13" s="25"/>
      <c r="G13" s="26"/>
      <c r="H13" s="2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B28" sqref="B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10">
      <c r="A1" s="1"/>
      <c r="B1" s="2"/>
      <c r="C1" s="3" t="s">
        <v>914</v>
      </c>
      <c r="D1" s="2"/>
      <c r="E1" s="2"/>
      <c r="F1" s="2"/>
      <c r="G1" s="4"/>
      <c r="H1" s="5"/>
    </row>
    <row r="2" spans="1:10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10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10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10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10">
      <c r="A6" s="13"/>
      <c r="B6" s="14">
        <v>8.3500000000000005E-2</v>
      </c>
      <c r="C6" s="10" t="s">
        <v>19</v>
      </c>
      <c r="D6" s="10" t="s">
        <v>373</v>
      </c>
      <c r="E6" s="10" t="s">
        <v>21</v>
      </c>
      <c r="F6" s="10">
        <v>450</v>
      </c>
      <c r="G6" s="11">
        <v>4503.3900000000003</v>
      </c>
      <c r="H6" s="12">
        <v>13.56</v>
      </c>
    </row>
    <row r="7" spans="1:10" ht="9.75" thickBot="1">
      <c r="A7" s="13"/>
      <c r="B7" s="10"/>
      <c r="C7" s="10"/>
      <c r="D7" s="10"/>
      <c r="E7" s="16" t="s">
        <v>87</v>
      </c>
      <c r="F7" s="10"/>
      <c r="G7" s="17">
        <v>4503.3900000000003</v>
      </c>
      <c r="H7" s="18">
        <v>13.56</v>
      </c>
    </row>
    <row r="8" spans="1:10" ht="9.75" thickTop="1">
      <c r="A8" s="13"/>
      <c r="B8" s="10"/>
      <c r="C8" s="10"/>
      <c r="D8" s="10"/>
      <c r="E8" s="10"/>
      <c r="F8" s="10"/>
      <c r="G8" s="11"/>
      <c r="H8" s="12"/>
    </row>
    <row r="9" spans="1:10" ht="12.75">
      <c r="A9" s="113" t="s">
        <v>104</v>
      </c>
      <c r="B9" s="114"/>
      <c r="C9" s="114"/>
      <c r="D9" s="10"/>
      <c r="E9" s="10"/>
      <c r="F9" s="10"/>
      <c r="G9" s="11"/>
      <c r="H9" s="12"/>
    </row>
    <row r="10" spans="1:10" ht="12.75">
      <c r="A10" s="13"/>
      <c r="B10" s="115" t="s">
        <v>105</v>
      </c>
      <c r="C10" s="114"/>
      <c r="D10" s="10"/>
      <c r="E10" s="10"/>
      <c r="F10" s="10"/>
      <c r="G10" s="11"/>
      <c r="H10" s="12"/>
    </row>
    <row r="11" spans="1:10">
      <c r="A11" s="13"/>
      <c r="B11" s="19" t="s">
        <v>292</v>
      </c>
      <c r="C11" s="10" t="s">
        <v>495</v>
      </c>
      <c r="D11" s="10" t="s">
        <v>915</v>
      </c>
      <c r="E11" s="10" t="s">
        <v>108</v>
      </c>
      <c r="F11" s="10">
        <v>7500</v>
      </c>
      <c r="G11" s="11">
        <v>7347.71</v>
      </c>
      <c r="H11" s="12">
        <v>22.12</v>
      </c>
    </row>
    <row r="12" spans="1:10">
      <c r="A12" s="13"/>
      <c r="B12" s="19" t="s">
        <v>106</v>
      </c>
      <c r="C12" s="10" t="s">
        <v>42</v>
      </c>
      <c r="D12" s="10" t="s">
        <v>109</v>
      </c>
      <c r="E12" s="10" t="s">
        <v>110</v>
      </c>
      <c r="F12" s="10">
        <v>900</v>
      </c>
      <c r="G12" s="11">
        <v>4369.9399999999996</v>
      </c>
      <c r="H12" s="12">
        <v>13.15</v>
      </c>
    </row>
    <row r="13" spans="1:10">
      <c r="A13" s="13"/>
      <c r="B13" s="19" t="s">
        <v>292</v>
      </c>
      <c r="C13" s="10" t="s">
        <v>916</v>
      </c>
      <c r="D13" s="10" t="s">
        <v>917</v>
      </c>
      <c r="E13" s="10" t="s">
        <v>110</v>
      </c>
      <c r="F13" s="10">
        <v>4000</v>
      </c>
      <c r="G13" s="11">
        <v>3896.19</v>
      </c>
      <c r="H13" s="12">
        <v>11.73</v>
      </c>
      <c r="J13" s="28"/>
    </row>
    <row r="14" spans="1:10">
      <c r="A14" s="13"/>
      <c r="B14" s="19" t="s">
        <v>292</v>
      </c>
      <c r="C14" s="10" t="s">
        <v>722</v>
      </c>
      <c r="D14" s="10" t="s">
        <v>918</v>
      </c>
      <c r="E14" s="10" t="s">
        <v>110</v>
      </c>
      <c r="F14" s="10">
        <v>4000</v>
      </c>
      <c r="G14" s="11">
        <v>3835.84</v>
      </c>
      <c r="H14" s="12">
        <v>11.55</v>
      </c>
      <c r="J14" s="28"/>
    </row>
    <row r="15" spans="1:10">
      <c r="A15" s="13"/>
      <c r="B15" s="19" t="s">
        <v>292</v>
      </c>
      <c r="C15" s="10" t="s">
        <v>293</v>
      </c>
      <c r="D15" s="10" t="s">
        <v>294</v>
      </c>
      <c r="E15" s="10" t="s">
        <v>110</v>
      </c>
      <c r="F15" s="10">
        <v>3100</v>
      </c>
      <c r="G15" s="11">
        <v>2960.14</v>
      </c>
      <c r="H15" s="12">
        <v>8.91</v>
      </c>
    </row>
    <row r="16" spans="1:10">
      <c r="A16" s="13"/>
      <c r="B16" s="19" t="s">
        <v>292</v>
      </c>
      <c r="C16" s="10" t="s">
        <v>629</v>
      </c>
      <c r="D16" s="10" t="s">
        <v>919</v>
      </c>
      <c r="E16" s="10" t="s">
        <v>110</v>
      </c>
      <c r="F16" s="10">
        <v>3000</v>
      </c>
      <c r="G16" s="11">
        <v>2865.72</v>
      </c>
      <c r="H16" s="12">
        <v>8.6300000000000008</v>
      </c>
    </row>
    <row r="17" spans="1:8">
      <c r="A17" s="13"/>
      <c r="B17" s="19" t="s">
        <v>292</v>
      </c>
      <c r="C17" s="10" t="s">
        <v>920</v>
      </c>
      <c r="D17" s="10" t="s">
        <v>921</v>
      </c>
      <c r="E17" s="10" t="s">
        <v>110</v>
      </c>
      <c r="F17" s="10">
        <v>2500</v>
      </c>
      <c r="G17" s="11">
        <v>2385.59</v>
      </c>
      <c r="H17" s="12">
        <v>7.18</v>
      </c>
    </row>
    <row r="18" spans="1:8" ht="9.75" thickBot="1">
      <c r="A18" s="13"/>
      <c r="B18" s="10"/>
      <c r="C18" s="10"/>
      <c r="D18" s="10"/>
      <c r="E18" s="16" t="s">
        <v>87</v>
      </c>
      <c r="F18" s="10"/>
      <c r="G18" s="17">
        <v>27661.13</v>
      </c>
      <c r="H18" s="18">
        <v>83.27</v>
      </c>
    </row>
    <row r="19" spans="1:8" ht="9.75" thickTop="1">
      <c r="A19" s="13"/>
      <c r="B19" s="10"/>
      <c r="C19" s="10"/>
      <c r="D19" s="10"/>
      <c r="E19" s="10"/>
      <c r="F19" s="10"/>
      <c r="G19" s="11"/>
      <c r="H19" s="12"/>
    </row>
    <row r="20" spans="1:8">
      <c r="A20" s="13"/>
      <c r="B20" s="19" t="s">
        <v>116</v>
      </c>
      <c r="C20" s="10" t="s">
        <v>117</v>
      </c>
      <c r="D20" s="10"/>
      <c r="E20" s="10" t="s">
        <v>116</v>
      </c>
      <c r="F20" s="10"/>
      <c r="G20" s="11">
        <v>1144.57</v>
      </c>
      <c r="H20" s="12">
        <v>3.45</v>
      </c>
    </row>
    <row r="21" spans="1:8" ht="9.75" thickBot="1">
      <c r="A21" s="13"/>
      <c r="B21" s="10"/>
      <c r="C21" s="10"/>
      <c r="D21" s="10"/>
      <c r="E21" s="16" t="s">
        <v>87</v>
      </c>
      <c r="F21" s="10"/>
      <c r="G21" s="17">
        <v>1144.57</v>
      </c>
      <c r="H21" s="18">
        <v>3.45</v>
      </c>
    </row>
    <row r="22" spans="1:8" ht="9.75" thickTop="1">
      <c r="A22" s="13"/>
      <c r="B22" s="10"/>
      <c r="C22" s="10"/>
      <c r="D22" s="10"/>
      <c r="E22" s="10"/>
      <c r="F22" s="10"/>
      <c r="G22" s="11"/>
      <c r="H22" s="12"/>
    </row>
    <row r="23" spans="1:8">
      <c r="A23" s="20" t="s">
        <v>118</v>
      </c>
      <c r="B23" s="10"/>
      <c r="C23" s="10"/>
      <c r="D23" s="10"/>
      <c r="E23" s="10"/>
      <c r="F23" s="10"/>
      <c r="G23" s="21">
        <v>-87.58</v>
      </c>
      <c r="H23" s="22">
        <v>-0.28000000000000003</v>
      </c>
    </row>
    <row r="24" spans="1:8">
      <c r="A24" s="13"/>
      <c r="B24" s="10"/>
      <c r="C24" s="10"/>
      <c r="D24" s="10"/>
      <c r="E24" s="10"/>
      <c r="F24" s="10"/>
      <c r="G24" s="11"/>
      <c r="H24" s="12"/>
    </row>
    <row r="25" spans="1:8" ht="9.75" thickBot="1">
      <c r="A25" s="13"/>
      <c r="B25" s="10"/>
      <c r="C25" s="10"/>
      <c r="D25" s="10"/>
      <c r="E25" s="16" t="s">
        <v>119</v>
      </c>
      <c r="F25" s="10"/>
      <c r="G25" s="17">
        <v>33221.51</v>
      </c>
      <c r="H25" s="18">
        <v>100</v>
      </c>
    </row>
    <row r="26" spans="1:8" ht="9.75" thickTop="1">
      <c r="A26" s="13"/>
      <c r="B26" s="10"/>
      <c r="C26" s="10"/>
      <c r="D26" s="10"/>
      <c r="E26" s="10"/>
      <c r="F26" s="10"/>
      <c r="G26" s="11"/>
      <c r="H26" s="12"/>
    </row>
    <row r="27" spans="1:8">
      <c r="A27" s="23" t="s">
        <v>120</v>
      </c>
      <c r="B27" s="10"/>
      <c r="C27" s="10"/>
      <c r="D27" s="10"/>
      <c r="E27" s="10"/>
      <c r="F27" s="10"/>
      <c r="G27" s="11"/>
      <c r="H27" s="12"/>
    </row>
    <row r="28" spans="1:8">
      <c r="A28" s="13">
        <v>1</v>
      </c>
      <c r="B28" s="10" t="s">
        <v>1483</v>
      </c>
      <c r="C28" s="10"/>
      <c r="D28" s="10"/>
      <c r="E28" s="10"/>
      <c r="F28" s="10"/>
      <c r="G28" s="11"/>
      <c r="H28" s="12"/>
    </row>
    <row r="29" spans="1:8">
      <c r="A29" s="13"/>
      <c r="B29" s="10"/>
      <c r="C29" s="10"/>
      <c r="D29" s="10"/>
      <c r="E29" s="10"/>
      <c r="F29" s="10"/>
      <c r="G29" s="11"/>
      <c r="H29" s="12"/>
    </row>
    <row r="30" spans="1:8">
      <c r="A30" s="13">
        <v>2</v>
      </c>
      <c r="B30" s="10" t="s">
        <v>122</v>
      </c>
      <c r="C30" s="10"/>
      <c r="D30" s="10"/>
      <c r="E30" s="10"/>
      <c r="F30" s="10"/>
      <c r="G30" s="11"/>
      <c r="H30" s="12"/>
    </row>
    <row r="31" spans="1:8">
      <c r="A31" s="13"/>
      <c r="B31" s="10"/>
      <c r="C31" s="10"/>
      <c r="D31" s="10"/>
      <c r="E31" s="10"/>
      <c r="F31" s="10"/>
      <c r="G31" s="11"/>
      <c r="H31" s="12"/>
    </row>
    <row r="32" spans="1:8">
      <c r="A32" s="13">
        <v>3</v>
      </c>
      <c r="B32" s="10" t="s">
        <v>123</v>
      </c>
      <c r="C32" s="10"/>
      <c r="D32" s="10"/>
      <c r="E32" s="10"/>
      <c r="F32" s="10"/>
      <c r="G32" s="11"/>
      <c r="H32" s="12"/>
    </row>
    <row r="33" spans="1:8">
      <c r="A33" s="13"/>
      <c r="B33" s="10" t="s">
        <v>124</v>
      </c>
      <c r="C33" s="10"/>
      <c r="D33" s="10"/>
      <c r="E33" s="10"/>
      <c r="F33" s="10"/>
      <c r="G33" s="11"/>
      <c r="H33" s="12"/>
    </row>
    <row r="34" spans="1:8">
      <c r="A34" s="24"/>
      <c r="B34" s="25" t="s">
        <v>125</v>
      </c>
      <c r="C34" s="25"/>
      <c r="D34" s="25"/>
      <c r="E34" s="25"/>
      <c r="F34" s="25"/>
      <c r="G34" s="26"/>
      <c r="H34" s="27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36"/>
  <sheetViews>
    <sheetView workbookViewId="0">
      <selection activeCell="B30" sqref="B3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0" width="9.140625" style="6"/>
    <col min="11" max="11" width="9.7109375" style="6" bestFit="1" customWidth="1"/>
    <col min="12" max="16384" width="9.140625" style="6"/>
  </cols>
  <sheetData>
    <row r="1" spans="1:11">
      <c r="A1" s="1"/>
      <c r="B1" s="2"/>
      <c r="C1" s="3" t="s">
        <v>911</v>
      </c>
      <c r="D1" s="2"/>
      <c r="E1" s="2"/>
      <c r="F1" s="2"/>
      <c r="G1" s="4"/>
      <c r="H1" s="5"/>
    </row>
    <row r="2" spans="1:11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11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11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11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11">
      <c r="A6" s="13"/>
      <c r="B6" s="14">
        <v>0.107</v>
      </c>
      <c r="C6" s="10" t="s">
        <v>195</v>
      </c>
      <c r="D6" s="10" t="s">
        <v>196</v>
      </c>
      <c r="E6" s="10" t="s">
        <v>30</v>
      </c>
      <c r="F6" s="10">
        <v>50</v>
      </c>
      <c r="G6" s="11">
        <v>509.85</v>
      </c>
      <c r="H6" s="12">
        <v>1.63</v>
      </c>
    </row>
    <row r="7" spans="1:11">
      <c r="A7" s="13"/>
      <c r="B7" s="14">
        <v>8.4000000000000005E-2</v>
      </c>
      <c r="C7" s="10" t="s">
        <v>19</v>
      </c>
      <c r="D7" s="10" t="s">
        <v>53</v>
      </c>
      <c r="E7" s="10" t="s">
        <v>21</v>
      </c>
      <c r="F7" s="10">
        <v>30</v>
      </c>
      <c r="G7" s="11">
        <v>301.39</v>
      </c>
      <c r="H7" s="12">
        <v>0.96</v>
      </c>
      <c r="K7" s="28"/>
    </row>
    <row r="8" spans="1:11" ht="9.75" thickBot="1">
      <c r="A8" s="13"/>
      <c r="B8" s="10"/>
      <c r="C8" s="10"/>
      <c r="D8" s="10"/>
      <c r="E8" s="16" t="s">
        <v>87</v>
      </c>
      <c r="F8" s="10"/>
      <c r="G8" s="17">
        <v>811.24</v>
      </c>
      <c r="H8" s="18">
        <v>2.59</v>
      </c>
      <c r="K8" s="28"/>
    </row>
    <row r="9" spans="1:11" ht="13.5" thickTop="1">
      <c r="A9" s="13"/>
      <c r="B9" s="116" t="s">
        <v>88</v>
      </c>
      <c r="C9" s="114"/>
      <c r="D9" s="10"/>
      <c r="E9" s="10"/>
      <c r="F9" s="10"/>
      <c r="G9" s="11"/>
      <c r="H9" s="12"/>
    </row>
    <row r="10" spans="1:11">
      <c r="A10" s="13"/>
      <c r="B10" s="14">
        <v>0.1075</v>
      </c>
      <c r="C10" s="10" t="s">
        <v>89</v>
      </c>
      <c r="D10" s="10" t="s">
        <v>90</v>
      </c>
      <c r="E10" s="10" t="s">
        <v>91</v>
      </c>
      <c r="F10" s="10">
        <v>40</v>
      </c>
      <c r="G10" s="11">
        <v>4096.41</v>
      </c>
      <c r="H10" s="12">
        <v>13.1</v>
      </c>
    </row>
    <row r="11" spans="1:11">
      <c r="A11" s="13"/>
      <c r="B11" s="19" t="s">
        <v>186</v>
      </c>
      <c r="C11" s="10" t="s">
        <v>211</v>
      </c>
      <c r="D11" s="10" t="s">
        <v>212</v>
      </c>
      <c r="E11" s="10" t="s">
        <v>213</v>
      </c>
      <c r="F11" s="10">
        <v>150</v>
      </c>
      <c r="G11" s="11">
        <v>1524.86</v>
      </c>
      <c r="H11" s="12">
        <v>4.88</v>
      </c>
    </row>
    <row r="12" spans="1:11" ht="9.75" thickBot="1">
      <c r="A12" s="13"/>
      <c r="B12" s="10"/>
      <c r="C12" s="10"/>
      <c r="D12" s="10"/>
      <c r="E12" s="16" t="s">
        <v>87</v>
      </c>
      <c r="F12" s="10"/>
      <c r="G12" s="17">
        <v>5621.27</v>
      </c>
      <c r="H12" s="18">
        <v>17.98</v>
      </c>
    </row>
    <row r="13" spans="1:11" ht="13.5" thickTop="1">
      <c r="A13" s="13"/>
      <c r="B13" s="115" t="s">
        <v>94</v>
      </c>
      <c r="C13" s="114"/>
      <c r="D13" s="10"/>
      <c r="E13" s="10"/>
      <c r="F13" s="10"/>
      <c r="G13" s="11"/>
      <c r="H13" s="12"/>
    </row>
    <row r="14" spans="1:11" ht="12.75">
      <c r="A14" s="13"/>
      <c r="B14" s="116" t="s">
        <v>9</v>
      </c>
      <c r="C14" s="114"/>
      <c r="D14" s="10"/>
      <c r="E14" s="10"/>
      <c r="F14" s="10"/>
      <c r="G14" s="11"/>
      <c r="H14" s="12"/>
    </row>
    <row r="15" spans="1:11">
      <c r="A15" s="13"/>
      <c r="B15" s="14">
        <v>7.3499999999999996E-2</v>
      </c>
      <c r="C15" s="10" t="s">
        <v>95</v>
      </c>
      <c r="D15" s="10" t="s">
        <v>96</v>
      </c>
      <c r="E15" s="10" t="s">
        <v>97</v>
      </c>
      <c r="F15" s="10">
        <v>10000000</v>
      </c>
      <c r="G15" s="11">
        <v>9612.8799999999992</v>
      </c>
      <c r="H15" s="12">
        <v>30.73</v>
      </c>
    </row>
    <row r="16" spans="1:11">
      <c r="A16" s="13"/>
      <c r="B16" s="14">
        <v>8.3299999999999999E-2</v>
      </c>
      <c r="C16" s="10" t="s">
        <v>166</v>
      </c>
      <c r="D16" s="10" t="s">
        <v>912</v>
      </c>
      <c r="E16" s="10" t="s">
        <v>97</v>
      </c>
      <c r="F16" s="10">
        <v>168000</v>
      </c>
      <c r="G16" s="11">
        <v>170.88</v>
      </c>
      <c r="H16" s="12">
        <v>0.55000000000000004</v>
      </c>
    </row>
    <row r="17" spans="1:8" ht="9.75" thickBot="1">
      <c r="A17" s="13"/>
      <c r="B17" s="10"/>
      <c r="C17" s="10"/>
      <c r="D17" s="10"/>
      <c r="E17" s="16" t="s">
        <v>87</v>
      </c>
      <c r="F17" s="10"/>
      <c r="G17" s="17">
        <v>9783.76</v>
      </c>
      <c r="H17" s="18">
        <v>31.28</v>
      </c>
    </row>
    <row r="18" spans="1:8" ht="13.5" thickTop="1">
      <c r="A18" s="13"/>
      <c r="B18" s="116" t="s">
        <v>88</v>
      </c>
      <c r="C18" s="114"/>
      <c r="D18" s="10"/>
      <c r="E18" s="10"/>
      <c r="F18" s="10"/>
      <c r="G18" s="11"/>
      <c r="H18" s="12"/>
    </row>
    <row r="19" spans="1:8">
      <c r="A19" s="13"/>
      <c r="B19" s="19" t="s">
        <v>116</v>
      </c>
      <c r="C19" s="10" t="s">
        <v>100</v>
      </c>
      <c r="D19" s="10" t="s">
        <v>101</v>
      </c>
      <c r="E19" s="10" t="s">
        <v>97</v>
      </c>
      <c r="F19" s="10">
        <v>6500000</v>
      </c>
      <c r="G19" s="11">
        <v>5522.58</v>
      </c>
      <c r="H19" s="12">
        <v>17.66</v>
      </c>
    </row>
    <row r="20" spans="1:8" ht="9.75" thickBot="1">
      <c r="A20" s="13"/>
      <c r="B20" s="10"/>
      <c r="C20" s="10"/>
      <c r="D20" s="10"/>
      <c r="E20" s="16" t="s">
        <v>87</v>
      </c>
      <c r="F20" s="10"/>
      <c r="G20" s="17">
        <v>5522.58</v>
      </c>
      <c r="H20" s="18">
        <v>17.66</v>
      </c>
    </row>
    <row r="21" spans="1:8" ht="9.75" thickTop="1">
      <c r="A21" s="13"/>
      <c r="B21" s="10"/>
      <c r="C21" s="10"/>
      <c r="D21" s="10"/>
      <c r="E21" s="10"/>
      <c r="F21" s="10"/>
      <c r="G21" s="11"/>
      <c r="H21" s="12"/>
    </row>
    <row r="22" spans="1:8">
      <c r="A22" s="13"/>
      <c r="B22" s="19" t="s">
        <v>116</v>
      </c>
      <c r="C22" s="10" t="s">
        <v>117</v>
      </c>
      <c r="D22" s="10"/>
      <c r="E22" s="10" t="s">
        <v>116</v>
      </c>
      <c r="F22" s="10"/>
      <c r="G22" s="11">
        <v>8271.8700000000008</v>
      </c>
      <c r="H22" s="12">
        <v>26.45</v>
      </c>
    </row>
    <row r="23" spans="1:8" ht="9.75" thickBot="1">
      <c r="A23" s="13"/>
      <c r="B23" s="10"/>
      <c r="C23" s="10"/>
      <c r="D23" s="10"/>
      <c r="E23" s="16" t="s">
        <v>87</v>
      </c>
      <c r="F23" s="10"/>
      <c r="G23" s="17">
        <v>8271.8700000000008</v>
      </c>
      <c r="H23" s="18">
        <v>26.45</v>
      </c>
    </row>
    <row r="24" spans="1:8" ht="9.75" thickTop="1">
      <c r="A24" s="13"/>
      <c r="B24" s="10"/>
      <c r="C24" s="10"/>
      <c r="D24" s="10"/>
      <c r="E24" s="10"/>
      <c r="F24" s="10"/>
      <c r="G24" s="11"/>
      <c r="H24" s="12"/>
    </row>
    <row r="25" spans="1:8">
      <c r="A25" s="20" t="s">
        <v>118</v>
      </c>
      <c r="B25" s="10"/>
      <c r="C25" s="10"/>
      <c r="D25" s="10"/>
      <c r="E25" s="10"/>
      <c r="F25" s="10"/>
      <c r="G25" s="21">
        <v>1268.06</v>
      </c>
      <c r="H25" s="22">
        <v>4.04</v>
      </c>
    </row>
    <row r="26" spans="1:8">
      <c r="A26" s="13"/>
      <c r="B26" s="10"/>
      <c r="C26" s="10"/>
      <c r="D26" s="10"/>
      <c r="E26" s="10"/>
      <c r="F26" s="10"/>
      <c r="G26" s="11"/>
      <c r="H26" s="12"/>
    </row>
    <row r="27" spans="1:8" ht="9.75" thickBot="1">
      <c r="A27" s="13"/>
      <c r="B27" s="10"/>
      <c r="C27" s="10"/>
      <c r="D27" s="10"/>
      <c r="E27" s="16" t="s">
        <v>119</v>
      </c>
      <c r="F27" s="10"/>
      <c r="G27" s="17">
        <v>31278.78</v>
      </c>
      <c r="H27" s="18">
        <v>100</v>
      </c>
    </row>
    <row r="28" spans="1:8" ht="9.75" thickTop="1">
      <c r="A28" s="13"/>
      <c r="B28" s="10"/>
      <c r="C28" s="10"/>
      <c r="D28" s="10"/>
      <c r="E28" s="10"/>
      <c r="F28" s="10"/>
      <c r="G28" s="11"/>
      <c r="H28" s="12"/>
    </row>
    <row r="29" spans="1:8">
      <c r="A29" s="23" t="s">
        <v>120</v>
      </c>
      <c r="B29" s="10"/>
      <c r="C29" s="10"/>
      <c r="D29" s="10"/>
      <c r="E29" s="10"/>
      <c r="F29" s="10"/>
      <c r="G29" s="11"/>
      <c r="H29" s="12"/>
    </row>
    <row r="30" spans="1:8">
      <c r="A30" s="13">
        <v>1</v>
      </c>
      <c r="B30" s="10" t="s">
        <v>1484</v>
      </c>
      <c r="C30" s="10"/>
      <c r="D30" s="10"/>
      <c r="E30" s="10"/>
      <c r="F30" s="10"/>
      <c r="G30" s="11"/>
      <c r="H30" s="12"/>
    </row>
    <row r="31" spans="1:8">
      <c r="A31" s="13"/>
      <c r="B31" s="10"/>
      <c r="C31" s="10"/>
      <c r="D31" s="10"/>
      <c r="E31" s="10"/>
      <c r="F31" s="10"/>
      <c r="G31" s="11"/>
      <c r="H31" s="12"/>
    </row>
    <row r="32" spans="1:8">
      <c r="A32" s="13">
        <v>2</v>
      </c>
      <c r="B32" s="10" t="s">
        <v>122</v>
      </c>
      <c r="C32" s="10"/>
      <c r="D32" s="10"/>
      <c r="E32" s="10"/>
      <c r="F32" s="10"/>
      <c r="G32" s="11"/>
      <c r="H32" s="12"/>
    </row>
    <row r="33" spans="1:8">
      <c r="A33" s="13"/>
      <c r="B33" s="10"/>
      <c r="C33" s="10"/>
      <c r="D33" s="10"/>
      <c r="E33" s="10"/>
      <c r="F33" s="10"/>
      <c r="G33" s="11"/>
      <c r="H33" s="12"/>
    </row>
    <row r="34" spans="1:8">
      <c r="A34" s="13">
        <v>3</v>
      </c>
      <c r="B34" s="10" t="s">
        <v>123</v>
      </c>
      <c r="C34" s="10"/>
      <c r="D34" s="10"/>
      <c r="E34" s="10"/>
      <c r="F34" s="10"/>
      <c r="G34" s="11"/>
      <c r="H34" s="12"/>
    </row>
    <row r="35" spans="1:8">
      <c r="A35" s="13"/>
      <c r="B35" s="10" t="s">
        <v>124</v>
      </c>
      <c r="C35" s="10"/>
      <c r="D35" s="10"/>
      <c r="E35" s="10"/>
      <c r="F35" s="10"/>
      <c r="G35" s="11"/>
      <c r="H35" s="12"/>
    </row>
    <row r="36" spans="1:8">
      <c r="A36" s="24"/>
      <c r="B36" s="25" t="s">
        <v>125</v>
      </c>
      <c r="C36" s="25"/>
      <c r="D36" s="25"/>
      <c r="E36" s="25"/>
      <c r="F36" s="25"/>
      <c r="G36" s="26"/>
      <c r="H36" s="27"/>
    </row>
  </sheetData>
  <mergeCells count="8">
    <mergeCell ref="B14:C14"/>
    <mergeCell ref="B18:C18"/>
    <mergeCell ref="A2:C2"/>
    <mergeCell ref="A3:C3"/>
    <mergeCell ref="B4:C4"/>
    <mergeCell ref="B5:C5"/>
    <mergeCell ref="B9:C9"/>
    <mergeCell ref="B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I31" sqref="I3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906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9.69E-2</v>
      </c>
      <c r="C6" s="10" t="s">
        <v>144</v>
      </c>
      <c r="D6" s="10" t="s">
        <v>355</v>
      </c>
      <c r="E6" s="10" t="s">
        <v>21</v>
      </c>
      <c r="F6" s="10">
        <v>230</v>
      </c>
      <c r="G6" s="11">
        <v>2338.0300000000002</v>
      </c>
      <c r="H6" s="12">
        <v>14.64</v>
      </c>
    </row>
    <row r="7" spans="1:8">
      <c r="A7" s="13"/>
      <c r="B7" s="14">
        <v>9.5200000000000007E-2</v>
      </c>
      <c r="C7" s="10" t="s">
        <v>42</v>
      </c>
      <c r="D7" s="10" t="s">
        <v>363</v>
      </c>
      <c r="E7" s="10" t="s">
        <v>21</v>
      </c>
      <c r="F7" s="10">
        <v>200</v>
      </c>
      <c r="G7" s="11">
        <v>2038.13</v>
      </c>
      <c r="H7" s="12">
        <v>12.76</v>
      </c>
    </row>
    <row r="8" spans="1:8">
      <c r="A8" s="13"/>
      <c r="B8" s="14">
        <v>9.64E-2</v>
      </c>
      <c r="C8" s="10" t="s">
        <v>19</v>
      </c>
      <c r="D8" s="10" t="s">
        <v>876</v>
      </c>
      <c r="E8" s="10" t="s">
        <v>21</v>
      </c>
      <c r="F8" s="10">
        <v>200</v>
      </c>
      <c r="G8" s="11">
        <v>2033.9</v>
      </c>
      <c r="H8" s="12">
        <v>12.73</v>
      </c>
    </row>
    <row r="9" spans="1:8">
      <c r="A9" s="13"/>
      <c r="B9" s="14">
        <v>9.7500000000000003E-2</v>
      </c>
      <c r="C9" s="10" t="s">
        <v>58</v>
      </c>
      <c r="D9" s="10" t="s">
        <v>391</v>
      </c>
      <c r="E9" s="10" t="s">
        <v>21</v>
      </c>
      <c r="F9" s="10">
        <v>200</v>
      </c>
      <c r="G9" s="11">
        <v>2028.24</v>
      </c>
      <c r="H9" s="12">
        <v>12.7</v>
      </c>
    </row>
    <row r="10" spans="1:8">
      <c r="A10" s="13"/>
      <c r="B10" s="14">
        <v>8.8999999999999996E-2</v>
      </c>
      <c r="C10" s="10" t="s">
        <v>242</v>
      </c>
      <c r="D10" s="10" t="s">
        <v>278</v>
      </c>
      <c r="E10" s="10" t="s">
        <v>21</v>
      </c>
      <c r="F10" s="10">
        <v>80</v>
      </c>
      <c r="G10" s="11">
        <v>1010.01</v>
      </c>
      <c r="H10" s="12">
        <v>6.32</v>
      </c>
    </row>
    <row r="11" spans="1:8">
      <c r="A11" s="13"/>
      <c r="B11" s="14">
        <v>9.2299999999999993E-2</v>
      </c>
      <c r="C11" s="10" t="s">
        <v>84</v>
      </c>
      <c r="D11" s="10" t="s">
        <v>907</v>
      </c>
      <c r="E11" s="10" t="s">
        <v>15</v>
      </c>
      <c r="F11" s="10">
        <v>100</v>
      </c>
      <c r="G11" s="11">
        <v>1008.48</v>
      </c>
      <c r="H11" s="12">
        <v>6.31</v>
      </c>
    </row>
    <row r="12" spans="1:8">
      <c r="A12" s="13"/>
      <c r="B12" s="19" t="s">
        <v>186</v>
      </c>
      <c r="C12" s="10" t="s">
        <v>24</v>
      </c>
      <c r="D12" s="10" t="s">
        <v>279</v>
      </c>
      <c r="E12" s="10" t="s">
        <v>26</v>
      </c>
      <c r="F12" s="10">
        <v>82</v>
      </c>
      <c r="G12" s="11">
        <v>720.88</v>
      </c>
      <c r="H12" s="12">
        <v>4.51</v>
      </c>
    </row>
    <row r="13" spans="1:8">
      <c r="A13" s="13"/>
      <c r="B13" s="14">
        <v>8.8499999999999995E-2</v>
      </c>
      <c r="C13" s="10" t="s">
        <v>242</v>
      </c>
      <c r="D13" s="10" t="s">
        <v>908</v>
      </c>
      <c r="E13" s="10" t="s">
        <v>21</v>
      </c>
      <c r="F13" s="10">
        <v>54</v>
      </c>
      <c r="G13" s="11">
        <v>679.73</v>
      </c>
      <c r="H13" s="12">
        <v>4.26</v>
      </c>
    </row>
    <row r="14" spans="1:8">
      <c r="A14" s="13"/>
      <c r="B14" s="14">
        <v>9.9000000000000005E-2</v>
      </c>
      <c r="C14" s="10" t="s">
        <v>249</v>
      </c>
      <c r="D14" s="10" t="s">
        <v>909</v>
      </c>
      <c r="E14" s="10" t="s">
        <v>21</v>
      </c>
      <c r="F14" s="10">
        <v>50</v>
      </c>
      <c r="G14" s="11">
        <v>513.55999999999995</v>
      </c>
      <c r="H14" s="12">
        <v>3.21</v>
      </c>
    </row>
    <row r="15" spans="1:8">
      <c r="A15" s="13"/>
      <c r="B15" s="14">
        <v>9.1800000000000007E-2</v>
      </c>
      <c r="C15" s="10" t="s">
        <v>249</v>
      </c>
      <c r="D15" s="10" t="s">
        <v>270</v>
      </c>
      <c r="E15" s="10" t="s">
        <v>21</v>
      </c>
      <c r="F15" s="10">
        <v>50</v>
      </c>
      <c r="G15" s="11">
        <v>507.46</v>
      </c>
      <c r="H15" s="12">
        <v>3.18</v>
      </c>
    </row>
    <row r="16" spans="1:8">
      <c r="A16" s="13"/>
      <c r="B16" s="14">
        <v>8.7999999999999995E-2</v>
      </c>
      <c r="C16" s="10" t="s">
        <v>22</v>
      </c>
      <c r="D16" s="10" t="s">
        <v>361</v>
      </c>
      <c r="E16" s="10" t="s">
        <v>21</v>
      </c>
      <c r="F16" s="10">
        <v>25</v>
      </c>
      <c r="G16" s="11">
        <v>250.29</v>
      </c>
      <c r="H16" s="12">
        <v>1.57</v>
      </c>
    </row>
    <row r="17" spans="1:8">
      <c r="A17" s="13"/>
      <c r="B17" s="14">
        <v>8.72E-2</v>
      </c>
      <c r="C17" s="10" t="s">
        <v>19</v>
      </c>
      <c r="D17" s="10" t="s">
        <v>280</v>
      </c>
      <c r="E17" s="10" t="s">
        <v>21</v>
      </c>
      <c r="F17" s="10">
        <v>10</v>
      </c>
      <c r="G17" s="11">
        <v>100.6</v>
      </c>
      <c r="H17" s="12">
        <v>0.63</v>
      </c>
    </row>
    <row r="18" spans="1:8">
      <c r="A18" s="13"/>
      <c r="B18" s="14">
        <v>9.2799999999999994E-2</v>
      </c>
      <c r="C18" s="10" t="s">
        <v>42</v>
      </c>
      <c r="D18" s="10" t="s">
        <v>273</v>
      </c>
      <c r="E18" s="10" t="s">
        <v>21</v>
      </c>
      <c r="F18" s="10">
        <v>4</v>
      </c>
      <c r="G18" s="11">
        <v>40.58</v>
      </c>
      <c r="H18" s="12">
        <v>0.25</v>
      </c>
    </row>
    <row r="19" spans="1:8" ht="9.75" thickBot="1">
      <c r="A19" s="13"/>
      <c r="B19" s="10"/>
      <c r="C19" s="10"/>
      <c r="D19" s="10"/>
      <c r="E19" s="16" t="s">
        <v>87</v>
      </c>
      <c r="F19" s="10"/>
      <c r="G19" s="17">
        <v>13269.89</v>
      </c>
      <c r="H19" s="18">
        <v>83.07</v>
      </c>
    </row>
    <row r="20" spans="1:8" ht="13.5" thickTop="1">
      <c r="A20" s="13"/>
      <c r="B20" s="115" t="s">
        <v>94</v>
      </c>
      <c r="C20" s="114"/>
      <c r="D20" s="10"/>
      <c r="E20" s="10"/>
      <c r="F20" s="10"/>
      <c r="G20" s="11"/>
      <c r="H20" s="12"/>
    </row>
    <row r="21" spans="1:8" ht="12.75">
      <c r="A21" s="13"/>
      <c r="B21" s="116" t="s">
        <v>88</v>
      </c>
      <c r="C21" s="114"/>
      <c r="D21" s="10"/>
      <c r="E21" s="10"/>
      <c r="F21" s="10"/>
      <c r="G21" s="11"/>
      <c r="H21" s="12"/>
    </row>
    <row r="22" spans="1:8">
      <c r="A22" s="13"/>
      <c r="B22" s="14">
        <v>8.5800000000000001E-2</v>
      </c>
      <c r="C22" s="10" t="s">
        <v>283</v>
      </c>
      <c r="D22" s="10" t="s">
        <v>291</v>
      </c>
      <c r="E22" s="10" t="s">
        <v>97</v>
      </c>
      <c r="F22" s="10">
        <v>1225000</v>
      </c>
      <c r="G22" s="11">
        <v>1234.28</v>
      </c>
      <c r="H22" s="12">
        <v>7.73</v>
      </c>
    </row>
    <row r="23" spans="1:8">
      <c r="A23" s="13"/>
      <c r="B23" s="14">
        <v>8.7400000000000005E-2</v>
      </c>
      <c r="C23" s="10" t="s">
        <v>283</v>
      </c>
      <c r="D23" s="10" t="s">
        <v>403</v>
      </c>
      <c r="E23" s="10" t="s">
        <v>97</v>
      </c>
      <c r="F23" s="10">
        <v>750000</v>
      </c>
      <c r="G23" s="11">
        <v>756.17</v>
      </c>
      <c r="H23" s="12">
        <v>4.7300000000000004</v>
      </c>
    </row>
    <row r="24" spans="1:8" ht="9.75" thickBot="1">
      <c r="A24" s="13"/>
      <c r="B24" s="10"/>
      <c r="C24" s="10"/>
      <c r="D24" s="10"/>
      <c r="E24" s="16" t="s">
        <v>87</v>
      </c>
      <c r="F24" s="10"/>
      <c r="G24" s="17">
        <v>1990.45</v>
      </c>
      <c r="H24" s="18">
        <v>12.46</v>
      </c>
    </row>
    <row r="25" spans="1:8" ht="9.75" thickTop="1">
      <c r="A25" s="13"/>
      <c r="B25" s="10"/>
      <c r="C25" s="10"/>
      <c r="D25" s="10"/>
      <c r="E25" s="10"/>
      <c r="F25" s="10"/>
      <c r="G25" s="11"/>
      <c r="H25" s="12"/>
    </row>
    <row r="26" spans="1:8">
      <c r="A26" s="13"/>
      <c r="B26" s="19" t="s">
        <v>116</v>
      </c>
      <c r="C26" s="10" t="s">
        <v>117</v>
      </c>
      <c r="D26" s="10"/>
      <c r="E26" s="10" t="s">
        <v>116</v>
      </c>
      <c r="F26" s="10"/>
      <c r="G26" s="11">
        <v>39.99</v>
      </c>
      <c r="H26" s="12">
        <v>0.25</v>
      </c>
    </row>
    <row r="27" spans="1:8" ht="9.75" thickBot="1">
      <c r="A27" s="13"/>
      <c r="B27" s="10"/>
      <c r="C27" s="10"/>
      <c r="D27" s="10"/>
      <c r="E27" s="16" t="s">
        <v>87</v>
      </c>
      <c r="F27" s="10"/>
      <c r="G27" s="17">
        <v>39.99</v>
      </c>
      <c r="H27" s="18">
        <v>0.25</v>
      </c>
    </row>
    <row r="28" spans="1:8" ht="9.75" thickTop="1">
      <c r="A28" s="13"/>
      <c r="B28" s="10"/>
      <c r="C28" s="10"/>
      <c r="D28" s="10"/>
      <c r="E28" s="10"/>
      <c r="F28" s="10"/>
      <c r="G28" s="11"/>
      <c r="H28" s="12"/>
    </row>
    <row r="29" spans="1:8">
      <c r="A29" s="20" t="s">
        <v>118</v>
      </c>
      <c r="B29" s="10"/>
      <c r="C29" s="10"/>
      <c r="D29" s="10"/>
      <c r="E29" s="10"/>
      <c r="F29" s="10"/>
      <c r="G29" s="21">
        <v>673.47</v>
      </c>
      <c r="H29" s="22">
        <v>4.22</v>
      </c>
    </row>
    <row r="30" spans="1:8">
      <c r="A30" s="13"/>
      <c r="B30" s="10"/>
      <c r="C30" s="10"/>
      <c r="D30" s="10"/>
      <c r="E30" s="10"/>
      <c r="F30" s="10"/>
      <c r="G30" s="11"/>
      <c r="H30" s="12"/>
    </row>
    <row r="31" spans="1:8" ht="9.75" thickBot="1">
      <c r="A31" s="13"/>
      <c r="B31" s="10"/>
      <c r="C31" s="10"/>
      <c r="D31" s="10"/>
      <c r="E31" s="16" t="s">
        <v>119</v>
      </c>
      <c r="F31" s="10"/>
      <c r="G31" s="17">
        <v>15973.8</v>
      </c>
      <c r="H31" s="18">
        <v>100</v>
      </c>
    </row>
    <row r="32" spans="1:8" ht="9.75" thickTop="1">
      <c r="A32" s="13"/>
      <c r="B32" s="10"/>
      <c r="C32" s="10"/>
      <c r="D32" s="10"/>
      <c r="E32" s="10"/>
      <c r="F32" s="10"/>
      <c r="G32" s="11"/>
      <c r="H32" s="12"/>
    </row>
    <row r="33" spans="1:8">
      <c r="A33" s="23" t="s">
        <v>120</v>
      </c>
      <c r="B33" s="10"/>
      <c r="C33" s="10"/>
      <c r="D33" s="10"/>
      <c r="E33" s="10"/>
      <c r="F33" s="10"/>
      <c r="G33" s="11"/>
      <c r="H33" s="12"/>
    </row>
    <row r="34" spans="1:8">
      <c r="A34" s="13">
        <v>1</v>
      </c>
      <c r="B34" s="10" t="s">
        <v>910</v>
      </c>
      <c r="C34" s="10"/>
      <c r="D34" s="10"/>
      <c r="E34" s="10"/>
      <c r="F34" s="10"/>
      <c r="G34" s="11"/>
      <c r="H34" s="12"/>
    </row>
    <row r="35" spans="1:8">
      <c r="A35" s="13"/>
      <c r="B35" s="10"/>
      <c r="C35" s="10"/>
      <c r="D35" s="10"/>
      <c r="E35" s="10"/>
      <c r="F35" s="10"/>
      <c r="G35" s="11"/>
      <c r="H35" s="12"/>
    </row>
    <row r="36" spans="1:8">
      <c r="A36" s="13">
        <v>2</v>
      </c>
      <c r="B36" s="10" t="s">
        <v>122</v>
      </c>
      <c r="C36" s="10"/>
      <c r="D36" s="10"/>
      <c r="E36" s="10"/>
      <c r="F36" s="10"/>
      <c r="G36" s="11"/>
      <c r="H36" s="12"/>
    </row>
    <row r="37" spans="1:8">
      <c r="A37" s="13"/>
      <c r="B37" s="10"/>
      <c r="C37" s="10"/>
      <c r="D37" s="10"/>
      <c r="E37" s="10"/>
      <c r="F37" s="10"/>
      <c r="G37" s="11"/>
      <c r="H37" s="12"/>
    </row>
    <row r="38" spans="1:8">
      <c r="A38" s="13">
        <v>3</v>
      </c>
      <c r="B38" s="10" t="s">
        <v>123</v>
      </c>
      <c r="C38" s="10"/>
      <c r="D38" s="10"/>
      <c r="E38" s="10"/>
      <c r="F38" s="10"/>
      <c r="G38" s="11"/>
      <c r="H38" s="12"/>
    </row>
    <row r="39" spans="1:8">
      <c r="A39" s="13"/>
      <c r="B39" s="10" t="s">
        <v>124</v>
      </c>
      <c r="C39" s="10"/>
      <c r="D39" s="10"/>
      <c r="E39" s="10"/>
      <c r="F39" s="10"/>
      <c r="G39" s="11"/>
      <c r="H39" s="12"/>
    </row>
    <row r="40" spans="1:8">
      <c r="A40" s="13"/>
      <c r="B40" s="10" t="s">
        <v>125</v>
      </c>
      <c r="C40" s="10"/>
      <c r="D40" s="10"/>
      <c r="E40" s="10"/>
      <c r="F40" s="10"/>
      <c r="G40" s="11"/>
      <c r="H40" s="12"/>
    </row>
    <row r="41" spans="1:8">
      <c r="A41" s="24"/>
      <c r="B41" s="25"/>
      <c r="C41" s="25"/>
      <c r="D41" s="25"/>
      <c r="E41" s="25"/>
      <c r="F41" s="25"/>
      <c r="G41" s="26"/>
      <c r="H41" s="27"/>
    </row>
  </sheetData>
  <mergeCells count="6">
    <mergeCell ref="A2:C2"/>
    <mergeCell ref="A3:C3"/>
    <mergeCell ref="B4:C4"/>
    <mergeCell ref="B5:C5"/>
    <mergeCell ref="B20:C20"/>
    <mergeCell ref="B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D15" sqref="D15"/>
    </sheetView>
  </sheetViews>
  <sheetFormatPr defaultRowHeight="12.75"/>
  <cols>
    <col min="1" max="1" width="2.7109375" style="58" customWidth="1"/>
    <col min="2" max="2" width="4.7109375" style="58" customWidth="1"/>
    <col min="3" max="3" width="40.7109375" style="58" customWidth="1"/>
    <col min="4" max="4" width="12" style="58" bestFit="1" customWidth="1"/>
    <col min="5" max="5" width="19.85546875" style="58" bestFit="1" customWidth="1"/>
    <col min="6" max="6" width="10.42578125" style="58" bestFit="1" customWidth="1"/>
    <col min="7" max="7" width="12" style="79" customWidth="1"/>
    <col min="8" max="8" width="11.5703125" style="80" customWidth="1"/>
    <col min="9" max="16384" width="9.140625" style="58"/>
  </cols>
  <sheetData>
    <row r="1" spans="1:8">
      <c r="A1" s="53"/>
      <c r="B1" s="54"/>
      <c r="C1" s="55" t="s">
        <v>1449</v>
      </c>
      <c r="D1" s="54"/>
      <c r="E1" s="54"/>
      <c r="F1" s="54"/>
      <c r="G1" s="56"/>
      <c r="H1" s="57"/>
    </row>
    <row r="2" spans="1:8" ht="25.5">
      <c r="A2" s="108" t="s">
        <v>1</v>
      </c>
      <c r="B2" s="109"/>
      <c r="C2" s="109"/>
      <c r="D2" s="59" t="s">
        <v>2</v>
      </c>
      <c r="E2" s="59" t="s">
        <v>228</v>
      </c>
      <c r="F2" s="60" t="s">
        <v>4</v>
      </c>
      <c r="G2" s="61" t="s">
        <v>5</v>
      </c>
      <c r="H2" s="62" t="s">
        <v>6</v>
      </c>
    </row>
    <row r="3" spans="1:8">
      <c r="A3" s="110" t="s">
        <v>233</v>
      </c>
      <c r="B3" s="107"/>
      <c r="C3" s="107"/>
      <c r="D3" s="63"/>
      <c r="E3" s="63"/>
      <c r="F3" s="63"/>
      <c r="G3" s="64"/>
      <c r="H3" s="65"/>
    </row>
    <row r="4" spans="1:8">
      <c r="A4" s="66"/>
      <c r="B4" s="104" t="s">
        <v>1377</v>
      </c>
      <c r="C4" s="107"/>
      <c r="D4" s="63"/>
      <c r="E4" s="63"/>
      <c r="F4" s="63"/>
      <c r="G4" s="64"/>
      <c r="H4" s="65"/>
    </row>
    <row r="5" spans="1:8">
      <c r="A5" s="66"/>
      <c r="B5" s="106" t="s">
        <v>88</v>
      </c>
      <c r="C5" s="107"/>
      <c r="D5" s="63"/>
      <c r="E5" s="63"/>
      <c r="F5" s="63"/>
      <c r="G5" s="64"/>
      <c r="H5" s="65"/>
    </row>
    <row r="6" spans="1:8">
      <c r="A6" s="66"/>
      <c r="B6" s="67" t="s">
        <v>116</v>
      </c>
      <c r="C6" s="63" t="s">
        <v>1450</v>
      </c>
      <c r="D6" s="63" t="s">
        <v>1451</v>
      </c>
      <c r="E6" s="88" t="s">
        <v>1452</v>
      </c>
      <c r="F6" s="63">
        <v>119006.47139999999</v>
      </c>
      <c r="G6" s="64">
        <v>3148.89</v>
      </c>
      <c r="H6" s="65">
        <v>97.9</v>
      </c>
    </row>
    <row r="7" spans="1:8" ht="13.5" thickBot="1">
      <c r="A7" s="66"/>
      <c r="B7" s="63"/>
      <c r="C7" s="63"/>
      <c r="D7" s="63"/>
      <c r="E7" s="68" t="s">
        <v>87</v>
      </c>
      <c r="F7" s="63"/>
      <c r="G7" s="69">
        <v>3148.89</v>
      </c>
      <c r="H7" s="70">
        <v>97.9</v>
      </c>
    </row>
    <row r="8" spans="1:8" ht="13.5" thickTop="1">
      <c r="A8" s="66"/>
      <c r="B8" s="63"/>
      <c r="C8" s="63"/>
      <c r="D8" s="63"/>
      <c r="E8" s="63"/>
      <c r="F8" s="63"/>
      <c r="G8" s="64"/>
      <c r="H8" s="65"/>
    </row>
    <row r="9" spans="1:8">
      <c r="A9" s="66"/>
      <c r="B9" s="67" t="s">
        <v>116</v>
      </c>
      <c r="C9" s="63" t="s">
        <v>117</v>
      </c>
      <c r="D9" s="63"/>
      <c r="E9" s="63" t="s">
        <v>116</v>
      </c>
      <c r="F9" s="63"/>
      <c r="G9" s="64">
        <v>179.93</v>
      </c>
      <c r="H9" s="65">
        <v>5.59</v>
      </c>
    </row>
    <row r="10" spans="1:8" ht="13.5" thickBot="1">
      <c r="A10" s="66"/>
      <c r="B10" s="63"/>
      <c r="C10" s="63"/>
      <c r="D10" s="63"/>
      <c r="E10" s="68" t="s">
        <v>87</v>
      </c>
      <c r="F10" s="63"/>
      <c r="G10" s="69">
        <v>179.93</v>
      </c>
      <c r="H10" s="70">
        <v>5.59</v>
      </c>
    </row>
    <row r="11" spans="1:8" ht="13.5" thickTop="1">
      <c r="A11" s="66"/>
      <c r="B11" s="63"/>
      <c r="C11" s="63"/>
      <c r="D11" s="63"/>
      <c r="E11" s="63"/>
      <c r="F11" s="63"/>
      <c r="G11" s="64"/>
      <c r="H11" s="65"/>
    </row>
    <row r="12" spans="1:8">
      <c r="A12" s="71" t="s">
        <v>118</v>
      </c>
      <c r="B12" s="63"/>
      <c r="C12" s="63"/>
      <c r="D12" s="63"/>
      <c r="E12" s="63"/>
      <c r="F12" s="63"/>
      <c r="G12" s="72">
        <v>-112.37</v>
      </c>
      <c r="H12" s="73">
        <v>-3.49</v>
      </c>
    </row>
    <row r="13" spans="1:8">
      <c r="A13" s="66"/>
      <c r="B13" s="63"/>
      <c r="C13" s="63"/>
      <c r="D13" s="63"/>
      <c r="E13" s="63"/>
      <c r="F13" s="63"/>
      <c r="G13" s="64"/>
      <c r="H13" s="65"/>
    </row>
    <row r="14" spans="1:8" ht="13.5" thickBot="1">
      <c r="A14" s="66"/>
      <c r="B14" s="63"/>
      <c r="C14" s="63"/>
      <c r="D14" s="63"/>
      <c r="E14" s="68" t="s">
        <v>119</v>
      </c>
      <c r="F14" s="63"/>
      <c r="G14" s="69">
        <v>3216.45</v>
      </c>
      <c r="H14" s="70">
        <v>100</v>
      </c>
    </row>
    <row r="15" spans="1:8" ht="13.5" thickTop="1">
      <c r="A15" s="66"/>
      <c r="B15" s="63"/>
      <c r="C15" s="63"/>
      <c r="D15" s="63"/>
      <c r="E15" s="63"/>
      <c r="F15" s="63"/>
      <c r="G15" s="64"/>
      <c r="H15" s="65"/>
    </row>
    <row r="16" spans="1:8">
      <c r="A16" s="74" t="s">
        <v>120</v>
      </c>
      <c r="B16" s="63"/>
      <c r="C16" s="63"/>
      <c r="D16" s="63"/>
      <c r="E16" s="63"/>
      <c r="F16" s="63"/>
      <c r="G16" s="64"/>
      <c r="H16" s="65"/>
    </row>
    <row r="17" spans="1:8">
      <c r="A17" s="66">
        <v>1</v>
      </c>
      <c r="B17" s="63" t="s">
        <v>913</v>
      </c>
      <c r="C17" s="63"/>
      <c r="D17" s="63"/>
      <c r="E17" s="63"/>
      <c r="F17" s="63"/>
      <c r="G17" s="64"/>
      <c r="H17" s="65"/>
    </row>
    <row r="18" spans="1:8">
      <c r="A18" s="66"/>
      <c r="B18" s="63"/>
      <c r="C18" s="63"/>
      <c r="D18" s="63"/>
      <c r="E18" s="63"/>
      <c r="F18" s="63"/>
      <c r="G18" s="64"/>
      <c r="H18" s="65"/>
    </row>
    <row r="19" spans="1:8">
      <c r="A19" s="66">
        <v>2</v>
      </c>
      <c r="B19" s="63" t="s">
        <v>122</v>
      </c>
      <c r="C19" s="63"/>
      <c r="D19" s="63"/>
      <c r="E19" s="63"/>
      <c r="F19" s="63"/>
      <c r="G19" s="64"/>
      <c r="H19" s="65"/>
    </row>
    <row r="20" spans="1:8">
      <c r="A20" s="75"/>
      <c r="B20" s="76"/>
      <c r="C20" s="76"/>
      <c r="D20" s="76"/>
      <c r="E20" s="76"/>
      <c r="F20" s="76"/>
      <c r="G20" s="77"/>
      <c r="H20" s="7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B32" sqref="B32"/>
    </sheetView>
  </sheetViews>
  <sheetFormatPr defaultRowHeight="9"/>
  <cols>
    <col min="1" max="1" width="2.7109375" style="6" customWidth="1"/>
    <col min="2" max="2" width="6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895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9" t="s">
        <v>186</v>
      </c>
      <c r="C6" s="10" t="s">
        <v>244</v>
      </c>
      <c r="D6" s="10" t="s">
        <v>636</v>
      </c>
      <c r="E6" s="10" t="s">
        <v>201</v>
      </c>
      <c r="F6" s="10">
        <v>155</v>
      </c>
      <c r="G6" s="11">
        <v>1595.16</v>
      </c>
      <c r="H6" s="12">
        <v>14.37</v>
      </c>
    </row>
    <row r="7" spans="1:8">
      <c r="A7" s="13"/>
      <c r="B7" s="14">
        <v>8.9499999999999996E-2</v>
      </c>
      <c r="C7" s="10" t="s">
        <v>13</v>
      </c>
      <c r="D7" s="10" t="s">
        <v>254</v>
      </c>
      <c r="E7" s="10" t="s">
        <v>15</v>
      </c>
      <c r="F7" s="10">
        <v>155</v>
      </c>
      <c r="G7" s="11">
        <v>1572.52</v>
      </c>
      <c r="H7" s="12">
        <v>14.16</v>
      </c>
    </row>
    <row r="8" spans="1:8">
      <c r="A8" s="13"/>
      <c r="B8" s="14">
        <v>8.7099999999999997E-2</v>
      </c>
      <c r="C8" s="10" t="s">
        <v>24</v>
      </c>
      <c r="D8" s="10" t="s">
        <v>896</v>
      </c>
      <c r="E8" s="10" t="s">
        <v>26</v>
      </c>
      <c r="F8" s="10">
        <v>150</v>
      </c>
      <c r="G8" s="11">
        <v>1497.94</v>
      </c>
      <c r="H8" s="12">
        <v>13.49</v>
      </c>
    </row>
    <row r="9" spans="1:8">
      <c r="A9" s="13"/>
      <c r="B9" s="14">
        <v>0.08</v>
      </c>
      <c r="C9" s="10" t="s">
        <v>334</v>
      </c>
      <c r="D9" s="10" t="s">
        <v>335</v>
      </c>
      <c r="E9" s="10" t="s">
        <v>21</v>
      </c>
      <c r="F9" s="10">
        <v>150</v>
      </c>
      <c r="G9" s="11">
        <v>1496.78</v>
      </c>
      <c r="H9" s="12">
        <v>13.48</v>
      </c>
    </row>
    <row r="10" spans="1:8">
      <c r="A10" s="13"/>
      <c r="B10" s="19" t="s">
        <v>186</v>
      </c>
      <c r="C10" s="10" t="s">
        <v>897</v>
      </c>
      <c r="D10" s="10" t="s">
        <v>898</v>
      </c>
      <c r="E10" s="10" t="s">
        <v>201</v>
      </c>
      <c r="F10" s="10">
        <v>60</v>
      </c>
      <c r="G10" s="11">
        <v>617.54999999999995</v>
      </c>
      <c r="H10" s="12">
        <v>5.56</v>
      </c>
    </row>
    <row r="11" spans="1:8">
      <c r="A11" s="13"/>
      <c r="B11" s="14">
        <v>9.11E-2</v>
      </c>
      <c r="C11" s="10" t="s">
        <v>144</v>
      </c>
      <c r="D11" s="10" t="s">
        <v>899</v>
      </c>
      <c r="E11" s="10" t="s">
        <v>21</v>
      </c>
      <c r="F11" s="10">
        <v>50</v>
      </c>
      <c r="G11" s="11">
        <v>506.86</v>
      </c>
      <c r="H11" s="12">
        <v>4.5599999999999996</v>
      </c>
    </row>
    <row r="12" spans="1:8">
      <c r="A12" s="13"/>
      <c r="B12" s="15">
        <v>9.8430000000000004E-2</v>
      </c>
      <c r="C12" s="10" t="s">
        <v>63</v>
      </c>
      <c r="D12" s="10" t="s">
        <v>900</v>
      </c>
      <c r="E12" s="10" t="s">
        <v>65</v>
      </c>
      <c r="F12" s="10">
        <v>221</v>
      </c>
      <c r="G12" s="11">
        <v>230.87</v>
      </c>
      <c r="H12" s="12">
        <v>2.08</v>
      </c>
    </row>
    <row r="13" spans="1:8">
      <c r="A13" s="13"/>
      <c r="B13" s="15">
        <v>9.8430000000000004E-2</v>
      </c>
      <c r="C13" s="10" t="s">
        <v>63</v>
      </c>
      <c r="D13" s="10" t="s">
        <v>901</v>
      </c>
      <c r="E13" s="10" t="s">
        <v>65</v>
      </c>
      <c r="F13" s="10">
        <v>221</v>
      </c>
      <c r="G13" s="11">
        <v>230.67</v>
      </c>
      <c r="H13" s="12">
        <v>2.08</v>
      </c>
    </row>
    <row r="14" spans="1:8">
      <c r="A14" s="13"/>
      <c r="B14" s="15">
        <v>9.8430000000000004E-2</v>
      </c>
      <c r="C14" s="10" t="s">
        <v>63</v>
      </c>
      <c r="D14" s="10" t="s">
        <v>902</v>
      </c>
      <c r="E14" s="10" t="s">
        <v>65</v>
      </c>
      <c r="F14" s="10">
        <v>221</v>
      </c>
      <c r="G14" s="11">
        <v>230.53</v>
      </c>
      <c r="H14" s="12">
        <v>2.08</v>
      </c>
    </row>
    <row r="15" spans="1:8">
      <c r="A15" s="13"/>
      <c r="B15" s="15">
        <v>9.8430000000000004E-2</v>
      </c>
      <c r="C15" s="10" t="s">
        <v>63</v>
      </c>
      <c r="D15" s="10" t="s">
        <v>903</v>
      </c>
      <c r="E15" s="10" t="s">
        <v>65</v>
      </c>
      <c r="F15" s="10">
        <v>204</v>
      </c>
      <c r="G15" s="11">
        <v>213.51</v>
      </c>
      <c r="H15" s="12">
        <v>1.92</v>
      </c>
    </row>
    <row r="16" spans="1:8">
      <c r="A16" s="13"/>
      <c r="B16" s="15">
        <v>9.8430000000000004E-2</v>
      </c>
      <c r="C16" s="10" t="s">
        <v>63</v>
      </c>
      <c r="D16" s="10" t="s">
        <v>904</v>
      </c>
      <c r="E16" s="10" t="s">
        <v>65</v>
      </c>
      <c r="F16" s="10">
        <v>204</v>
      </c>
      <c r="G16" s="11">
        <v>213.23</v>
      </c>
      <c r="H16" s="12">
        <v>1.92</v>
      </c>
    </row>
    <row r="17" spans="1:8">
      <c r="A17" s="13"/>
      <c r="B17" s="14">
        <v>8.6999999999999994E-2</v>
      </c>
      <c r="C17" s="10" t="s">
        <v>42</v>
      </c>
      <c r="D17" s="10" t="s">
        <v>314</v>
      </c>
      <c r="E17" s="10" t="s">
        <v>21</v>
      </c>
      <c r="F17" s="10">
        <v>10</v>
      </c>
      <c r="G17" s="11">
        <v>101.03</v>
      </c>
      <c r="H17" s="12">
        <v>0.91</v>
      </c>
    </row>
    <row r="18" spans="1:8">
      <c r="A18" s="13"/>
      <c r="B18" s="14">
        <v>7.9500000000000001E-2</v>
      </c>
      <c r="C18" s="10" t="s">
        <v>48</v>
      </c>
      <c r="D18" s="10" t="s">
        <v>49</v>
      </c>
      <c r="E18" s="10" t="s">
        <v>12</v>
      </c>
      <c r="F18" s="10">
        <v>5</v>
      </c>
      <c r="G18" s="11">
        <v>49.78</v>
      </c>
      <c r="H18" s="12">
        <v>0.45</v>
      </c>
    </row>
    <row r="19" spans="1:8" ht="9.75" thickBot="1">
      <c r="A19" s="13"/>
      <c r="B19" s="10"/>
      <c r="C19" s="10"/>
      <c r="D19" s="10"/>
      <c r="E19" s="16" t="s">
        <v>87</v>
      </c>
      <c r="F19" s="10"/>
      <c r="G19" s="17">
        <v>8556.43</v>
      </c>
      <c r="H19" s="18">
        <v>77.06</v>
      </c>
    </row>
    <row r="20" spans="1:8" ht="13.5" thickTop="1">
      <c r="A20" s="13"/>
      <c r="B20" s="115" t="s">
        <v>94</v>
      </c>
      <c r="C20" s="114"/>
      <c r="D20" s="10"/>
      <c r="E20" s="10"/>
      <c r="F20" s="10"/>
      <c r="G20" s="11"/>
      <c r="H20" s="12"/>
    </row>
    <row r="21" spans="1:8" ht="12.75">
      <c r="A21" s="13"/>
      <c r="B21" s="116" t="s">
        <v>9</v>
      </c>
      <c r="C21" s="114"/>
      <c r="D21" s="10"/>
      <c r="E21" s="10"/>
      <c r="F21" s="10"/>
      <c r="G21" s="11"/>
      <c r="H21" s="12"/>
    </row>
    <row r="22" spans="1:8">
      <c r="A22" s="13"/>
      <c r="B22" s="14">
        <v>8.2500000000000004E-2</v>
      </c>
      <c r="C22" s="10" t="s">
        <v>638</v>
      </c>
      <c r="D22" s="10" t="s">
        <v>640</v>
      </c>
      <c r="E22" s="10" t="s">
        <v>97</v>
      </c>
      <c r="F22" s="10">
        <v>2000000</v>
      </c>
      <c r="G22" s="11">
        <v>2011.9</v>
      </c>
      <c r="H22" s="12">
        <v>18.12</v>
      </c>
    </row>
    <row r="23" spans="1:8">
      <c r="A23" s="13"/>
      <c r="B23" s="14">
        <v>9.6000000000000002E-2</v>
      </c>
      <c r="C23" s="10" t="s">
        <v>638</v>
      </c>
      <c r="D23" s="10" t="s">
        <v>639</v>
      </c>
      <c r="E23" s="10" t="s">
        <v>97</v>
      </c>
      <c r="F23" s="10">
        <v>100000</v>
      </c>
      <c r="G23" s="11">
        <v>103.79</v>
      </c>
      <c r="H23" s="12">
        <v>0.93</v>
      </c>
    </row>
    <row r="24" spans="1:8" ht="9.75" thickBot="1">
      <c r="A24" s="13"/>
      <c r="B24" s="10"/>
      <c r="C24" s="10"/>
      <c r="D24" s="10"/>
      <c r="E24" s="16" t="s">
        <v>87</v>
      </c>
      <c r="F24" s="10"/>
      <c r="G24" s="17">
        <f>SUM(G22:G23)</f>
        <v>2115.69</v>
      </c>
      <c r="H24" s="18">
        <f>SUM(H22:H23)</f>
        <v>19.05</v>
      </c>
    </row>
    <row r="25" spans="1:8" ht="9.75" thickTop="1">
      <c r="A25" s="13"/>
      <c r="B25" s="10"/>
      <c r="C25" s="10"/>
      <c r="D25" s="10"/>
      <c r="E25" s="10"/>
      <c r="F25" s="10"/>
      <c r="G25" s="11"/>
      <c r="H25" s="12"/>
    </row>
    <row r="26" spans="1:8">
      <c r="A26" s="20" t="s">
        <v>118</v>
      </c>
      <c r="B26" s="10"/>
      <c r="C26" s="10"/>
      <c r="D26" s="10"/>
      <c r="E26" s="10"/>
      <c r="F26" s="10"/>
      <c r="G26" s="21">
        <v>431.55</v>
      </c>
      <c r="H26" s="22">
        <v>3.89</v>
      </c>
    </row>
    <row r="27" spans="1:8">
      <c r="A27" s="13"/>
      <c r="B27" s="10"/>
      <c r="C27" s="10"/>
      <c r="D27" s="10"/>
      <c r="E27" s="10"/>
      <c r="F27" s="10"/>
      <c r="G27" s="11"/>
      <c r="H27" s="12"/>
    </row>
    <row r="28" spans="1:8" ht="9.75" thickBot="1">
      <c r="A28" s="13"/>
      <c r="B28" s="10"/>
      <c r="C28" s="10"/>
      <c r="D28" s="10"/>
      <c r="E28" s="16" t="s">
        <v>119</v>
      </c>
      <c r="F28" s="10"/>
      <c r="G28" s="17">
        <v>11103.67</v>
      </c>
      <c r="H28" s="18">
        <v>100</v>
      </c>
    </row>
    <row r="29" spans="1:8" ht="9.75" thickTop="1">
      <c r="A29" s="13"/>
      <c r="B29" s="10"/>
      <c r="C29" s="10"/>
      <c r="D29" s="10"/>
      <c r="E29" s="10"/>
      <c r="F29" s="10"/>
      <c r="G29" s="11"/>
      <c r="H29" s="12"/>
    </row>
    <row r="30" spans="1:8">
      <c r="A30" s="23" t="s">
        <v>120</v>
      </c>
      <c r="B30" s="10"/>
      <c r="C30" s="10"/>
      <c r="D30" s="10"/>
      <c r="E30" s="10"/>
      <c r="F30" s="10"/>
      <c r="G30" s="11"/>
      <c r="H30" s="12"/>
    </row>
    <row r="31" spans="1:8">
      <c r="A31" s="13">
        <v>1</v>
      </c>
      <c r="B31" s="10" t="s">
        <v>905</v>
      </c>
      <c r="C31" s="10"/>
      <c r="D31" s="10"/>
      <c r="E31" s="10"/>
      <c r="F31" s="10"/>
      <c r="G31" s="11"/>
      <c r="H31" s="12"/>
    </row>
    <row r="32" spans="1:8">
      <c r="A32" s="13"/>
      <c r="B32" s="10"/>
      <c r="C32" s="10"/>
      <c r="D32" s="10"/>
      <c r="E32" s="10"/>
      <c r="F32" s="10"/>
      <c r="G32" s="11"/>
      <c r="H32" s="12"/>
    </row>
    <row r="33" spans="1:8">
      <c r="A33" s="13">
        <v>2</v>
      </c>
      <c r="B33" s="10" t="s">
        <v>122</v>
      </c>
      <c r="C33" s="10"/>
      <c r="D33" s="10"/>
      <c r="E33" s="10"/>
      <c r="F33" s="10"/>
      <c r="G33" s="11"/>
      <c r="H33" s="12"/>
    </row>
    <row r="34" spans="1:8">
      <c r="A34" s="13"/>
      <c r="B34" s="10"/>
      <c r="C34" s="10"/>
      <c r="D34" s="10"/>
      <c r="E34" s="10"/>
      <c r="F34" s="10"/>
      <c r="G34" s="11"/>
      <c r="H34" s="12"/>
    </row>
    <row r="35" spans="1:8">
      <c r="A35" s="13">
        <v>3</v>
      </c>
      <c r="B35" s="10" t="s">
        <v>123</v>
      </c>
      <c r="C35" s="10"/>
      <c r="D35" s="10"/>
      <c r="E35" s="10"/>
      <c r="F35" s="10"/>
      <c r="G35" s="11"/>
      <c r="H35" s="12"/>
    </row>
    <row r="36" spans="1:8">
      <c r="A36" s="13"/>
      <c r="B36" s="10" t="s">
        <v>124</v>
      </c>
      <c r="C36" s="10"/>
      <c r="D36" s="10"/>
      <c r="E36" s="10"/>
      <c r="F36" s="10"/>
      <c r="G36" s="11"/>
      <c r="H36" s="12"/>
    </row>
    <row r="37" spans="1:8">
      <c r="A37" s="13"/>
      <c r="B37" s="10" t="s">
        <v>125</v>
      </c>
      <c r="C37" s="10"/>
      <c r="D37" s="10"/>
      <c r="E37" s="10"/>
      <c r="F37" s="10"/>
      <c r="G37" s="11"/>
      <c r="H37" s="12"/>
    </row>
    <row r="38" spans="1:8">
      <c r="A38" s="24"/>
      <c r="B38" s="25"/>
      <c r="C38" s="25"/>
      <c r="D38" s="25"/>
      <c r="E38" s="25"/>
      <c r="F38" s="25"/>
      <c r="G38" s="26"/>
      <c r="H38" s="27"/>
    </row>
  </sheetData>
  <mergeCells count="6">
    <mergeCell ref="A2:C2"/>
    <mergeCell ref="A3:C3"/>
    <mergeCell ref="B4:C4"/>
    <mergeCell ref="B5:C5"/>
    <mergeCell ref="B20:C20"/>
    <mergeCell ref="B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48"/>
  <sheetViews>
    <sheetView topLeftCell="A16" workbookViewId="0">
      <selection activeCell="B42" sqref="B4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881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8.77E-2</v>
      </c>
      <c r="C6" s="10" t="s">
        <v>24</v>
      </c>
      <c r="D6" s="10" t="s">
        <v>882</v>
      </c>
      <c r="E6" s="10" t="s">
        <v>26</v>
      </c>
      <c r="F6" s="10">
        <v>400</v>
      </c>
      <c r="G6" s="11">
        <v>4005.2</v>
      </c>
      <c r="H6" s="12">
        <v>14.31</v>
      </c>
    </row>
    <row r="7" spans="1:8">
      <c r="A7" s="13"/>
      <c r="B7" s="14">
        <v>9.8000000000000004E-2</v>
      </c>
      <c r="C7" s="10" t="s">
        <v>19</v>
      </c>
      <c r="D7" s="10" t="s">
        <v>651</v>
      </c>
      <c r="E7" s="10" t="s">
        <v>21</v>
      </c>
      <c r="F7" s="10">
        <v>280</v>
      </c>
      <c r="G7" s="11">
        <v>2845.75</v>
      </c>
      <c r="H7" s="12">
        <v>10.16</v>
      </c>
    </row>
    <row r="8" spans="1:8">
      <c r="A8" s="13"/>
      <c r="B8" s="14">
        <v>8.7099999999999997E-2</v>
      </c>
      <c r="C8" s="10" t="s">
        <v>195</v>
      </c>
      <c r="D8" s="10" t="s">
        <v>883</v>
      </c>
      <c r="E8" s="10" t="s">
        <v>30</v>
      </c>
      <c r="F8" s="10">
        <v>270</v>
      </c>
      <c r="G8" s="11">
        <v>2696.68</v>
      </c>
      <c r="H8" s="12">
        <v>9.6300000000000008</v>
      </c>
    </row>
    <row r="9" spans="1:8">
      <c r="A9" s="13"/>
      <c r="B9" s="14">
        <v>8.6800000000000002E-2</v>
      </c>
      <c r="C9" s="10" t="s">
        <v>60</v>
      </c>
      <c r="D9" s="10" t="s">
        <v>884</v>
      </c>
      <c r="E9" s="10" t="s">
        <v>62</v>
      </c>
      <c r="F9" s="10">
        <v>108</v>
      </c>
      <c r="G9" s="11">
        <v>2696.4</v>
      </c>
      <c r="H9" s="12">
        <v>9.6300000000000008</v>
      </c>
    </row>
    <row r="10" spans="1:8">
      <c r="A10" s="13"/>
      <c r="B10" s="14">
        <v>9.3799999999999994E-2</v>
      </c>
      <c r="C10" s="10" t="s">
        <v>42</v>
      </c>
      <c r="D10" s="10" t="s">
        <v>288</v>
      </c>
      <c r="E10" s="10" t="s">
        <v>21</v>
      </c>
      <c r="F10" s="10">
        <v>255</v>
      </c>
      <c r="G10" s="11">
        <v>2580.17</v>
      </c>
      <c r="H10" s="12">
        <v>9.2200000000000006</v>
      </c>
    </row>
    <row r="11" spans="1:8">
      <c r="A11" s="13"/>
      <c r="B11" s="14">
        <v>8.77E-2</v>
      </c>
      <c r="C11" s="10" t="s">
        <v>22</v>
      </c>
      <c r="D11" s="10" t="s">
        <v>885</v>
      </c>
      <c r="E11" s="10" t="s">
        <v>21</v>
      </c>
      <c r="F11" s="10">
        <v>120</v>
      </c>
      <c r="G11" s="11">
        <v>1202.19</v>
      </c>
      <c r="H11" s="12">
        <v>4.29</v>
      </c>
    </row>
    <row r="12" spans="1:8">
      <c r="A12" s="13"/>
      <c r="B12" s="14">
        <v>8.9700000000000002E-2</v>
      </c>
      <c r="C12" s="10" t="s">
        <v>42</v>
      </c>
      <c r="D12" s="10" t="s">
        <v>384</v>
      </c>
      <c r="E12" s="10" t="s">
        <v>12</v>
      </c>
      <c r="F12" s="10">
        <v>100</v>
      </c>
      <c r="G12" s="11">
        <v>1007.72</v>
      </c>
      <c r="H12" s="12">
        <v>3.6</v>
      </c>
    </row>
    <row r="13" spans="1:8">
      <c r="A13" s="13"/>
      <c r="B13" s="14">
        <v>8.72E-2</v>
      </c>
      <c r="C13" s="10" t="s">
        <v>19</v>
      </c>
      <c r="D13" s="10" t="s">
        <v>280</v>
      </c>
      <c r="E13" s="10" t="s">
        <v>21</v>
      </c>
      <c r="F13" s="10">
        <v>100</v>
      </c>
      <c r="G13" s="11">
        <v>1006.04</v>
      </c>
      <c r="H13" s="12">
        <v>3.59</v>
      </c>
    </row>
    <row r="14" spans="1:8">
      <c r="A14" s="13"/>
      <c r="B14" s="14">
        <v>9.2799999999999994E-2</v>
      </c>
      <c r="C14" s="10" t="s">
        <v>42</v>
      </c>
      <c r="D14" s="10" t="s">
        <v>273</v>
      </c>
      <c r="E14" s="10" t="s">
        <v>21</v>
      </c>
      <c r="F14" s="10">
        <v>50</v>
      </c>
      <c r="G14" s="11">
        <v>507.23</v>
      </c>
      <c r="H14" s="12">
        <v>1.81</v>
      </c>
    </row>
    <row r="15" spans="1:8">
      <c r="A15" s="13"/>
      <c r="B15" s="19" t="s">
        <v>186</v>
      </c>
      <c r="C15" s="10" t="s">
        <v>58</v>
      </c>
      <c r="D15" s="10" t="s">
        <v>401</v>
      </c>
      <c r="E15" s="10" t="s">
        <v>21</v>
      </c>
      <c r="F15" s="10">
        <v>35</v>
      </c>
      <c r="G15" s="11">
        <v>492.33</v>
      </c>
      <c r="H15" s="12">
        <v>1.76</v>
      </c>
    </row>
    <row r="16" spans="1:8">
      <c r="A16" s="13"/>
      <c r="B16" s="14">
        <v>9.01E-2</v>
      </c>
      <c r="C16" s="10" t="s">
        <v>28</v>
      </c>
      <c r="D16" s="10" t="s">
        <v>389</v>
      </c>
      <c r="E16" s="10" t="s">
        <v>30</v>
      </c>
      <c r="F16" s="10">
        <v>3</v>
      </c>
      <c r="G16" s="11">
        <v>30.06</v>
      </c>
      <c r="H16" s="12">
        <v>0.11</v>
      </c>
    </row>
    <row r="17" spans="1:8" ht="9.75" thickBot="1">
      <c r="A17" s="13"/>
      <c r="B17" s="10"/>
      <c r="C17" s="10"/>
      <c r="D17" s="10"/>
      <c r="E17" s="16" t="s">
        <v>87</v>
      </c>
      <c r="F17" s="10"/>
      <c r="G17" s="17">
        <v>19069.77</v>
      </c>
      <c r="H17" s="18">
        <v>68.11</v>
      </c>
    </row>
    <row r="18" spans="1:8" ht="13.5" thickTop="1">
      <c r="A18" s="13"/>
      <c r="B18" s="115" t="s">
        <v>94</v>
      </c>
      <c r="C18" s="114"/>
      <c r="D18" s="10"/>
      <c r="E18" s="10"/>
      <c r="F18" s="10"/>
      <c r="G18" s="11"/>
      <c r="H18" s="12"/>
    </row>
    <row r="19" spans="1:8" ht="12.75">
      <c r="A19" s="13"/>
      <c r="B19" s="116" t="s">
        <v>9</v>
      </c>
      <c r="C19" s="114"/>
      <c r="D19" s="10"/>
      <c r="E19" s="10"/>
      <c r="F19" s="10"/>
      <c r="G19" s="11"/>
      <c r="H19" s="12"/>
    </row>
    <row r="20" spans="1:8">
      <c r="A20" s="13"/>
      <c r="B20" s="14">
        <v>5.8999999999999997E-2</v>
      </c>
      <c r="C20" s="10" t="s">
        <v>301</v>
      </c>
      <c r="D20" s="10" t="s">
        <v>886</v>
      </c>
      <c r="E20" s="10" t="s">
        <v>97</v>
      </c>
      <c r="F20" s="10">
        <v>1185000</v>
      </c>
      <c r="G20" s="11">
        <v>1150.68</v>
      </c>
      <c r="H20" s="12">
        <v>4.1100000000000003</v>
      </c>
    </row>
    <row r="21" spans="1:8">
      <c r="A21" s="13"/>
      <c r="B21" s="14">
        <v>8.5800000000000001E-2</v>
      </c>
      <c r="C21" s="10" t="s">
        <v>283</v>
      </c>
      <c r="D21" s="10" t="s">
        <v>291</v>
      </c>
      <c r="E21" s="10" t="s">
        <v>97</v>
      </c>
      <c r="F21" s="10">
        <v>1000000</v>
      </c>
      <c r="G21" s="11">
        <v>1007.58</v>
      </c>
      <c r="H21" s="12">
        <v>3.6</v>
      </c>
    </row>
    <row r="22" spans="1:8">
      <c r="A22" s="13"/>
      <c r="B22" s="14">
        <v>5.8999999999999997E-2</v>
      </c>
      <c r="C22" s="10" t="s">
        <v>301</v>
      </c>
      <c r="D22" s="10" t="s">
        <v>887</v>
      </c>
      <c r="E22" s="10" t="s">
        <v>97</v>
      </c>
      <c r="F22" s="10">
        <v>1000000</v>
      </c>
      <c r="G22" s="11">
        <v>971.22</v>
      </c>
      <c r="H22" s="12">
        <v>3.47</v>
      </c>
    </row>
    <row r="23" spans="1:8">
      <c r="A23" s="13"/>
      <c r="B23" s="14">
        <v>5.8999999999999997E-2</v>
      </c>
      <c r="C23" s="10" t="s">
        <v>301</v>
      </c>
      <c r="D23" s="10" t="s">
        <v>888</v>
      </c>
      <c r="E23" s="10" t="s">
        <v>97</v>
      </c>
      <c r="F23" s="10">
        <v>1000000</v>
      </c>
      <c r="G23" s="11">
        <v>971.16</v>
      </c>
      <c r="H23" s="12">
        <v>3.47</v>
      </c>
    </row>
    <row r="24" spans="1:8">
      <c r="A24" s="13"/>
      <c r="B24" s="14">
        <v>5.8999999999999997E-2</v>
      </c>
      <c r="C24" s="10" t="s">
        <v>301</v>
      </c>
      <c r="D24" s="10" t="s">
        <v>889</v>
      </c>
      <c r="E24" s="10" t="s">
        <v>97</v>
      </c>
      <c r="F24" s="10">
        <v>991600</v>
      </c>
      <c r="G24" s="11">
        <v>963.07</v>
      </c>
      <c r="H24" s="12">
        <v>3.44</v>
      </c>
    </row>
    <row r="25" spans="1:8">
      <c r="A25" s="13"/>
      <c r="B25" s="14">
        <v>5.8999999999999997E-2</v>
      </c>
      <c r="C25" s="10" t="s">
        <v>301</v>
      </c>
      <c r="D25" s="10" t="s">
        <v>890</v>
      </c>
      <c r="E25" s="10" t="s">
        <v>97</v>
      </c>
      <c r="F25" s="10">
        <v>899300</v>
      </c>
      <c r="G25" s="11">
        <v>873.39</v>
      </c>
      <c r="H25" s="12">
        <v>3.12</v>
      </c>
    </row>
    <row r="26" spans="1:8">
      <c r="A26" s="13"/>
      <c r="B26" s="14">
        <v>5.8999999999999997E-2</v>
      </c>
      <c r="C26" s="10" t="s">
        <v>301</v>
      </c>
      <c r="D26" s="10" t="s">
        <v>891</v>
      </c>
      <c r="E26" s="10" t="s">
        <v>97</v>
      </c>
      <c r="F26" s="10">
        <v>688000</v>
      </c>
      <c r="G26" s="11">
        <v>668.09</v>
      </c>
      <c r="H26" s="12">
        <v>2.39</v>
      </c>
    </row>
    <row r="27" spans="1:8">
      <c r="A27" s="13"/>
      <c r="B27" s="14">
        <v>5.8999999999999997E-2</v>
      </c>
      <c r="C27" s="10" t="s">
        <v>301</v>
      </c>
      <c r="D27" s="10" t="s">
        <v>892</v>
      </c>
      <c r="E27" s="10" t="s">
        <v>97</v>
      </c>
      <c r="F27" s="10">
        <v>589500</v>
      </c>
      <c r="G27" s="11">
        <v>572.38</v>
      </c>
      <c r="H27" s="12">
        <v>2.04</v>
      </c>
    </row>
    <row r="28" spans="1:8">
      <c r="A28" s="13"/>
      <c r="B28" s="14">
        <v>5.8999999999999997E-2</v>
      </c>
      <c r="C28" s="10" t="s">
        <v>301</v>
      </c>
      <c r="D28" s="10" t="s">
        <v>893</v>
      </c>
      <c r="E28" s="10" t="s">
        <v>97</v>
      </c>
      <c r="F28" s="10">
        <v>390000</v>
      </c>
      <c r="G28" s="11">
        <v>378.66</v>
      </c>
      <c r="H28" s="12">
        <v>1.35</v>
      </c>
    </row>
    <row r="29" spans="1:8">
      <c r="A29" s="13"/>
      <c r="B29" s="14">
        <v>5.8999999999999997E-2</v>
      </c>
      <c r="C29" s="10" t="s">
        <v>301</v>
      </c>
      <c r="D29" s="10" t="s">
        <v>894</v>
      </c>
      <c r="E29" s="10" t="s">
        <v>97</v>
      </c>
      <c r="F29" s="10">
        <v>239600</v>
      </c>
      <c r="G29" s="11">
        <v>232.71</v>
      </c>
      <c r="H29" s="12">
        <v>0.83</v>
      </c>
    </row>
    <row r="30" spans="1:8">
      <c r="A30" s="13"/>
      <c r="B30" s="14">
        <v>8.4500000000000006E-2</v>
      </c>
      <c r="C30" s="10" t="s">
        <v>301</v>
      </c>
      <c r="D30" s="10" t="s">
        <v>302</v>
      </c>
      <c r="E30" s="10" t="s">
        <v>97</v>
      </c>
      <c r="F30" s="10">
        <v>75000</v>
      </c>
      <c r="G30" s="11">
        <v>75.52</v>
      </c>
      <c r="H30" s="12">
        <v>0.27</v>
      </c>
    </row>
    <row r="31" spans="1:8" ht="9.75" thickBot="1">
      <c r="A31" s="13"/>
      <c r="B31" s="10"/>
      <c r="C31" s="10"/>
      <c r="D31" s="10"/>
      <c r="E31" s="16" t="s">
        <v>87</v>
      </c>
      <c r="F31" s="10"/>
      <c r="G31" s="17">
        <f>SUM(G20:G30)</f>
        <v>7864.4600000000009</v>
      </c>
      <c r="H31" s="18">
        <f>SUM(H20:H30)</f>
        <v>28.090000000000003</v>
      </c>
    </row>
    <row r="32" spans="1:8" ht="9.75" thickTop="1">
      <c r="A32" s="13"/>
      <c r="B32" s="10"/>
      <c r="C32" s="10"/>
      <c r="D32" s="10"/>
      <c r="E32" s="10"/>
      <c r="F32" s="10"/>
      <c r="G32" s="11"/>
      <c r="H32" s="12"/>
    </row>
    <row r="33" spans="1:8">
      <c r="A33" s="13"/>
      <c r="B33" s="19" t="s">
        <v>116</v>
      </c>
      <c r="C33" s="10" t="s">
        <v>117</v>
      </c>
      <c r="D33" s="10"/>
      <c r="E33" s="10" t="s">
        <v>116</v>
      </c>
      <c r="F33" s="10"/>
      <c r="G33" s="11">
        <v>254.9</v>
      </c>
      <c r="H33" s="12">
        <v>0.91</v>
      </c>
    </row>
    <row r="34" spans="1:8" ht="9.75" thickBot="1">
      <c r="A34" s="13"/>
      <c r="B34" s="10"/>
      <c r="C34" s="10"/>
      <c r="D34" s="10"/>
      <c r="E34" s="16" t="s">
        <v>87</v>
      </c>
      <c r="F34" s="10"/>
      <c r="G34" s="17">
        <v>254.9</v>
      </c>
      <c r="H34" s="18">
        <v>0.91</v>
      </c>
    </row>
    <row r="35" spans="1:8" ht="9.75" thickTop="1">
      <c r="A35" s="13"/>
      <c r="B35" s="10"/>
      <c r="C35" s="10"/>
      <c r="D35" s="10"/>
      <c r="E35" s="10"/>
      <c r="F35" s="10"/>
      <c r="G35" s="11"/>
      <c r="H35" s="12"/>
    </row>
    <row r="36" spans="1:8">
      <c r="A36" s="20" t="s">
        <v>118</v>
      </c>
      <c r="B36" s="10"/>
      <c r="C36" s="10"/>
      <c r="D36" s="10"/>
      <c r="E36" s="10"/>
      <c r="F36" s="10"/>
      <c r="G36" s="21">
        <v>808.69</v>
      </c>
      <c r="H36" s="22">
        <v>2.89</v>
      </c>
    </row>
    <row r="37" spans="1:8">
      <c r="A37" s="13"/>
      <c r="B37" s="10"/>
      <c r="C37" s="10"/>
      <c r="D37" s="10"/>
      <c r="E37" s="10"/>
      <c r="F37" s="10"/>
      <c r="G37" s="11"/>
      <c r="H37" s="12"/>
    </row>
    <row r="38" spans="1:8" ht="9.75" thickBot="1">
      <c r="A38" s="13"/>
      <c r="B38" s="10"/>
      <c r="C38" s="10"/>
      <c r="D38" s="10"/>
      <c r="E38" s="16" t="s">
        <v>119</v>
      </c>
      <c r="F38" s="10"/>
      <c r="G38" s="17">
        <v>27997.82</v>
      </c>
      <c r="H38" s="18">
        <v>100</v>
      </c>
    </row>
    <row r="39" spans="1:8" ht="9.75" thickTop="1">
      <c r="A39" s="13"/>
      <c r="B39" s="10"/>
      <c r="C39" s="10"/>
      <c r="D39" s="10"/>
      <c r="E39" s="10"/>
      <c r="F39" s="10"/>
      <c r="G39" s="11"/>
      <c r="H39" s="12"/>
    </row>
    <row r="40" spans="1:8">
      <c r="A40" s="23" t="s">
        <v>120</v>
      </c>
      <c r="B40" s="10"/>
      <c r="C40" s="10"/>
      <c r="D40" s="10"/>
      <c r="E40" s="10"/>
      <c r="F40" s="10"/>
      <c r="G40" s="11"/>
      <c r="H40" s="12"/>
    </row>
    <row r="41" spans="1:8">
      <c r="A41" s="13">
        <v>1</v>
      </c>
      <c r="B41" s="10" t="s">
        <v>386</v>
      </c>
      <c r="C41" s="10"/>
      <c r="D41" s="10"/>
      <c r="E41" s="10"/>
      <c r="F41" s="10"/>
      <c r="G41" s="11"/>
      <c r="H41" s="12"/>
    </row>
    <row r="42" spans="1:8">
      <c r="A42" s="13"/>
      <c r="B42" s="10"/>
      <c r="C42" s="10"/>
      <c r="D42" s="10"/>
      <c r="E42" s="10"/>
      <c r="F42" s="10"/>
      <c r="G42" s="11"/>
      <c r="H42" s="12"/>
    </row>
    <row r="43" spans="1:8">
      <c r="A43" s="13">
        <v>2</v>
      </c>
      <c r="B43" s="10" t="s">
        <v>122</v>
      </c>
      <c r="C43" s="10"/>
      <c r="D43" s="10"/>
      <c r="E43" s="10"/>
      <c r="F43" s="10"/>
      <c r="G43" s="11"/>
      <c r="H43" s="12"/>
    </row>
    <row r="44" spans="1:8">
      <c r="A44" s="13"/>
      <c r="B44" s="10"/>
      <c r="C44" s="10"/>
      <c r="D44" s="10"/>
      <c r="E44" s="10"/>
      <c r="F44" s="10"/>
      <c r="G44" s="11"/>
      <c r="H44" s="12"/>
    </row>
    <row r="45" spans="1:8">
      <c r="A45" s="13">
        <v>3</v>
      </c>
      <c r="B45" s="10" t="s">
        <v>123</v>
      </c>
      <c r="C45" s="10"/>
      <c r="D45" s="10"/>
      <c r="E45" s="10"/>
      <c r="F45" s="10"/>
      <c r="G45" s="11"/>
      <c r="H45" s="12"/>
    </row>
    <row r="46" spans="1:8">
      <c r="A46" s="13"/>
      <c r="B46" s="10" t="s">
        <v>124</v>
      </c>
      <c r="C46" s="10"/>
      <c r="D46" s="10"/>
      <c r="E46" s="10"/>
      <c r="F46" s="10"/>
      <c r="G46" s="11"/>
      <c r="H46" s="12"/>
    </row>
    <row r="47" spans="1:8">
      <c r="A47" s="13"/>
      <c r="B47" s="10" t="s">
        <v>125</v>
      </c>
      <c r="C47" s="10"/>
      <c r="D47" s="10"/>
      <c r="E47" s="10"/>
      <c r="F47" s="10"/>
      <c r="G47" s="11"/>
      <c r="H47" s="12"/>
    </row>
    <row r="48" spans="1:8">
      <c r="A48" s="24"/>
      <c r="B48" s="25"/>
      <c r="C48" s="25"/>
      <c r="D48" s="25"/>
      <c r="E48" s="25"/>
      <c r="F48" s="25"/>
      <c r="G48" s="26"/>
      <c r="H48" s="27"/>
    </row>
  </sheetData>
  <mergeCells count="6">
    <mergeCell ref="A2:C2"/>
    <mergeCell ref="A3:C3"/>
    <mergeCell ref="B4:C4"/>
    <mergeCell ref="B5:C5"/>
    <mergeCell ref="B18:C18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27" sqref="B2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879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8.7099999999999997E-2</v>
      </c>
      <c r="C6" s="10" t="s">
        <v>195</v>
      </c>
      <c r="D6" s="10" t="s">
        <v>290</v>
      </c>
      <c r="E6" s="10" t="s">
        <v>30</v>
      </c>
      <c r="F6" s="10">
        <v>180</v>
      </c>
      <c r="G6" s="11">
        <v>1796.12</v>
      </c>
      <c r="H6" s="12">
        <v>14.4</v>
      </c>
    </row>
    <row r="7" spans="1:8">
      <c r="A7" s="13"/>
      <c r="B7" s="14">
        <v>0.08</v>
      </c>
      <c r="C7" s="10" t="s">
        <v>19</v>
      </c>
      <c r="D7" s="10" t="s">
        <v>354</v>
      </c>
      <c r="E7" s="10" t="s">
        <v>21</v>
      </c>
      <c r="F7" s="10">
        <v>180</v>
      </c>
      <c r="G7" s="11">
        <v>1793.06</v>
      </c>
      <c r="H7" s="12">
        <v>14.37</v>
      </c>
    </row>
    <row r="8" spans="1:8">
      <c r="A8" s="13"/>
      <c r="B8" s="14">
        <v>9.2799999999999994E-2</v>
      </c>
      <c r="C8" s="10" t="s">
        <v>42</v>
      </c>
      <c r="D8" s="10" t="s">
        <v>273</v>
      </c>
      <c r="E8" s="10" t="s">
        <v>21</v>
      </c>
      <c r="F8" s="10">
        <v>150</v>
      </c>
      <c r="G8" s="11">
        <v>1521.68</v>
      </c>
      <c r="H8" s="12">
        <v>12.2</v>
      </c>
    </row>
    <row r="9" spans="1:8">
      <c r="A9" s="13"/>
      <c r="B9" s="14">
        <v>9.69E-2</v>
      </c>
      <c r="C9" s="10" t="s">
        <v>144</v>
      </c>
      <c r="D9" s="10" t="s">
        <v>355</v>
      </c>
      <c r="E9" s="10" t="s">
        <v>21</v>
      </c>
      <c r="F9" s="10">
        <v>115</v>
      </c>
      <c r="G9" s="11">
        <v>1169.02</v>
      </c>
      <c r="H9" s="12">
        <v>9.3699999999999992</v>
      </c>
    </row>
    <row r="10" spans="1:8">
      <c r="A10" s="13"/>
      <c r="B10" s="14">
        <v>8.7900000000000006E-2</v>
      </c>
      <c r="C10" s="10" t="s">
        <v>22</v>
      </c>
      <c r="D10" s="10" t="s">
        <v>289</v>
      </c>
      <c r="E10" s="10" t="s">
        <v>21</v>
      </c>
      <c r="F10" s="10">
        <v>92</v>
      </c>
      <c r="G10" s="11">
        <v>921.63</v>
      </c>
      <c r="H10" s="12">
        <v>7.39</v>
      </c>
    </row>
    <row r="11" spans="1:8">
      <c r="A11" s="13"/>
      <c r="B11" s="14">
        <v>8.7099999999999997E-2</v>
      </c>
      <c r="C11" s="10" t="s">
        <v>28</v>
      </c>
      <c r="D11" s="10" t="s">
        <v>287</v>
      </c>
      <c r="E11" s="10" t="s">
        <v>30</v>
      </c>
      <c r="F11" s="10">
        <v>60</v>
      </c>
      <c r="G11" s="11">
        <v>598.71</v>
      </c>
      <c r="H11" s="12">
        <v>4.8</v>
      </c>
    </row>
    <row r="12" spans="1:8">
      <c r="A12" s="13"/>
      <c r="B12" s="14">
        <v>9.2499999999999999E-2</v>
      </c>
      <c r="C12" s="10" t="s">
        <v>364</v>
      </c>
      <c r="D12" s="10" t="s">
        <v>365</v>
      </c>
      <c r="E12" s="10" t="s">
        <v>21</v>
      </c>
      <c r="F12" s="10">
        <v>40</v>
      </c>
      <c r="G12" s="11">
        <v>405.49</v>
      </c>
      <c r="H12" s="12">
        <v>3.25</v>
      </c>
    </row>
    <row r="13" spans="1:8">
      <c r="A13" s="13"/>
      <c r="B13" s="14">
        <v>9.5200000000000007E-2</v>
      </c>
      <c r="C13" s="10" t="s">
        <v>42</v>
      </c>
      <c r="D13" s="10" t="s">
        <v>363</v>
      </c>
      <c r="E13" s="10" t="s">
        <v>21</v>
      </c>
      <c r="F13" s="10">
        <v>25</v>
      </c>
      <c r="G13" s="11">
        <v>254.77</v>
      </c>
      <c r="H13" s="12">
        <v>2.04</v>
      </c>
    </row>
    <row r="14" spans="1:8" ht="9.75" thickBot="1">
      <c r="A14" s="13"/>
      <c r="B14" s="10"/>
      <c r="C14" s="10"/>
      <c r="D14" s="10"/>
      <c r="E14" s="16" t="s">
        <v>87</v>
      </c>
      <c r="F14" s="10"/>
      <c r="G14" s="17">
        <v>8460.48</v>
      </c>
      <c r="H14" s="18">
        <v>67.819999999999993</v>
      </c>
    </row>
    <row r="15" spans="1:8" ht="13.5" thickTop="1">
      <c r="A15" s="13"/>
      <c r="B15" s="115" t="s">
        <v>94</v>
      </c>
      <c r="C15" s="114"/>
      <c r="D15" s="10"/>
      <c r="E15" s="10"/>
      <c r="F15" s="10"/>
      <c r="G15" s="11"/>
      <c r="H15" s="12"/>
    </row>
    <row r="16" spans="1:8" ht="12.75">
      <c r="A16" s="13"/>
      <c r="B16" s="116" t="s">
        <v>9</v>
      </c>
      <c r="C16" s="114"/>
      <c r="D16" s="10"/>
      <c r="E16" s="10"/>
      <c r="F16" s="10"/>
      <c r="G16" s="11"/>
      <c r="H16" s="12"/>
    </row>
    <row r="17" spans="1:8">
      <c r="A17" s="13"/>
      <c r="B17" s="14">
        <v>8.4199999999999997E-2</v>
      </c>
      <c r="C17" s="10" t="s">
        <v>301</v>
      </c>
      <c r="D17" s="10" t="s">
        <v>357</v>
      </c>
      <c r="E17" s="10" t="s">
        <v>97</v>
      </c>
      <c r="F17" s="10">
        <v>3500000</v>
      </c>
      <c r="G17" s="11">
        <v>3523.5</v>
      </c>
      <c r="H17" s="12">
        <v>28.25</v>
      </c>
    </row>
    <row r="18" spans="1:8">
      <c r="A18" s="13"/>
      <c r="B18" s="14">
        <v>8.4500000000000006E-2</v>
      </c>
      <c r="C18" s="10" t="s">
        <v>301</v>
      </c>
      <c r="D18" s="10" t="s">
        <v>302</v>
      </c>
      <c r="E18" s="10" t="s">
        <v>97</v>
      </c>
      <c r="F18" s="10">
        <v>100000</v>
      </c>
      <c r="G18" s="11">
        <v>100.69</v>
      </c>
      <c r="H18" s="12">
        <v>0.81</v>
      </c>
    </row>
    <row r="19" spans="1:8" ht="9.75" thickBot="1">
      <c r="A19" s="13"/>
      <c r="B19" s="10"/>
      <c r="C19" s="10"/>
      <c r="D19" s="10"/>
      <c r="E19" s="16" t="s">
        <v>87</v>
      </c>
      <c r="F19" s="10"/>
      <c r="G19" s="17">
        <f>SUM(G17:G18)</f>
        <v>3624.19</v>
      </c>
      <c r="H19" s="18">
        <f>SUM(H17:H18)</f>
        <v>29.06</v>
      </c>
    </row>
    <row r="20" spans="1:8" ht="9.75" thickTop="1">
      <c r="A20" s="13"/>
      <c r="B20" s="10"/>
      <c r="C20" s="10"/>
      <c r="D20" s="10"/>
      <c r="E20" s="10"/>
      <c r="F20" s="10"/>
      <c r="G20" s="11"/>
      <c r="H20" s="12"/>
    </row>
    <row r="21" spans="1:8">
      <c r="A21" s="20" t="s">
        <v>118</v>
      </c>
      <c r="B21" s="10"/>
      <c r="C21" s="10"/>
      <c r="D21" s="10"/>
      <c r="E21" s="10"/>
      <c r="F21" s="10"/>
      <c r="G21" s="21">
        <v>389.7</v>
      </c>
      <c r="H21" s="22">
        <v>3.12</v>
      </c>
    </row>
    <row r="22" spans="1:8">
      <c r="A22" s="13"/>
      <c r="B22" s="10"/>
      <c r="C22" s="10"/>
      <c r="D22" s="10"/>
      <c r="E22" s="10"/>
      <c r="F22" s="10"/>
      <c r="G22" s="11"/>
      <c r="H22" s="12"/>
    </row>
    <row r="23" spans="1:8" ht="9.75" thickBot="1">
      <c r="A23" s="13"/>
      <c r="B23" s="10"/>
      <c r="C23" s="10"/>
      <c r="D23" s="10"/>
      <c r="E23" s="16" t="s">
        <v>119</v>
      </c>
      <c r="F23" s="10"/>
      <c r="G23" s="17">
        <v>12474.37</v>
      </c>
      <c r="H23" s="18">
        <v>100</v>
      </c>
    </row>
    <row r="24" spans="1:8" ht="9.75" thickTop="1">
      <c r="A24" s="13"/>
      <c r="B24" s="10"/>
      <c r="C24" s="10"/>
      <c r="D24" s="10"/>
      <c r="E24" s="10"/>
      <c r="F24" s="10"/>
      <c r="G24" s="11"/>
      <c r="H24" s="12"/>
    </row>
    <row r="25" spans="1:8">
      <c r="A25" s="23" t="s">
        <v>120</v>
      </c>
      <c r="B25" s="10"/>
      <c r="C25" s="10"/>
      <c r="D25" s="10"/>
      <c r="E25" s="10"/>
      <c r="F25" s="10"/>
      <c r="G25" s="11"/>
      <c r="H25" s="12"/>
    </row>
    <row r="26" spans="1:8">
      <c r="A26" s="13">
        <v>1</v>
      </c>
      <c r="B26" s="10" t="s">
        <v>880</v>
      </c>
      <c r="C26" s="10"/>
      <c r="D26" s="10"/>
      <c r="E26" s="10"/>
      <c r="F26" s="10"/>
      <c r="G26" s="11"/>
      <c r="H26" s="12"/>
    </row>
    <row r="27" spans="1:8">
      <c r="A27" s="13"/>
      <c r="B27" s="10"/>
      <c r="C27" s="10"/>
      <c r="D27" s="10"/>
      <c r="E27" s="10"/>
      <c r="F27" s="10"/>
      <c r="G27" s="11"/>
      <c r="H27" s="12"/>
    </row>
    <row r="28" spans="1:8">
      <c r="A28" s="13">
        <v>2</v>
      </c>
      <c r="B28" s="10" t="s">
        <v>122</v>
      </c>
      <c r="C28" s="10"/>
      <c r="D28" s="10"/>
      <c r="E28" s="10"/>
      <c r="F28" s="10"/>
      <c r="G28" s="11"/>
      <c r="H28" s="12"/>
    </row>
    <row r="29" spans="1:8">
      <c r="A29" s="13"/>
      <c r="B29" s="10"/>
      <c r="C29" s="10"/>
      <c r="D29" s="10"/>
      <c r="E29" s="10"/>
      <c r="F29" s="10"/>
      <c r="G29" s="11"/>
      <c r="H29" s="12"/>
    </row>
    <row r="30" spans="1:8">
      <c r="A30" s="13">
        <v>3</v>
      </c>
      <c r="B30" s="10" t="s">
        <v>123</v>
      </c>
      <c r="C30" s="10"/>
      <c r="D30" s="10"/>
      <c r="E30" s="10"/>
      <c r="F30" s="10"/>
      <c r="G30" s="11"/>
      <c r="H30" s="12"/>
    </row>
    <row r="31" spans="1:8">
      <c r="A31" s="13"/>
      <c r="B31" s="10" t="s">
        <v>124</v>
      </c>
      <c r="C31" s="10"/>
      <c r="D31" s="10"/>
      <c r="E31" s="10"/>
      <c r="F31" s="10"/>
      <c r="G31" s="11"/>
      <c r="H31" s="12"/>
    </row>
    <row r="32" spans="1:8">
      <c r="A32" s="13"/>
      <c r="B32" s="10" t="s">
        <v>125</v>
      </c>
      <c r="C32" s="10"/>
      <c r="D32" s="10"/>
      <c r="E32" s="10"/>
      <c r="F32" s="10"/>
      <c r="G32" s="11"/>
      <c r="H32" s="12"/>
    </row>
    <row r="33" spans="1:8">
      <c r="A33" s="24"/>
      <c r="B33" s="25"/>
      <c r="C33" s="25"/>
      <c r="D33" s="25"/>
      <c r="E33" s="25"/>
      <c r="F33" s="25"/>
      <c r="G33" s="26"/>
      <c r="H33" s="2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K16" sqref="K16"/>
    </sheetView>
  </sheetViews>
  <sheetFormatPr defaultRowHeight="9"/>
  <cols>
    <col min="1" max="1" width="2.7109375" style="6" customWidth="1"/>
    <col min="2" max="2" width="6.14062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875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8.9700000000000002E-2</v>
      </c>
      <c r="C6" s="10" t="s">
        <v>42</v>
      </c>
      <c r="D6" s="10" t="s">
        <v>384</v>
      </c>
      <c r="E6" s="10" t="s">
        <v>12</v>
      </c>
      <c r="F6" s="10">
        <v>7</v>
      </c>
      <c r="G6" s="11">
        <v>70.540000000000006</v>
      </c>
      <c r="H6" s="12">
        <v>12.47</v>
      </c>
    </row>
    <row r="7" spans="1:8">
      <c r="A7" s="13"/>
      <c r="B7" s="14">
        <v>8.5400000000000004E-2</v>
      </c>
      <c r="C7" s="10" t="s">
        <v>36</v>
      </c>
      <c r="D7" s="10" t="s">
        <v>50</v>
      </c>
      <c r="E7" s="10" t="s">
        <v>12</v>
      </c>
      <c r="F7" s="10">
        <v>7</v>
      </c>
      <c r="G7" s="11">
        <v>69.86</v>
      </c>
      <c r="H7" s="12">
        <v>12.35</v>
      </c>
    </row>
    <row r="8" spans="1:8">
      <c r="A8" s="13"/>
      <c r="B8" s="15">
        <v>9.8430000000000004E-2</v>
      </c>
      <c r="C8" s="10" t="s">
        <v>63</v>
      </c>
      <c r="D8" s="10" t="s">
        <v>366</v>
      </c>
      <c r="E8" s="10" t="s">
        <v>65</v>
      </c>
      <c r="F8" s="10">
        <v>67</v>
      </c>
      <c r="G8" s="11">
        <v>68.77</v>
      </c>
      <c r="H8" s="12">
        <v>12.15</v>
      </c>
    </row>
    <row r="9" spans="1:8">
      <c r="A9" s="13"/>
      <c r="B9" s="14">
        <v>0.12</v>
      </c>
      <c r="C9" s="10" t="s">
        <v>657</v>
      </c>
      <c r="D9" s="10" t="s">
        <v>661</v>
      </c>
      <c r="E9" s="10" t="s">
        <v>40</v>
      </c>
      <c r="F9" s="10">
        <v>5000</v>
      </c>
      <c r="G9" s="11">
        <v>51.37</v>
      </c>
      <c r="H9" s="12">
        <v>9.08</v>
      </c>
    </row>
    <row r="10" spans="1:8">
      <c r="A10" s="13"/>
      <c r="B10" s="14">
        <v>0.107</v>
      </c>
      <c r="C10" s="10" t="s">
        <v>195</v>
      </c>
      <c r="D10" s="10" t="s">
        <v>196</v>
      </c>
      <c r="E10" s="10" t="s">
        <v>30</v>
      </c>
      <c r="F10" s="10">
        <v>5</v>
      </c>
      <c r="G10" s="11">
        <v>50.98</v>
      </c>
      <c r="H10" s="12">
        <v>9.01</v>
      </c>
    </row>
    <row r="11" spans="1:8">
      <c r="A11" s="13"/>
      <c r="B11" s="14">
        <v>9.64E-2</v>
      </c>
      <c r="C11" s="10" t="s">
        <v>19</v>
      </c>
      <c r="D11" s="10" t="s">
        <v>876</v>
      </c>
      <c r="E11" s="10" t="s">
        <v>21</v>
      </c>
      <c r="F11" s="10">
        <v>4</v>
      </c>
      <c r="G11" s="11">
        <v>40.68</v>
      </c>
      <c r="H11" s="12">
        <v>7.19</v>
      </c>
    </row>
    <row r="12" spans="1:8">
      <c r="A12" s="13"/>
      <c r="B12" s="14">
        <v>9.8000000000000004E-2</v>
      </c>
      <c r="C12" s="10" t="s">
        <v>19</v>
      </c>
      <c r="D12" s="10" t="s">
        <v>651</v>
      </c>
      <c r="E12" s="10" t="s">
        <v>21</v>
      </c>
      <c r="F12" s="10">
        <v>3</v>
      </c>
      <c r="G12" s="11">
        <v>30.49</v>
      </c>
      <c r="H12" s="12">
        <v>5.39</v>
      </c>
    </row>
    <row r="13" spans="1:8">
      <c r="A13" s="13"/>
      <c r="B13" s="14">
        <v>0.10199999999999999</v>
      </c>
      <c r="C13" s="10" t="s">
        <v>60</v>
      </c>
      <c r="D13" s="10" t="s">
        <v>877</v>
      </c>
      <c r="E13" s="10" t="s">
        <v>62</v>
      </c>
      <c r="F13" s="10">
        <v>1</v>
      </c>
      <c r="G13" s="11">
        <v>25.4</v>
      </c>
      <c r="H13" s="12">
        <v>4.49</v>
      </c>
    </row>
    <row r="14" spans="1:8" ht="9.75" thickBot="1">
      <c r="A14" s="13"/>
      <c r="B14" s="10"/>
      <c r="C14" s="10"/>
      <c r="D14" s="10"/>
      <c r="E14" s="16" t="s">
        <v>87</v>
      </c>
      <c r="F14" s="10"/>
      <c r="G14" s="17">
        <v>408.09</v>
      </c>
      <c r="H14" s="18">
        <v>72.13</v>
      </c>
    </row>
    <row r="15" spans="1:8" ht="13.5" thickTop="1">
      <c r="A15" s="13"/>
      <c r="B15" s="115" t="s">
        <v>94</v>
      </c>
      <c r="C15" s="114"/>
      <c r="D15" s="10"/>
      <c r="E15" s="10"/>
      <c r="F15" s="10"/>
      <c r="G15" s="11"/>
      <c r="H15" s="12"/>
    </row>
    <row r="16" spans="1:8" ht="12.75">
      <c r="A16" s="13"/>
      <c r="B16" s="116" t="s">
        <v>9</v>
      </c>
      <c r="C16" s="114"/>
      <c r="D16" s="10"/>
      <c r="E16" s="10"/>
      <c r="F16" s="10"/>
      <c r="G16" s="11"/>
      <c r="H16" s="12"/>
    </row>
    <row r="17" spans="1:8">
      <c r="A17" s="13"/>
      <c r="B17" s="14">
        <v>8.7499999999999994E-2</v>
      </c>
      <c r="C17" s="10" t="s">
        <v>283</v>
      </c>
      <c r="D17" s="10" t="s">
        <v>284</v>
      </c>
      <c r="E17" s="10" t="s">
        <v>97</v>
      </c>
      <c r="F17" s="10">
        <v>75000</v>
      </c>
      <c r="G17" s="11">
        <v>75.760000000000005</v>
      </c>
      <c r="H17" s="12">
        <v>13.39</v>
      </c>
    </row>
    <row r="18" spans="1:8" ht="9.75" thickBot="1">
      <c r="A18" s="13"/>
      <c r="B18" s="10"/>
      <c r="C18" s="10"/>
      <c r="D18" s="10"/>
      <c r="E18" s="16" t="s">
        <v>87</v>
      </c>
      <c r="F18" s="10"/>
      <c r="G18" s="17">
        <v>75.760000000000005</v>
      </c>
      <c r="H18" s="18">
        <v>13.39</v>
      </c>
    </row>
    <row r="19" spans="1:8" ht="9.75" thickTop="1">
      <c r="A19" s="13"/>
      <c r="B19" s="10"/>
      <c r="C19" s="10"/>
      <c r="D19" s="10"/>
      <c r="E19" s="10"/>
      <c r="F19" s="10"/>
      <c r="G19" s="11"/>
      <c r="H19" s="12"/>
    </row>
    <row r="20" spans="1:8">
      <c r="A20" s="20" t="s">
        <v>118</v>
      </c>
      <c r="B20" s="10"/>
      <c r="C20" s="10"/>
      <c r="D20" s="10"/>
      <c r="E20" s="10"/>
      <c r="F20" s="10"/>
      <c r="G20" s="21">
        <v>81.99</v>
      </c>
      <c r="H20" s="22">
        <v>14.48</v>
      </c>
    </row>
    <row r="21" spans="1:8">
      <c r="A21" s="13"/>
      <c r="B21" s="10"/>
      <c r="C21" s="10"/>
      <c r="D21" s="10"/>
      <c r="E21" s="10"/>
      <c r="F21" s="10"/>
      <c r="G21" s="11"/>
      <c r="H21" s="12"/>
    </row>
    <row r="22" spans="1:8" ht="9.75" thickBot="1">
      <c r="A22" s="13"/>
      <c r="B22" s="10"/>
      <c r="C22" s="10"/>
      <c r="D22" s="10"/>
      <c r="E22" s="16" t="s">
        <v>119</v>
      </c>
      <c r="F22" s="10"/>
      <c r="G22" s="17">
        <v>565.84</v>
      </c>
      <c r="H22" s="18">
        <v>100</v>
      </c>
    </row>
    <row r="23" spans="1:8" ht="9.75" thickTop="1">
      <c r="A23" s="13"/>
      <c r="B23" s="10"/>
      <c r="C23" s="10"/>
      <c r="D23" s="10"/>
      <c r="E23" s="10"/>
      <c r="F23" s="10"/>
      <c r="G23" s="11"/>
      <c r="H23" s="12"/>
    </row>
    <row r="24" spans="1:8">
      <c r="A24" s="23" t="s">
        <v>120</v>
      </c>
      <c r="B24" s="10"/>
      <c r="C24" s="10"/>
      <c r="D24" s="10"/>
      <c r="E24" s="10"/>
      <c r="F24" s="10"/>
      <c r="G24" s="11"/>
      <c r="H24" s="12"/>
    </row>
    <row r="25" spans="1:8">
      <c r="A25" s="13">
        <v>1</v>
      </c>
      <c r="B25" s="10" t="s">
        <v>878</v>
      </c>
      <c r="C25" s="10"/>
      <c r="D25" s="10"/>
      <c r="E25" s="10"/>
      <c r="F25" s="10"/>
      <c r="G25" s="11"/>
      <c r="H25" s="12"/>
    </row>
    <row r="26" spans="1:8">
      <c r="A26" s="13"/>
      <c r="B26" s="10"/>
      <c r="C26" s="10"/>
      <c r="D26" s="10"/>
      <c r="E26" s="10"/>
      <c r="F26" s="10"/>
      <c r="G26" s="11"/>
      <c r="H26" s="12"/>
    </row>
    <row r="27" spans="1:8">
      <c r="A27" s="13">
        <v>2</v>
      </c>
      <c r="B27" s="10" t="s">
        <v>122</v>
      </c>
      <c r="C27" s="10"/>
      <c r="D27" s="10"/>
      <c r="E27" s="10"/>
      <c r="F27" s="10"/>
      <c r="G27" s="11"/>
      <c r="H27" s="12"/>
    </row>
    <row r="28" spans="1:8">
      <c r="A28" s="13"/>
      <c r="B28" s="10"/>
      <c r="C28" s="10"/>
      <c r="D28" s="10"/>
      <c r="E28" s="10"/>
      <c r="F28" s="10"/>
      <c r="G28" s="11"/>
      <c r="H28" s="12"/>
    </row>
    <row r="29" spans="1:8">
      <c r="A29" s="13">
        <v>3</v>
      </c>
      <c r="B29" s="10" t="s">
        <v>123</v>
      </c>
      <c r="C29" s="10"/>
      <c r="D29" s="10"/>
      <c r="E29" s="10"/>
      <c r="F29" s="10"/>
      <c r="G29" s="11"/>
      <c r="H29" s="12"/>
    </row>
    <row r="30" spans="1:8">
      <c r="A30" s="13"/>
      <c r="B30" s="10" t="s">
        <v>124</v>
      </c>
      <c r="C30" s="10"/>
      <c r="D30" s="10"/>
      <c r="E30" s="10"/>
      <c r="F30" s="10"/>
      <c r="G30" s="11"/>
      <c r="H30" s="12"/>
    </row>
    <row r="31" spans="1:8">
      <c r="A31" s="13"/>
      <c r="B31" s="10" t="s">
        <v>125</v>
      </c>
      <c r="C31" s="10"/>
      <c r="D31" s="10"/>
      <c r="E31" s="10"/>
      <c r="F31" s="10"/>
      <c r="G31" s="11"/>
      <c r="H31" s="12"/>
    </row>
    <row r="32" spans="1:8">
      <c r="A32" s="24"/>
      <c r="B32" s="25"/>
      <c r="C32" s="25"/>
      <c r="D32" s="25"/>
      <c r="E32" s="25"/>
      <c r="F32" s="25"/>
      <c r="G32" s="26"/>
      <c r="H32" s="2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K15" sqref="K1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872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9.3100000000000002E-2</v>
      </c>
      <c r="C6" s="10" t="s">
        <v>24</v>
      </c>
      <c r="D6" s="10" t="s">
        <v>667</v>
      </c>
      <c r="E6" s="10" t="s">
        <v>26</v>
      </c>
      <c r="F6" s="10">
        <v>142</v>
      </c>
      <c r="G6" s="11">
        <v>1430.85</v>
      </c>
      <c r="H6" s="12">
        <v>13.88</v>
      </c>
    </row>
    <row r="7" spans="1:8">
      <c r="A7" s="13"/>
      <c r="B7" s="14">
        <v>9.8000000000000004E-2</v>
      </c>
      <c r="C7" s="10" t="s">
        <v>19</v>
      </c>
      <c r="D7" s="10" t="s">
        <v>651</v>
      </c>
      <c r="E7" s="10" t="s">
        <v>21</v>
      </c>
      <c r="F7" s="10">
        <v>140</v>
      </c>
      <c r="G7" s="11">
        <v>1422.88</v>
      </c>
      <c r="H7" s="12">
        <v>13.8</v>
      </c>
    </row>
    <row r="8" spans="1:8">
      <c r="A8" s="13"/>
      <c r="B8" s="14">
        <v>9.3799999999999994E-2</v>
      </c>
      <c r="C8" s="10" t="s">
        <v>42</v>
      </c>
      <c r="D8" s="10" t="s">
        <v>288</v>
      </c>
      <c r="E8" s="10" t="s">
        <v>21</v>
      </c>
      <c r="F8" s="10">
        <v>137</v>
      </c>
      <c r="G8" s="11">
        <v>1386.21</v>
      </c>
      <c r="H8" s="12">
        <v>13.45</v>
      </c>
    </row>
    <row r="9" spans="1:8">
      <c r="A9" s="13"/>
      <c r="B9" s="19" t="s">
        <v>186</v>
      </c>
      <c r="C9" s="10" t="s">
        <v>244</v>
      </c>
      <c r="D9" s="10" t="s">
        <v>668</v>
      </c>
      <c r="E9" s="10" t="s">
        <v>30</v>
      </c>
      <c r="F9" s="10">
        <v>94</v>
      </c>
      <c r="G9" s="11">
        <v>1016.52</v>
      </c>
      <c r="H9" s="12">
        <v>9.86</v>
      </c>
    </row>
    <row r="10" spans="1:8">
      <c r="A10" s="13"/>
      <c r="B10" s="14">
        <v>9.5500000000000002E-2</v>
      </c>
      <c r="C10" s="10" t="s">
        <v>195</v>
      </c>
      <c r="D10" s="10" t="s">
        <v>873</v>
      </c>
      <c r="E10" s="10" t="s">
        <v>30</v>
      </c>
      <c r="F10" s="10">
        <v>94</v>
      </c>
      <c r="G10" s="11">
        <v>948.74</v>
      </c>
      <c r="H10" s="12">
        <v>9.1999999999999993</v>
      </c>
    </row>
    <row r="11" spans="1:8">
      <c r="A11" s="13"/>
      <c r="B11" s="14">
        <v>0.10299999999999999</v>
      </c>
      <c r="C11" s="10" t="s">
        <v>22</v>
      </c>
      <c r="D11" s="10" t="s">
        <v>669</v>
      </c>
      <c r="E11" s="10" t="s">
        <v>21</v>
      </c>
      <c r="F11" s="10">
        <v>40</v>
      </c>
      <c r="G11" s="11">
        <v>407.12</v>
      </c>
      <c r="H11" s="12">
        <v>3.95</v>
      </c>
    </row>
    <row r="12" spans="1:8">
      <c r="A12" s="13"/>
      <c r="B12" s="14">
        <v>8.5400000000000004E-2</v>
      </c>
      <c r="C12" s="10" t="s">
        <v>36</v>
      </c>
      <c r="D12" s="10" t="s">
        <v>50</v>
      </c>
      <c r="E12" s="10" t="s">
        <v>12</v>
      </c>
      <c r="F12" s="10">
        <v>10</v>
      </c>
      <c r="G12" s="11">
        <v>99.8</v>
      </c>
      <c r="H12" s="12">
        <v>0.97</v>
      </c>
    </row>
    <row r="13" spans="1:8">
      <c r="A13" s="13"/>
      <c r="B13" s="14">
        <v>8.9700000000000002E-2</v>
      </c>
      <c r="C13" s="10" t="s">
        <v>42</v>
      </c>
      <c r="D13" s="10" t="s">
        <v>384</v>
      </c>
      <c r="E13" s="10" t="s">
        <v>12</v>
      </c>
      <c r="F13" s="10">
        <v>9</v>
      </c>
      <c r="G13" s="11">
        <v>90.69</v>
      </c>
      <c r="H13" s="12">
        <v>0.88</v>
      </c>
    </row>
    <row r="14" spans="1:8">
      <c r="A14" s="13"/>
      <c r="B14" s="14">
        <v>0.107</v>
      </c>
      <c r="C14" s="10" t="s">
        <v>195</v>
      </c>
      <c r="D14" s="10" t="s">
        <v>196</v>
      </c>
      <c r="E14" s="10" t="s">
        <v>30</v>
      </c>
      <c r="F14" s="10">
        <v>6</v>
      </c>
      <c r="G14" s="11">
        <v>61.18</v>
      </c>
      <c r="H14" s="12">
        <v>0.59</v>
      </c>
    </row>
    <row r="15" spans="1:8" ht="9.75" thickBot="1">
      <c r="A15" s="13"/>
      <c r="B15" s="10"/>
      <c r="C15" s="10"/>
      <c r="D15" s="10"/>
      <c r="E15" s="16" t="s">
        <v>87</v>
      </c>
      <c r="F15" s="10"/>
      <c r="G15" s="17">
        <v>6863.99</v>
      </c>
      <c r="H15" s="18">
        <v>66.58</v>
      </c>
    </row>
    <row r="16" spans="1:8" ht="13.5" thickTop="1">
      <c r="A16" s="13"/>
      <c r="B16" s="115" t="s">
        <v>94</v>
      </c>
      <c r="C16" s="114"/>
      <c r="D16" s="10"/>
      <c r="E16" s="10"/>
      <c r="F16" s="10"/>
      <c r="G16" s="11"/>
      <c r="H16" s="12"/>
    </row>
    <row r="17" spans="1:8">
      <c r="A17" s="13"/>
      <c r="B17" s="116" t="s">
        <v>88</v>
      </c>
      <c r="C17" s="117"/>
      <c r="D17" s="10"/>
      <c r="E17" s="10"/>
      <c r="F17" s="10"/>
      <c r="G17" s="11"/>
      <c r="H17" s="12"/>
    </row>
    <row r="18" spans="1:8">
      <c r="A18" s="13"/>
      <c r="B18" s="14">
        <v>8.7400000000000005E-2</v>
      </c>
      <c r="C18" s="10" t="s">
        <v>283</v>
      </c>
      <c r="D18" s="10" t="s">
        <v>403</v>
      </c>
      <c r="E18" s="10" t="s">
        <v>97</v>
      </c>
      <c r="F18" s="10">
        <v>2825000</v>
      </c>
      <c r="G18" s="11">
        <v>2848.26</v>
      </c>
      <c r="H18" s="12">
        <v>27.63</v>
      </c>
    </row>
    <row r="19" spans="1:8" ht="9.75" thickBot="1">
      <c r="A19" s="13"/>
      <c r="B19" s="10"/>
      <c r="C19" s="10"/>
      <c r="D19" s="10"/>
      <c r="E19" s="16" t="s">
        <v>87</v>
      </c>
      <c r="F19" s="10"/>
      <c r="G19" s="17">
        <v>2848.26</v>
      </c>
      <c r="H19" s="18">
        <v>27.63</v>
      </c>
    </row>
    <row r="20" spans="1:8" ht="9.75" thickTop="1">
      <c r="A20" s="13"/>
      <c r="B20" s="10"/>
      <c r="C20" s="10"/>
      <c r="D20" s="10"/>
      <c r="E20" s="10"/>
      <c r="F20" s="10"/>
      <c r="G20" s="11"/>
      <c r="H20" s="12"/>
    </row>
    <row r="21" spans="1:8">
      <c r="A21" s="20" t="s">
        <v>118</v>
      </c>
      <c r="B21" s="10"/>
      <c r="C21" s="10"/>
      <c r="D21" s="10"/>
      <c r="E21" s="10"/>
      <c r="F21" s="10"/>
      <c r="G21" s="21">
        <v>597.66</v>
      </c>
      <c r="H21" s="22">
        <v>5.79</v>
      </c>
    </row>
    <row r="22" spans="1:8">
      <c r="A22" s="13"/>
      <c r="B22" s="10"/>
      <c r="C22" s="10"/>
      <c r="D22" s="10"/>
      <c r="E22" s="10"/>
      <c r="F22" s="10"/>
      <c r="G22" s="11"/>
      <c r="H22" s="12"/>
    </row>
    <row r="23" spans="1:8" ht="9.75" thickBot="1">
      <c r="A23" s="13"/>
      <c r="B23" s="10"/>
      <c r="C23" s="10"/>
      <c r="D23" s="10"/>
      <c r="E23" s="16" t="s">
        <v>119</v>
      </c>
      <c r="F23" s="10"/>
      <c r="G23" s="17">
        <v>10309.91</v>
      </c>
      <c r="H23" s="18">
        <v>100</v>
      </c>
    </row>
    <row r="24" spans="1:8" ht="9.75" thickTop="1">
      <c r="A24" s="13"/>
      <c r="B24" s="10"/>
      <c r="C24" s="10"/>
      <c r="D24" s="10"/>
      <c r="E24" s="10"/>
      <c r="F24" s="10"/>
      <c r="G24" s="11"/>
      <c r="H24" s="12"/>
    </row>
    <row r="25" spans="1:8">
      <c r="A25" s="23" t="s">
        <v>120</v>
      </c>
      <c r="B25" s="10"/>
      <c r="C25" s="10"/>
      <c r="D25" s="10"/>
      <c r="E25" s="10"/>
      <c r="F25" s="10"/>
      <c r="G25" s="11"/>
      <c r="H25" s="12"/>
    </row>
    <row r="26" spans="1:8">
      <c r="A26" s="13">
        <v>1</v>
      </c>
      <c r="B26" s="10" t="s">
        <v>874</v>
      </c>
      <c r="C26" s="10"/>
      <c r="D26" s="10"/>
      <c r="E26" s="10"/>
      <c r="F26" s="10"/>
      <c r="G26" s="11"/>
      <c r="H26" s="12"/>
    </row>
    <row r="27" spans="1:8">
      <c r="A27" s="13"/>
      <c r="B27" s="10"/>
      <c r="C27" s="10"/>
      <c r="D27" s="10"/>
      <c r="E27" s="10"/>
      <c r="F27" s="10"/>
      <c r="G27" s="11"/>
      <c r="H27" s="12"/>
    </row>
    <row r="28" spans="1:8">
      <c r="A28" s="13">
        <v>2</v>
      </c>
      <c r="B28" s="10" t="s">
        <v>122</v>
      </c>
      <c r="C28" s="10"/>
      <c r="D28" s="10"/>
      <c r="E28" s="10"/>
      <c r="F28" s="10"/>
      <c r="G28" s="11"/>
      <c r="H28" s="12"/>
    </row>
    <row r="29" spans="1:8">
      <c r="A29" s="13"/>
      <c r="B29" s="10"/>
      <c r="C29" s="10"/>
      <c r="D29" s="10"/>
      <c r="E29" s="10"/>
      <c r="F29" s="10"/>
      <c r="G29" s="11"/>
      <c r="H29" s="12"/>
    </row>
    <row r="30" spans="1:8">
      <c r="A30" s="13">
        <v>3</v>
      </c>
      <c r="B30" s="10" t="s">
        <v>123</v>
      </c>
      <c r="C30" s="10"/>
      <c r="D30" s="10"/>
      <c r="E30" s="10"/>
      <c r="F30" s="10"/>
      <c r="G30" s="11"/>
      <c r="H30" s="12"/>
    </row>
    <row r="31" spans="1:8">
      <c r="A31" s="13"/>
      <c r="B31" s="10" t="s">
        <v>124</v>
      </c>
      <c r="C31" s="10"/>
      <c r="D31" s="10"/>
      <c r="E31" s="10"/>
      <c r="F31" s="10"/>
      <c r="G31" s="11"/>
      <c r="H31" s="12"/>
    </row>
    <row r="32" spans="1:8">
      <c r="A32" s="13"/>
      <c r="B32" s="10" t="s">
        <v>125</v>
      </c>
      <c r="C32" s="10"/>
      <c r="D32" s="10"/>
      <c r="E32" s="10"/>
      <c r="F32" s="10"/>
      <c r="G32" s="11"/>
      <c r="H32" s="12"/>
    </row>
    <row r="33" spans="1:8">
      <c r="A33" s="24"/>
      <c r="B33" s="25"/>
      <c r="C33" s="25"/>
      <c r="D33" s="25"/>
      <c r="E33" s="25"/>
      <c r="F33" s="25"/>
      <c r="G33" s="26"/>
      <c r="H33" s="2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27" sqref="B2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871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0.106</v>
      </c>
      <c r="C6" s="10" t="s">
        <v>144</v>
      </c>
      <c r="D6" s="10" t="s">
        <v>674</v>
      </c>
      <c r="E6" s="10" t="s">
        <v>21</v>
      </c>
      <c r="F6" s="10">
        <v>100</v>
      </c>
      <c r="G6" s="11">
        <v>1020.37</v>
      </c>
      <c r="H6" s="12">
        <v>13.67</v>
      </c>
    </row>
    <row r="7" spans="1:8">
      <c r="A7" s="13"/>
      <c r="B7" s="14">
        <v>9.4100000000000003E-2</v>
      </c>
      <c r="C7" s="10" t="s">
        <v>19</v>
      </c>
      <c r="D7" s="10" t="s">
        <v>432</v>
      </c>
      <c r="E7" s="10" t="s">
        <v>21</v>
      </c>
      <c r="F7" s="10">
        <v>100</v>
      </c>
      <c r="G7" s="11">
        <v>1011.67</v>
      </c>
      <c r="H7" s="12">
        <v>13.55</v>
      </c>
    </row>
    <row r="8" spans="1:8">
      <c r="A8" s="13"/>
      <c r="B8" s="14">
        <v>8.9700000000000002E-2</v>
      </c>
      <c r="C8" s="10" t="s">
        <v>42</v>
      </c>
      <c r="D8" s="10" t="s">
        <v>384</v>
      </c>
      <c r="E8" s="10" t="s">
        <v>12</v>
      </c>
      <c r="F8" s="10">
        <v>100</v>
      </c>
      <c r="G8" s="11">
        <v>1007.72</v>
      </c>
      <c r="H8" s="12">
        <v>13.5</v>
      </c>
    </row>
    <row r="9" spans="1:8">
      <c r="A9" s="13"/>
      <c r="B9" s="14">
        <v>9.5500000000000002E-2</v>
      </c>
      <c r="C9" s="10" t="s">
        <v>244</v>
      </c>
      <c r="D9" s="10" t="s">
        <v>245</v>
      </c>
      <c r="E9" s="10" t="s">
        <v>30</v>
      </c>
      <c r="F9" s="10">
        <v>68</v>
      </c>
      <c r="G9" s="11">
        <v>685.41</v>
      </c>
      <c r="H9" s="12">
        <v>9.18</v>
      </c>
    </row>
    <row r="10" spans="1:8">
      <c r="A10" s="13"/>
      <c r="B10" s="14">
        <v>9.5500000000000002E-2</v>
      </c>
      <c r="C10" s="10" t="s">
        <v>195</v>
      </c>
      <c r="D10" s="10" t="s">
        <v>246</v>
      </c>
      <c r="E10" s="10" t="s">
        <v>30</v>
      </c>
      <c r="F10" s="10">
        <v>68</v>
      </c>
      <c r="G10" s="11">
        <v>685.22</v>
      </c>
      <c r="H10" s="12">
        <v>9.18</v>
      </c>
    </row>
    <row r="11" spans="1:8">
      <c r="A11" s="13"/>
      <c r="B11" s="14">
        <v>9.4500000000000001E-2</v>
      </c>
      <c r="C11" s="10" t="s">
        <v>58</v>
      </c>
      <c r="D11" s="10" t="s">
        <v>431</v>
      </c>
      <c r="E11" s="10" t="s">
        <v>21</v>
      </c>
      <c r="F11" s="10">
        <v>25</v>
      </c>
      <c r="G11" s="11">
        <v>252.24</v>
      </c>
      <c r="H11" s="12">
        <v>3.38</v>
      </c>
    </row>
    <row r="12" spans="1:8">
      <c r="A12" s="13"/>
      <c r="B12" s="14">
        <v>8.8999999999999996E-2</v>
      </c>
      <c r="C12" s="10" t="s">
        <v>305</v>
      </c>
      <c r="D12" s="10" t="s">
        <v>437</v>
      </c>
      <c r="E12" s="10" t="s">
        <v>21</v>
      </c>
      <c r="F12" s="10">
        <v>25</v>
      </c>
      <c r="G12" s="11">
        <v>251.63</v>
      </c>
      <c r="H12" s="12">
        <v>3.37</v>
      </c>
    </row>
    <row r="13" spans="1:8">
      <c r="A13" s="13"/>
      <c r="B13" s="14">
        <v>9.3799999999999994E-2</v>
      </c>
      <c r="C13" s="10" t="s">
        <v>36</v>
      </c>
      <c r="D13" s="10" t="s">
        <v>248</v>
      </c>
      <c r="E13" s="10" t="s">
        <v>21</v>
      </c>
      <c r="F13" s="10">
        <v>10</v>
      </c>
      <c r="G13" s="11">
        <v>100.67</v>
      </c>
      <c r="H13" s="12">
        <v>1.35</v>
      </c>
    </row>
    <row r="14" spans="1:8">
      <c r="A14" s="13"/>
      <c r="B14" s="14">
        <v>8.5400000000000004E-2</v>
      </c>
      <c r="C14" s="10" t="s">
        <v>36</v>
      </c>
      <c r="D14" s="10" t="s">
        <v>50</v>
      </c>
      <c r="E14" s="10" t="s">
        <v>12</v>
      </c>
      <c r="F14" s="10">
        <v>10</v>
      </c>
      <c r="G14" s="11">
        <v>99.8</v>
      </c>
      <c r="H14" s="12">
        <v>1.34</v>
      </c>
    </row>
    <row r="15" spans="1:8" ht="9.75" thickBot="1">
      <c r="A15" s="13"/>
      <c r="B15" s="10"/>
      <c r="C15" s="10"/>
      <c r="D15" s="10"/>
      <c r="E15" s="16" t="s">
        <v>87</v>
      </c>
      <c r="F15" s="10"/>
      <c r="G15" s="17">
        <v>5114.7299999999996</v>
      </c>
      <c r="H15" s="18">
        <v>68.52</v>
      </c>
    </row>
    <row r="16" spans="1:8" ht="13.5" thickTop="1">
      <c r="A16" s="13"/>
      <c r="B16" s="115" t="s">
        <v>94</v>
      </c>
      <c r="C16" s="114"/>
      <c r="D16" s="10"/>
      <c r="E16" s="10"/>
      <c r="F16" s="10"/>
      <c r="G16" s="11"/>
      <c r="H16" s="12"/>
    </row>
    <row r="17" spans="1:8">
      <c r="A17" s="13"/>
      <c r="B17" s="116" t="s">
        <v>88</v>
      </c>
      <c r="C17" s="117"/>
      <c r="D17" s="10"/>
      <c r="E17" s="10"/>
      <c r="F17" s="10"/>
      <c r="G17" s="11"/>
      <c r="H17" s="12"/>
    </row>
    <row r="18" spans="1:8">
      <c r="A18" s="13"/>
      <c r="B18" s="14">
        <v>8.7400000000000005E-2</v>
      </c>
      <c r="C18" s="10" t="s">
        <v>283</v>
      </c>
      <c r="D18" s="10" t="s">
        <v>403</v>
      </c>
      <c r="E18" s="10" t="s">
        <v>97</v>
      </c>
      <c r="F18" s="10">
        <v>1800000</v>
      </c>
      <c r="G18" s="11">
        <v>1814.82</v>
      </c>
      <c r="H18" s="12">
        <v>24.3</v>
      </c>
    </row>
    <row r="19" spans="1:8" ht="9.75" thickBot="1">
      <c r="A19" s="13"/>
      <c r="B19" s="10"/>
      <c r="C19" s="10"/>
      <c r="D19" s="10"/>
      <c r="E19" s="16" t="s">
        <v>87</v>
      </c>
      <c r="F19" s="10"/>
      <c r="G19" s="17">
        <v>1814.82</v>
      </c>
      <c r="H19" s="18">
        <v>24.3</v>
      </c>
    </row>
    <row r="20" spans="1:8" ht="9.75" thickTop="1">
      <c r="A20" s="13"/>
      <c r="B20" s="10"/>
      <c r="C20" s="10"/>
      <c r="D20" s="10"/>
      <c r="E20" s="10"/>
      <c r="F20" s="10"/>
      <c r="G20" s="11"/>
      <c r="H20" s="12"/>
    </row>
    <row r="21" spans="1:8">
      <c r="A21" s="20" t="s">
        <v>118</v>
      </c>
      <c r="B21" s="10"/>
      <c r="C21" s="10"/>
      <c r="D21" s="10"/>
      <c r="E21" s="10"/>
      <c r="F21" s="10"/>
      <c r="G21" s="21">
        <v>537.30999999999995</v>
      </c>
      <c r="H21" s="22">
        <v>7.18</v>
      </c>
    </row>
    <row r="22" spans="1:8">
      <c r="A22" s="13"/>
      <c r="B22" s="10"/>
      <c r="C22" s="10"/>
      <c r="D22" s="10"/>
      <c r="E22" s="10"/>
      <c r="F22" s="10"/>
      <c r="G22" s="11"/>
      <c r="H22" s="12"/>
    </row>
    <row r="23" spans="1:8" ht="9.75" thickBot="1">
      <c r="A23" s="13"/>
      <c r="B23" s="10"/>
      <c r="C23" s="10"/>
      <c r="D23" s="10"/>
      <c r="E23" s="16" t="s">
        <v>119</v>
      </c>
      <c r="F23" s="10"/>
      <c r="G23" s="17">
        <v>7466.86</v>
      </c>
      <c r="H23" s="18">
        <v>100</v>
      </c>
    </row>
    <row r="24" spans="1:8" ht="9.75" thickTop="1">
      <c r="A24" s="13"/>
      <c r="B24" s="10"/>
      <c r="C24" s="10"/>
      <c r="D24" s="10"/>
      <c r="E24" s="10"/>
      <c r="F24" s="10"/>
      <c r="G24" s="11"/>
      <c r="H24" s="12"/>
    </row>
    <row r="25" spans="1:8">
      <c r="A25" s="23" t="s">
        <v>120</v>
      </c>
      <c r="B25" s="10"/>
      <c r="C25" s="10"/>
      <c r="D25" s="10"/>
      <c r="E25" s="10"/>
      <c r="F25" s="10"/>
      <c r="G25" s="11"/>
      <c r="H25" s="12"/>
    </row>
    <row r="26" spans="1:8">
      <c r="A26" s="13">
        <v>1</v>
      </c>
      <c r="B26" s="10" t="s">
        <v>677</v>
      </c>
      <c r="C26" s="10"/>
      <c r="D26" s="10"/>
      <c r="E26" s="10"/>
      <c r="F26" s="10"/>
      <c r="G26" s="11"/>
      <c r="H26" s="12"/>
    </row>
    <row r="27" spans="1:8">
      <c r="A27" s="13"/>
      <c r="B27" s="10"/>
      <c r="C27" s="10"/>
      <c r="D27" s="10"/>
      <c r="E27" s="10"/>
      <c r="F27" s="10"/>
      <c r="G27" s="11"/>
      <c r="H27" s="12"/>
    </row>
    <row r="28" spans="1:8">
      <c r="A28" s="13">
        <v>2</v>
      </c>
      <c r="B28" s="10" t="s">
        <v>122</v>
      </c>
      <c r="C28" s="10"/>
      <c r="D28" s="10"/>
      <c r="E28" s="10"/>
      <c r="F28" s="10"/>
      <c r="G28" s="11"/>
      <c r="H28" s="12"/>
    </row>
    <row r="29" spans="1:8">
      <c r="A29" s="13"/>
      <c r="B29" s="10"/>
      <c r="C29" s="10"/>
      <c r="D29" s="10"/>
      <c r="E29" s="10"/>
      <c r="F29" s="10"/>
      <c r="G29" s="11"/>
      <c r="H29" s="12"/>
    </row>
    <row r="30" spans="1:8">
      <c r="A30" s="13">
        <v>3</v>
      </c>
      <c r="B30" s="10" t="s">
        <v>123</v>
      </c>
      <c r="C30" s="10"/>
      <c r="D30" s="10"/>
      <c r="E30" s="10"/>
      <c r="F30" s="10"/>
      <c r="G30" s="11"/>
      <c r="H30" s="12"/>
    </row>
    <row r="31" spans="1:8">
      <c r="A31" s="13"/>
      <c r="B31" s="10" t="s">
        <v>124</v>
      </c>
      <c r="C31" s="10"/>
      <c r="D31" s="10"/>
      <c r="E31" s="10"/>
      <c r="F31" s="10"/>
      <c r="G31" s="11"/>
      <c r="H31" s="12"/>
    </row>
    <row r="32" spans="1:8">
      <c r="A32" s="13"/>
      <c r="B32" s="10" t="s">
        <v>125</v>
      </c>
      <c r="C32" s="10"/>
      <c r="D32" s="10"/>
      <c r="E32" s="10"/>
      <c r="F32" s="10"/>
      <c r="G32" s="11"/>
      <c r="H32" s="12"/>
    </row>
    <row r="33" spans="1:8">
      <c r="A33" s="24"/>
      <c r="B33" s="25"/>
      <c r="C33" s="25"/>
      <c r="D33" s="25"/>
      <c r="E33" s="25"/>
      <c r="F33" s="25"/>
      <c r="G33" s="26"/>
      <c r="H33" s="2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B25" sqref="B25"/>
    </sheetView>
  </sheetViews>
  <sheetFormatPr defaultRowHeight="9"/>
  <cols>
    <col min="1" max="1" width="2.7109375" style="6" customWidth="1"/>
    <col min="2" max="2" width="5.28515625" style="6" customWidth="1"/>
    <col min="3" max="3" width="40.7109375" style="6" customWidth="1"/>
    <col min="4" max="4" width="10.28515625" style="6" bestFit="1" customWidth="1"/>
    <col min="5" max="5" width="11.140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863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9.8000000000000004E-2</v>
      </c>
      <c r="C6" s="10" t="s">
        <v>19</v>
      </c>
      <c r="D6" s="10" t="s">
        <v>651</v>
      </c>
      <c r="E6" s="10" t="s">
        <v>21</v>
      </c>
      <c r="F6" s="10">
        <v>30</v>
      </c>
      <c r="G6" s="11">
        <v>304.89999999999998</v>
      </c>
      <c r="H6" s="12">
        <v>13.58</v>
      </c>
    </row>
    <row r="7" spans="1:8">
      <c r="A7" s="13"/>
      <c r="B7" s="19" t="s">
        <v>186</v>
      </c>
      <c r="C7" s="10" t="s">
        <v>657</v>
      </c>
      <c r="D7" s="10" t="s">
        <v>864</v>
      </c>
      <c r="E7" s="10" t="s">
        <v>46</v>
      </c>
      <c r="F7" s="10">
        <v>30</v>
      </c>
      <c r="G7" s="11">
        <v>303.92</v>
      </c>
      <c r="H7" s="12">
        <v>13.54</v>
      </c>
    </row>
    <row r="8" spans="1:8">
      <c r="A8" s="13"/>
      <c r="B8" s="14">
        <v>9.3799999999999994E-2</v>
      </c>
      <c r="C8" s="10" t="s">
        <v>42</v>
      </c>
      <c r="D8" s="10" t="s">
        <v>288</v>
      </c>
      <c r="E8" s="10" t="s">
        <v>21</v>
      </c>
      <c r="F8" s="10">
        <v>30</v>
      </c>
      <c r="G8" s="11">
        <v>303.55</v>
      </c>
      <c r="H8" s="12">
        <v>13.52</v>
      </c>
    </row>
    <row r="9" spans="1:8">
      <c r="A9" s="13"/>
      <c r="B9" s="19" t="s">
        <v>186</v>
      </c>
      <c r="C9" s="10" t="s">
        <v>327</v>
      </c>
      <c r="D9" s="10" t="s">
        <v>865</v>
      </c>
      <c r="E9" s="10" t="s">
        <v>46</v>
      </c>
      <c r="F9" s="10">
        <v>30</v>
      </c>
      <c r="G9" s="11">
        <v>302.63</v>
      </c>
      <c r="H9" s="12">
        <v>13.48</v>
      </c>
    </row>
    <row r="10" spans="1:8">
      <c r="A10" s="13"/>
      <c r="B10" s="14">
        <v>8.8400000000000006E-2</v>
      </c>
      <c r="C10" s="10" t="s">
        <v>242</v>
      </c>
      <c r="D10" s="10" t="s">
        <v>866</v>
      </c>
      <c r="E10" s="10" t="s">
        <v>21</v>
      </c>
      <c r="F10" s="10">
        <v>23</v>
      </c>
      <c r="G10" s="11">
        <v>289.49</v>
      </c>
      <c r="H10" s="12">
        <v>12.89</v>
      </c>
    </row>
    <row r="11" spans="1:8">
      <c r="A11" s="13"/>
      <c r="B11" s="14">
        <v>0.10199999999999999</v>
      </c>
      <c r="C11" s="10" t="s">
        <v>867</v>
      </c>
      <c r="D11" s="10" t="s">
        <v>868</v>
      </c>
      <c r="E11" s="10" t="s">
        <v>869</v>
      </c>
      <c r="F11" s="10">
        <v>25</v>
      </c>
      <c r="G11" s="11">
        <v>254.27</v>
      </c>
      <c r="H11" s="12">
        <v>11.32</v>
      </c>
    </row>
    <row r="12" spans="1:8">
      <c r="A12" s="13"/>
      <c r="B12" s="15">
        <v>9.8430000000000004E-2</v>
      </c>
      <c r="C12" s="10" t="s">
        <v>63</v>
      </c>
      <c r="D12" s="10" t="s">
        <v>298</v>
      </c>
      <c r="E12" s="10" t="s">
        <v>65</v>
      </c>
      <c r="F12" s="10">
        <v>197</v>
      </c>
      <c r="G12" s="11">
        <v>200.53</v>
      </c>
      <c r="H12" s="12">
        <v>8.93</v>
      </c>
    </row>
    <row r="13" spans="1:8" ht="9.75" thickBot="1">
      <c r="A13" s="13"/>
      <c r="B13" s="10"/>
      <c r="C13" s="10"/>
      <c r="D13" s="10"/>
      <c r="E13" s="16" t="s">
        <v>87</v>
      </c>
      <c r="F13" s="10"/>
      <c r="G13" s="17">
        <v>1959.29</v>
      </c>
      <c r="H13" s="18">
        <v>87.26</v>
      </c>
    </row>
    <row r="14" spans="1:8" ht="13.5" thickTop="1">
      <c r="A14" s="13"/>
      <c r="B14" s="115" t="s">
        <v>94</v>
      </c>
      <c r="C14" s="114"/>
      <c r="D14" s="10"/>
      <c r="E14" s="10"/>
      <c r="F14" s="10"/>
      <c r="G14" s="11"/>
      <c r="H14" s="12"/>
    </row>
    <row r="15" spans="1:8" ht="12.75">
      <c r="A15" s="13"/>
      <c r="B15" s="116" t="s">
        <v>9</v>
      </c>
      <c r="C15" s="114"/>
      <c r="D15" s="10"/>
      <c r="E15" s="10"/>
      <c r="F15" s="10"/>
      <c r="G15" s="11"/>
      <c r="H15" s="12"/>
    </row>
    <row r="16" spans="1:8">
      <c r="A16" s="13"/>
      <c r="B16" s="14">
        <v>8.7499999999999994E-2</v>
      </c>
      <c r="C16" s="10" t="s">
        <v>283</v>
      </c>
      <c r="D16" s="10" t="s">
        <v>284</v>
      </c>
      <c r="E16" s="10" t="s">
        <v>97</v>
      </c>
      <c r="F16" s="10">
        <v>140000</v>
      </c>
      <c r="G16" s="11">
        <v>141.41999999999999</v>
      </c>
      <c r="H16" s="12">
        <v>6.3</v>
      </c>
    </row>
    <row r="17" spans="1:8" ht="9.75" thickBot="1">
      <c r="A17" s="13"/>
      <c r="B17" s="10"/>
      <c r="C17" s="10"/>
      <c r="D17" s="10"/>
      <c r="E17" s="16" t="s">
        <v>87</v>
      </c>
      <c r="F17" s="10"/>
      <c r="G17" s="17">
        <v>141.41999999999999</v>
      </c>
      <c r="H17" s="18">
        <v>6.3</v>
      </c>
    </row>
    <row r="18" spans="1:8" ht="9.75" thickTop="1">
      <c r="A18" s="13"/>
      <c r="B18" s="10"/>
      <c r="C18" s="10"/>
      <c r="D18" s="10"/>
      <c r="E18" s="10"/>
      <c r="F18" s="10"/>
      <c r="G18" s="11"/>
      <c r="H18" s="12"/>
    </row>
    <row r="19" spans="1:8">
      <c r="A19" s="20" t="s">
        <v>118</v>
      </c>
      <c r="B19" s="10"/>
      <c r="C19" s="10"/>
      <c r="D19" s="10"/>
      <c r="E19" s="10"/>
      <c r="F19" s="10"/>
      <c r="G19" s="21">
        <v>144.74</v>
      </c>
      <c r="H19" s="22">
        <v>6.44</v>
      </c>
    </row>
    <row r="20" spans="1:8">
      <c r="A20" s="13"/>
      <c r="B20" s="10"/>
      <c r="C20" s="10"/>
      <c r="D20" s="10"/>
      <c r="E20" s="10"/>
      <c r="F20" s="10"/>
      <c r="G20" s="11"/>
      <c r="H20" s="12"/>
    </row>
    <row r="21" spans="1:8" ht="9.75" thickBot="1">
      <c r="A21" s="13"/>
      <c r="B21" s="10"/>
      <c r="C21" s="10"/>
      <c r="D21" s="10"/>
      <c r="E21" s="16" t="s">
        <v>119</v>
      </c>
      <c r="F21" s="10"/>
      <c r="G21" s="17">
        <v>2245.4499999999998</v>
      </c>
      <c r="H21" s="18">
        <v>100</v>
      </c>
    </row>
    <row r="22" spans="1:8" ht="9.75" thickTop="1">
      <c r="A22" s="13"/>
      <c r="B22" s="10"/>
      <c r="C22" s="10"/>
      <c r="D22" s="10"/>
      <c r="E22" s="10"/>
      <c r="F22" s="10"/>
      <c r="G22" s="11"/>
      <c r="H22" s="12"/>
    </row>
    <row r="23" spans="1:8">
      <c r="A23" s="23" t="s">
        <v>120</v>
      </c>
      <c r="B23" s="10"/>
      <c r="C23" s="10"/>
      <c r="D23" s="10"/>
      <c r="E23" s="10"/>
      <c r="F23" s="10"/>
      <c r="G23" s="11"/>
      <c r="H23" s="12"/>
    </row>
    <row r="24" spans="1:8">
      <c r="A24" s="13">
        <v>1</v>
      </c>
      <c r="B24" s="10" t="s">
        <v>870</v>
      </c>
      <c r="C24" s="10"/>
      <c r="D24" s="10"/>
      <c r="E24" s="10"/>
      <c r="F24" s="10"/>
      <c r="G24" s="11"/>
      <c r="H24" s="12"/>
    </row>
    <row r="25" spans="1:8">
      <c r="A25" s="13"/>
      <c r="B25" s="10"/>
      <c r="C25" s="10"/>
      <c r="D25" s="10"/>
      <c r="E25" s="10"/>
      <c r="F25" s="10"/>
      <c r="G25" s="11"/>
      <c r="H25" s="12"/>
    </row>
    <row r="26" spans="1:8">
      <c r="A26" s="13">
        <v>2</v>
      </c>
      <c r="B26" s="10" t="s">
        <v>122</v>
      </c>
      <c r="C26" s="10"/>
      <c r="D26" s="10"/>
      <c r="E26" s="10"/>
      <c r="F26" s="10"/>
      <c r="G26" s="11"/>
      <c r="H26" s="12"/>
    </row>
    <row r="27" spans="1:8">
      <c r="A27" s="13"/>
      <c r="B27" s="10"/>
      <c r="C27" s="10"/>
      <c r="D27" s="10"/>
      <c r="E27" s="10"/>
      <c r="F27" s="10"/>
      <c r="G27" s="11"/>
      <c r="H27" s="12"/>
    </row>
    <row r="28" spans="1:8">
      <c r="A28" s="13">
        <v>3</v>
      </c>
      <c r="B28" s="10" t="s">
        <v>123</v>
      </c>
      <c r="C28" s="10"/>
      <c r="D28" s="10"/>
      <c r="E28" s="10"/>
      <c r="F28" s="10"/>
      <c r="G28" s="11"/>
      <c r="H28" s="12"/>
    </row>
    <row r="29" spans="1:8">
      <c r="A29" s="13"/>
      <c r="B29" s="10" t="s">
        <v>124</v>
      </c>
      <c r="C29" s="10"/>
      <c r="D29" s="10"/>
      <c r="E29" s="10"/>
      <c r="F29" s="10"/>
      <c r="G29" s="11"/>
      <c r="H29" s="12"/>
    </row>
    <row r="30" spans="1:8">
      <c r="A30" s="13"/>
      <c r="B30" s="10" t="s">
        <v>125</v>
      </c>
      <c r="C30" s="10"/>
      <c r="D30" s="10"/>
      <c r="E30" s="10"/>
      <c r="F30" s="10"/>
      <c r="G30" s="11"/>
      <c r="H30" s="12"/>
    </row>
    <row r="31" spans="1:8">
      <c r="A31" s="24"/>
      <c r="B31" s="25"/>
      <c r="C31" s="25"/>
      <c r="D31" s="25"/>
      <c r="E31" s="25"/>
      <c r="F31" s="25"/>
      <c r="G31" s="26"/>
      <c r="H31" s="27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K19" sqref="K1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0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861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0.10249999999999999</v>
      </c>
      <c r="C6" s="10" t="s">
        <v>16</v>
      </c>
      <c r="D6" s="10" t="s">
        <v>686</v>
      </c>
      <c r="E6" s="10" t="s">
        <v>687</v>
      </c>
      <c r="F6" s="10">
        <v>111300</v>
      </c>
      <c r="G6" s="11">
        <v>1113.42</v>
      </c>
      <c r="H6" s="12">
        <v>10.199999999999999</v>
      </c>
    </row>
    <row r="7" spans="1:8" ht="9.75" thickBot="1">
      <c r="A7" s="13"/>
      <c r="B7" s="10"/>
      <c r="C7" s="10"/>
      <c r="D7" s="10"/>
      <c r="E7" s="16" t="s">
        <v>87</v>
      </c>
      <c r="F7" s="10"/>
      <c r="G7" s="17">
        <v>1113.42</v>
      </c>
      <c r="H7" s="18">
        <v>10.199999999999999</v>
      </c>
    </row>
    <row r="8" spans="1:8" ht="9.75" thickTop="1">
      <c r="A8" s="13"/>
      <c r="B8" s="10"/>
      <c r="C8" s="10"/>
      <c r="D8" s="10"/>
      <c r="E8" s="10"/>
      <c r="F8" s="10"/>
      <c r="G8" s="11"/>
      <c r="H8" s="12"/>
    </row>
    <row r="9" spans="1:8" ht="12.75">
      <c r="A9" s="113" t="s">
        <v>104</v>
      </c>
      <c r="B9" s="114"/>
      <c r="C9" s="114"/>
      <c r="D9" s="10"/>
      <c r="E9" s="10"/>
      <c r="F9" s="10"/>
      <c r="G9" s="11"/>
      <c r="H9" s="12"/>
    </row>
    <row r="10" spans="1:8" ht="12.75">
      <c r="A10" s="13"/>
      <c r="B10" s="115" t="s">
        <v>105</v>
      </c>
      <c r="C10" s="114"/>
      <c r="D10" s="10"/>
      <c r="E10" s="10"/>
      <c r="F10" s="10"/>
      <c r="G10" s="11"/>
      <c r="H10" s="12"/>
    </row>
    <row r="11" spans="1:8">
      <c r="A11" s="13"/>
      <c r="B11" s="19" t="s">
        <v>292</v>
      </c>
      <c r="C11" s="10" t="s">
        <v>726</v>
      </c>
      <c r="D11" s="10" t="s">
        <v>727</v>
      </c>
      <c r="E11" s="10" t="s">
        <v>110</v>
      </c>
      <c r="F11" s="10">
        <v>2300</v>
      </c>
      <c r="G11" s="11">
        <v>2299.0700000000002</v>
      </c>
      <c r="H11" s="12">
        <v>21.06</v>
      </c>
    </row>
    <row r="12" spans="1:8" ht="9.75" thickBot="1">
      <c r="A12" s="13"/>
      <c r="B12" s="10"/>
      <c r="C12" s="10"/>
      <c r="D12" s="10"/>
      <c r="E12" s="16" t="s">
        <v>87</v>
      </c>
      <c r="F12" s="10"/>
      <c r="G12" s="17">
        <v>2299.0700000000002</v>
      </c>
      <c r="H12" s="18">
        <v>21.06</v>
      </c>
    </row>
    <row r="13" spans="1:8" ht="9.75" thickTop="1">
      <c r="A13" s="13"/>
      <c r="B13" s="10"/>
      <c r="C13" s="10"/>
      <c r="D13" s="10"/>
      <c r="E13" s="10"/>
      <c r="F13" s="10"/>
      <c r="G13" s="11"/>
      <c r="H13" s="12"/>
    </row>
    <row r="14" spans="1:8">
      <c r="A14" s="13"/>
      <c r="B14" s="19" t="s">
        <v>116</v>
      </c>
      <c r="C14" s="10" t="s">
        <v>117</v>
      </c>
      <c r="D14" s="10"/>
      <c r="E14" s="10" t="s">
        <v>116</v>
      </c>
      <c r="F14" s="10"/>
      <c r="G14" s="11">
        <v>7457.17</v>
      </c>
      <c r="H14" s="12">
        <v>68.3</v>
      </c>
    </row>
    <row r="15" spans="1:8" ht="9.75" thickBot="1">
      <c r="A15" s="13"/>
      <c r="B15" s="10"/>
      <c r="C15" s="10"/>
      <c r="D15" s="10"/>
      <c r="E15" s="16" t="s">
        <v>87</v>
      </c>
      <c r="F15" s="10"/>
      <c r="G15" s="17">
        <v>7457.17</v>
      </c>
      <c r="H15" s="18">
        <v>68.3</v>
      </c>
    </row>
    <row r="16" spans="1:8" ht="9.75" thickTop="1">
      <c r="A16" s="13"/>
      <c r="B16" s="10"/>
      <c r="C16" s="10"/>
      <c r="D16" s="10"/>
      <c r="E16" s="10"/>
      <c r="F16" s="10"/>
      <c r="G16" s="11"/>
      <c r="H16" s="12"/>
    </row>
    <row r="17" spans="1:8">
      <c r="A17" s="20" t="s">
        <v>118</v>
      </c>
      <c r="B17" s="10"/>
      <c r="C17" s="10"/>
      <c r="D17" s="10"/>
      <c r="E17" s="10"/>
      <c r="F17" s="10"/>
      <c r="G17" s="21">
        <v>48.59</v>
      </c>
      <c r="H17" s="22">
        <v>0.44</v>
      </c>
    </row>
    <row r="18" spans="1:8">
      <c r="A18" s="13"/>
      <c r="B18" s="10"/>
      <c r="C18" s="10"/>
      <c r="D18" s="10"/>
      <c r="E18" s="10"/>
      <c r="F18" s="10"/>
      <c r="G18" s="11"/>
      <c r="H18" s="12"/>
    </row>
    <row r="19" spans="1:8" ht="9.75" thickBot="1">
      <c r="A19" s="13"/>
      <c r="B19" s="10"/>
      <c r="C19" s="10"/>
      <c r="D19" s="10"/>
      <c r="E19" s="16" t="s">
        <v>119</v>
      </c>
      <c r="F19" s="10"/>
      <c r="G19" s="17">
        <v>10918.25</v>
      </c>
      <c r="H19" s="18">
        <v>100</v>
      </c>
    </row>
    <row r="20" spans="1:8" ht="9.75" thickTop="1">
      <c r="A20" s="13"/>
      <c r="B20" s="10"/>
      <c r="C20" s="10"/>
      <c r="D20" s="10"/>
      <c r="E20" s="10"/>
      <c r="F20" s="10"/>
      <c r="G20" s="11"/>
      <c r="H20" s="12"/>
    </row>
    <row r="21" spans="1:8">
      <c r="A21" s="23" t="s">
        <v>120</v>
      </c>
      <c r="B21" s="10"/>
      <c r="C21" s="10"/>
      <c r="D21" s="10"/>
      <c r="E21" s="10"/>
      <c r="F21" s="10"/>
      <c r="G21" s="11"/>
      <c r="H21" s="12"/>
    </row>
    <row r="22" spans="1:8">
      <c r="A22" s="13">
        <v>1</v>
      </c>
      <c r="B22" s="10" t="s">
        <v>862</v>
      </c>
      <c r="C22" s="10"/>
      <c r="D22" s="10"/>
      <c r="E22" s="10"/>
      <c r="F22" s="10"/>
      <c r="G22" s="11"/>
      <c r="H22" s="12"/>
    </row>
    <row r="23" spans="1:8">
      <c r="A23" s="13"/>
      <c r="B23" s="10"/>
      <c r="C23" s="10"/>
      <c r="D23" s="10"/>
      <c r="E23" s="10"/>
      <c r="F23" s="10"/>
      <c r="G23" s="11"/>
      <c r="H23" s="12"/>
    </row>
    <row r="24" spans="1:8">
      <c r="A24" s="13">
        <v>2</v>
      </c>
      <c r="B24" s="10" t="s">
        <v>122</v>
      </c>
      <c r="C24" s="10"/>
      <c r="D24" s="10"/>
      <c r="E24" s="10"/>
      <c r="F24" s="10"/>
      <c r="G24" s="11"/>
      <c r="H24" s="12"/>
    </row>
    <row r="25" spans="1:8">
      <c r="A25" s="13"/>
      <c r="B25" s="10"/>
      <c r="C25" s="10"/>
      <c r="D25" s="10"/>
      <c r="E25" s="10"/>
      <c r="F25" s="10"/>
      <c r="G25" s="11"/>
      <c r="H25" s="12"/>
    </row>
    <row r="26" spans="1:8">
      <c r="A26" s="13">
        <v>3</v>
      </c>
      <c r="B26" s="10" t="s">
        <v>123</v>
      </c>
      <c r="C26" s="10"/>
      <c r="D26" s="10"/>
      <c r="E26" s="10"/>
      <c r="F26" s="10"/>
      <c r="G26" s="11"/>
      <c r="H26" s="12"/>
    </row>
    <row r="27" spans="1:8">
      <c r="A27" s="13"/>
      <c r="B27" s="10" t="s">
        <v>124</v>
      </c>
      <c r="C27" s="10"/>
      <c r="D27" s="10"/>
      <c r="E27" s="10"/>
      <c r="F27" s="10"/>
      <c r="G27" s="11"/>
      <c r="H27" s="12"/>
    </row>
    <row r="28" spans="1:8">
      <c r="A28" s="13"/>
      <c r="B28" s="10" t="s">
        <v>125</v>
      </c>
      <c r="C28" s="10"/>
      <c r="D28" s="10"/>
      <c r="E28" s="10"/>
      <c r="F28" s="10"/>
      <c r="G28" s="11"/>
      <c r="H28" s="12"/>
    </row>
    <row r="29" spans="1:8">
      <c r="A29" s="24"/>
      <c r="B29" s="25"/>
      <c r="C29" s="25"/>
      <c r="D29" s="25"/>
      <c r="E29" s="25"/>
      <c r="F29" s="25"/>
      <c r="G29" s="26"/>
      <c r="H29" s="27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K11" sqref="K1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859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9.2700000000000005E-2</v>
      </c>
      <c r="C6" s="10" t="s">
        <v>42</v>
      </c>
      <c r="D6" s="10" t="s">
        <v>240</v>
      </c>
      <c r="E6" s="10" t="s">
        <v>21</v>
      </c>
      <c r="F6" s="10">
        <v>145</v>
      </c>
      <c r="G6" s="11">
        <v>1464.81</v>
      </c>
      <c r="H6" s="12">
        <v>13.77</v>
      </c>
    </row>
    <row r="7" spans="1:8">
      <c r="A7" s="13"/>
      <c r="B7" s="14">
        <v>8.8999999999999996E-2</v>
      </c>
      <c r="C7" s="10" t="s">
        <v>305</v>
      </c>
      <c r="D7" s="10" t="s">
        <v>437</v>
      </c>
      <c r="E7" s="10" t="s">
        <v>21</v>
      </c>
      <c r="F7" s="10">
        <v>145</v>
      </c>
      <c r="G7" s="11">
        <v>1459.48</v>
      </c>
      <c r="H7" s="12">
        <v>13.72</v>
      </c>
    </row>
    <row r="8" spans="1:8">
      <c r="A8" s="13"/>
      <c r="B8" s="14">
        <v>9.3799999999999994E-2</v>
      </c>
      <c r="C8" s="10" t="s">
        <v>36</v>
      </c>
      <c r="D8" s="10" t="s">
        <v>248</v>
      </c>
      <c r="E8" s="10" t="s">
        <v>21</v>
      </c>
      <c r="F8" s="10">
        <v>140</v>
      </c>
      <c r="G8" s="11">
        <v>1409.31</v>
      </c>
      <c r="H8" s="12">
        <v>13.24</v>
      </c>
    </row>
    <row r="9" spans="1:8">
      <c r="A9" s="13"/>
      <c r="B9" s="14">
        <v>9.6199999999999994E-2</v>
      </c>
      <c r="C9" s="10" t="s">
        <v>19</v>
      </c>
      <c r="D9" s="10" t="s">
        <v>436</v>
      </c>
      <c r="E9" s="10" t="s">
        <v>21</v>
      </c>
      <c r="F9" s="10">
        <v>107</v>
      </c>
      <c r="G9" s="11">
        <v>1083.21</v>
      </c>
      <c r="H9" s="12">
        <v>10.18</v>
      </c>
    </row>
    <row r="10" spans="1:8">
      <c r="A10" s="13"/>
      <c r="B10" s="14">
        <v>9.5500000000000002E-2</v>
      </c>
      <c r="C10" s="10" t="s">
        <v>244</v>
      </c>
      <c r="D10" s="10" t="s">
        <v>245</v>
      </c>
      <c r="E10" s="10" t="s">
        <v>30</v>
      </c>
      <c r="F10" s="10">
        <v>97</v>
      </c>
      <c r="G10" s="11">
        <v>977.71</v>
      </c>
      <c r="H10" s="12">
        <v>9.19</v>
      </c>
    </row>
    <row r="11" spans="1:8">
      <c r="A11" s="13"/>
      <c r="B11" s="14">
        <v>9.5500000000000002E-2</v>
      </c>
      <c r="C11" s="10" t="s">
        <v>195</v>
      </c>
      <c r="D11" s="10" t="s">
        <v>246</v>
      </c>
      <c r="E11" s="10" t="s">
        <v>30</v>
      </c>
      <c r="F11" s="10">
        <v>97</v>
      </c>
      <c r="G11" s="11">
        <v>977.45</v>
      </c>
      <c r="H11" s="12">
        <v>9.19</v>
      </c>
    </row>
    <row r="12" spans="1:8">
      <c r="A12" s="13"/>
      <c r="B12" s="14">
        <v>9.2999999999999999E-2</v>
      </c>
      <c r="C12" s="10" t="s">
        <v>144</v>
      </c>
      <c r="D12" s="10" t="s">
        <v>247</v>
      </c>
      <c r="E12" s="10" t="s">
        <v>21</v>
      </c>
      <c r="F12" s="10">
        <v>55</v>
      </c>
      <c r="G12" s="11">
        <v>553.97</v>
      </c>
      <c r="H12" s="12">
        <v>5.21</v>
      </c>
    </row>
    <row r="13" spans="1:8">
      <c r="A13" s="13"/>
      <c r="B13" s="14">
        <v>9.1600000000000001E-2</v>
      </c>
      <c r="C13" s="10" t="s">
        <v>19</v>
      </c>
      <c r="D13" s="10" t="s">
        <v>241</v>
      </c>
      <c r="E13" s="10" t="s">
        <v>21</v>
      </c>
      <c r="F13" s="10">
        <v>35</v>
      </c>
      <c r="G13" s="11">
        <v>353.1</v>
      </c>
      <c r="H13" s="12">
        <v>3.32</v>
      </c>
    </row>
    <row r="14" spans="1:8" ht="9.75" thickBot="1">
      <c r="A14" s="13"/>
      <c r="B14" s="10"/>
      <c r="C14" s="10"/>
      <c r="D14" s="10"/>
      <c r="E14" s="16" t="s">
        <v>87</v>
      </c>
      <c r="F14" s="10"/>
      <c r="G14" s="17">
        <v>8279.0400000000009</v>
      </c>
      <c r="H14" s="18">
        <v>77.819999999999993</v>
      </c>
    </row>
    <row r="15" spans="1:8" ht="13.5" thickTop="1">
      <c r="A15" s="13"/>
      <c r="B15" s="115" t="s">
        <v>94</v>
      </c>
      <c r="C15" s="114"/>
      <c r="D15" s="10"/>
      <c r="E15" s="10"/>
      <c r="F15" s="10"/>
      <c r="G15" s="11"/>
      <c r="H15" s="12"/>
    </row>
    <row r="16" spans="1:8" ht="12.75">
      <c r="A16" s="13"/>
      <c r="B16" s="116" t="s">
        <v>88</v>
      </c>
      <c r="C16" s="114"/>
      <c r="D16" s="10"/>
      <c r="E16" s="10"/>
      <c r="F16" s="10"/>
      <c r="G16" s="11"/>
      <c r="H16" s="12"/>
    </row>
    <row r="17" spans="1:8">
      <c r="A17" s="13"/>
      <c r="B17" s="14">
        <v>8.7400000000000005E-2</v>
      </c>
      <c r="C17" s="10" t="s">
        <v>283</v>
      </c>
      <c r="D17" s="10" t="s">
        <v>403</v>
      </c>
      <c r="E17" s="10" t="s">
        <v>97</v>
      </c>
      <c r="F17" s="10">
        <v>1450000</v>
      </c>
      <c r="G17" s="11">
        <v>1461.94</v>
      </c>
      <c r="H17" s="12">
        <v>13.74</v>
      </c>
    </row>
    <row r="18" spans="1:8" ht="9.75" thickBot="1">
      <c r="A18" s="13"/>
      <c r="B18" s="10"/>
      <c r="C18" s="10"/>
      <c r="D18" s="10"/>
      <c r="E18" s="16" t="s">
        <v>87</v>
      </c>
      <c r="F18" s="10"/>
      <c r="G18" s="17">
        <v>1461.94</v>
      </c>
      <c r="H18" s="18">
        <v>13.74</v>
      </c>
    </row>
    <row r="19" spans="1:8" ht="9.75" thickTop="1">
      <c r="A19" s="13"/>
      <c r="B19" s="10"/>
      <c r="C19" s="10"/>
      <c r="D19" s="10"/>
      <c r="E19" s="10"/>
      <c r="F19" s="10"/>
      <c r="G19" s="11"/>
      <c r="H19" s="12"/>
    </row>
    <row r="20" spans="1:8">
      <c r="A20" s="13"/>
      <c r="B20" s="19" t="s">
        <v>116</v>
      </c>
      <c r="C20" s="10" t="s">
        <v>117</v>
      </c>
      <c r="D20" s="10"/>
      <c r="E20" s="10" t="s">
        <v>116</v>
      </c>
      <c r="F20" s="10"/>
      <c r="G20" s="11">
        <v>209.92</v>
      </c>
      <c r="H20" s="12">
        <v>1.97</v>
      </c>
    </row>
    <row r="21" spans="1:8" ht="9.75" thickBot="1">
      <c r="A21" s="13"/>
      <c r="B21" s="10"/>
      <c r="C21" s="10"/>
      <c r="D21" s="10"/>
      <c r="E21" s="16" t="s">
        <v>87</v>
      </c>
      <c r="F21" s="10"/>
      <c r="G21" s="17">
        <v>209.92</v>
      </c>
      <c r="H21" s="18">
        <v>1.97</v>
      </c>
    </row>
    <row r="22" spans="1:8" ht="9.75" thickTop="1">
      <c r="A22" s="13"/>
      <c r="B22" s="10"/>
      <c r="C22" s="10"/>
      <c r="D22" s="10"/>
      <c r="E22" s="10"/>
      <c r="F22" s="10"/>
      <c r="G22" s="11"/>
      <c r="H22" s="12"/>
    </row>
    <row r="23" spans="1:8">
      <c r="A23" s="20" t="s">
        <v>118</v>
      </c>
      <c r="B23" s="10"/>
      <c r="C23" s="10"/>
      <c r="D23" s="10"/>
      <c r="E23" s="10"/>
      <c r="F23" s="10"/>
      <c r="G23" s="21">
        <v>690.37</v>
      </c>
      <c r="H23" s="22">
        <v>6.47</v>
      </c>
    </row>
    <row r="24" spans="1:8">
      <c r="A24" s="13"/>
      <c r="B24" s="10"/>
      <c r="C24" s="10"/>
      <c r="D24" s="10"/>
      <c r="E24" s="10"/>
      <c r="F24" s="10"/>
      <c r="G24" s="11"/>
      <c r="H24" s="12"/>
    </row>
    <row r="25" spans="1:8" ht="9.75" thickBot="1">
      <c r="A25" s="13"/>
      <c r="B25" s="10"/>
      <c r="C25" s="10"/>
      <c r="D25" s="10"/>
      <c r="E25" s="16" t="s">
        <v>119</v>
      </c>
      <c r="F25" s="10"/>
      <c r="G25" s="17">
        <v>10641.27</v>
      </c>
      <c r="H25" s="18">
        <v>100</v>
      </c>
    </row>
    <row r="26" spans="1:8" ht="9.75" thickTop="1">
      <c r="A26" s="13"/>
      <c r="B26" s="10"/>
      <c r="C26" s="10"/>
      <c r="D26" s="10"/>
      <c r="E26" s="10"/>
      <c r="F26" s="10"/>
      <c r="G26" s="11"/>
      <c r="H26" s="12"/>
    </row>
    <row r="27" spans="1:8">
      <c r="A27" s="23" t="s">
        <v>120</v>
      </c>
      <c r="B27" s="10"/>
      <c r="C27" s="10"/>
      <c r="D27" s="10"/>
      <c r="E27" s="10"/>
      <c r="F27" s="10"/>
      <c r="G27" s="11"/>
      <c r="H27" s="12"/>
    </row>
    <row r="28" spans="1:8">
      <c r="A28" s="13">
        <v>1</v>
      </c>
      <c r="B28" s="10" t="s">
        <v>860</v>
      </c>
      <c r="C28" s="10"/>
      <c r="D28" s="10"/>
      <c r="E28" s="10"/>
      <c r="F28" s="10"/>
      <c r="G28" s="11"/>
      <c r="H28" s="12"/>
    </row>
    <row r="29" spans="1:8">
      <c r="A29" s="13"/>
      <c r="B29" s="10"/>
      <c r="C29" s="10"/>
      <c r="D29" s="10"/>
      <c r="E29" s="10"/>
      <c r="F29" s="10"/>
      <c r="G29" s="11"/>
      <c r="H29" s="12"/>
    </row>
    <row r="30" spans="1:8">
      <c r="A30" s="13">
        <v>2</v>
      </c>
      <c r="B30" s="10" t="s">
        <v>122</v>
      </c>
      <c r="C30" s="10"/>
      <c r="D30" s="10"/>
      <c r="E30" s="10"/>
      <c r="F30" s="10"/>
      <c r="G30" s="11"/>
      <c r="H30" s="12"/>
    </row>
    <row r="31" spans="1:8">
      <c r="A31" s="13"/>
      <c r="B31" s="10"/>
      <c r="C31" s="10"/>
      <c r="D31" s="10"/>
      <c r="E31" s="10"/>
      <c r="F31" s="10"/>
      <c r="G31" s="11"/>
      <c r="H31" s="12"/>
    </row>
    <row r="32" spans="1:8">
      <c r="A32" s="13">
        <v>3</v>
      </c>
      <c r="B32" s="10" t="s">
        <v>123</v>
      </c>
      <c r="C32" s="10"/>
      <c r="D32" s="10"/>
      <c r="E32" s="10"/>
      <c r="F32" s="10"/>
      <c r="G32" s="11"/>
      <c r="H32" s="12"/>
    </row>
    <row r="33" spans="1:8">
      <c r="A33" s="13"/>
      <c r="B33" s="10" t="s">
        <v>124</v>
      </c>
      <c r="C33" s="10"/>
      <c r="D33" s="10"/>
      <c r="E33" s="10"/>
      <c r="F33" s="10"/>
      <c r="G33" s="11"/>
      <c r="H33" s="12"/>
    </row>
    <row r="34" spans="1:8">
      <c r="A34" s="13"/>
      <c r="B34" s="10" t="s">
        <v>125</v>
      </c>
      <c r="C34" s="10"/>
      <c r="D34" s="10"/>
      <c r="E34" s="10"/>
      <c r="F34" s="10"/>
      <c r="G34" s="11"/>
      <c r="H34" s="12"/>
    </row>
    <row r="35" spans="1:8">
      <c r="A35" s="24"/>
      <c r="B35" s="25"/>
      <c r="C35" s="25"/>
      <c r="D35" s="25"/>
      <c r="E35" s="25"/>
      <c r="F35" s="25"/>
      <c r="G35" s="26"/>
      <c r="H35" s="2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G20" sqref="G2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28" customWidth="1"/>
    <col min="5" max="5" width="7.7109375" style="29" customWidth="1"/>
    <col min="6" max="16384" width="9.140625" style="6"/>
  </cols>
  <sheetData>
    <row r="1" spans="1:5">
      <c r="A1" s="1"/>
      <c r="B1" s="2"/>
      <c r="C1" s="3" t="s">
        <v>858</v>
      </c>
      <c r="D1" s="4"/>
      <c r="E1" s="5"/>
    </row>
    <row r="2" spans="1:5" ht="36.75">
      <c r="A2" s="111" t="s">
        <v>1</v>
      </c>
      <c r="B2" s="112"/>
      <c r="C2" s="112"/>
      <c r="D2" s="8" t="s">
        <v>5</v>
      </c>
      <c r="E2" s="9" t="s">
        <v>6</v>
      </c>
    </row>
    <row r="3" spans="1:5">
      <c r="A3" s="13"/>
      <c r="B3" s="19" t="s">
        <v>116</v>
      </c>
      <c r="C3" s="10" t="s">
        <v>117</v>
      </c>
      <c r="D3" s="11">
        <v>74.97</v>
      </c>
      <c r="E3" s="12">
        <v>97.49</v>
      </c>
    </row>
    <row r="4" spans="1:5" ht="9.75" thickBot="1">
      <c r="A4" s="13"/>
      <c r="B4" s="10"/>
      <c r="C4" s="16" t="s">
        <v>87</v>
      </c>
      <c r="D4" s="17">
        <v>74.97</v>
      </c>
      <c r="E4" s="18">
        <v>97.49</v>
      </c>
    </row>
    <row r="5" spans="1:5" ht="9.75" thickTop="1">
      <c r="A5" s="13"/>
      <c r="B5" s="10"/>
      <c r="C5" s="10"/>
      <c r="D5" s="11"/>
      <c r="E5" s="12"/>
    </row>
    <row r="6" spans="1:5">
      <c r="A6" s="20" t="s">
        <v>118</v>
      </c>
      <c r="B6" s="10"/>
      <c r="C6" s="10"/>
      <c r="D6" s="21">
        <v>1.93</v>
      </c>
      <c r="E6" s="22">
        <v>2.5099999999999998</v>
      </c>
    </row>
    <row r="7" spans="1:5">
      <c r="A7" s="13"/>
      <c r="B7" s="10"/>
      <c r="C7" s="10"/>
      <c r="D7" s="11"/>
      <c r="E7" s="12"/>
    </row>
    <row r="8" spans="1:5" ht="9.75" thickBot="1">
      <c r="A8" s="13"/>
      <c r="B8" s="10"/>
      <c r="C8" s="16" t="s">
        <v>119</v>
      </c>
      <c r="D8" s="17">
        <v>76.900000000000006</v>
      </c>
      <c r="E8" s="18">
        <v>100</v>
      </c>
    </row>
    <row r="9" spans="1:5" ht="9.75" thickTop="1">
      <c r="A9" s="13"/>
      <c r="B9" s="10"/>
      <c r="C9" s="10"/>
      <c r="D9" s="11"/>
      <c r="E9" s="12"/>
    </row>
    <row r="10" spans="1:5">
      <c r="A10" s="13"/>
      <c r="B10" s="10"/>
      <c r="C10" s="10"/>
      <c r="D10" s="11"/>
      <c r="E10" s="12"/>
    </row>
    <row r="11" spans="1:5">
      <c r="A11" s="13"/>
      <c r="B11" s="10"/>
      <c r="C11" s="10"/>
      <c r="D11" s="11"/>
      <c r="E11" s="12"/>
    </row>
    <row r="12" spans="1:5">
      <c r="A12" s="23" t="s">
        <v>120</v>
      </c>
      <c r="B12" s="10"/>
      <c r="C12" s="10"/>
      <c r="D12" s="11"/>
      <c r="E12" s="12"/>
    </row>
    <row r="13" spans="1:5">
      <c r="A13" s="13"/>
      <c r="B13" s="10"/>
      <c r="C13" s="10"/>
      <c r="D13" s="11"/>
      <c r="E13" s="12"/>
    </row>
    <row r="14" spans="1:5">
      <c r="A14" s="13">
        <v>1</v>
      </c>
      <c r="B14" s="10" t="s">
        <v>122</v>
      </c>
      <c r="C14" s="10"/>
      <c r="D14" s="11"/>
      <c r="E14" s="12"/>
    </row>
    <row r="15" spans="1:5">
      <c r="A15" s="24"/>
      <c r="B15" s="25"/>
      <c r="C15" s="25"/>
      <c r="D15" s="26"/>
      <c r="E15" s="2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2.75"/>
  <cols>
    <col min="1" max="1" width="2.7109375" style="58" customWidth="1"/>
    <col min="2" max="2" width="4.7109375" style="58" customWidth="1"/>
    <col min="3" max="3" width="40.7109375" style="58" customWidth="1"/>
    <col min="4" max="4" width="12.7109375" style="58" bestFit="1" customWidth="1"/>
    <col min="5" max="5" width="12.28515625" style="58" bestFit="1" customWidth="1"/>
    <col min="6" max="6" width="8.7109375" style="58" customWidth="1"/>
    <col min="7" max="7" width="13.42578125" style="79" customWidth="1"/>
    <col min="8" max="8" width="9.7109375" style="80" customWidth="1"/>
    <col min="9" max="16384" width="9.140625" style="58"/>
  </cols>
  <sheetData>
    <row r="1" spans="1:8">
      <c r="A1" s="53"/>
      <c r="B1" s="54"/>
      <c r="C1" s="55" t="s">
        <v>1446</v>
      </c>
      <c r="D1" s="54"/>
      <c r="E1" s="54"/>
      <c r="F1" s="54"/>
      <c r="G1" s="56"/>
      <c r="H1" s="57"/>
    </row>
    <row r="2" spans="1:8" ht="25.5">
      <c r="A2" s="108" t="s">
        <v>1</v>
      </c>
      <c r="B2" s="109"/>
      <c r="C2" s="109"/>
      <c r="D2" s="59" t="s">
        <v>2</v>
      </c>
      <c r="E2" s="59" t="s">
        <v>228</v>
      </c>
      <c r="F2" s="60" t="s">
        <v>4</v>
      </c>
      <c r="G2" s="61" t="s">
        <v>5</v>
      </c>
      <c r="H2" s="62" t="s">
        <v>6</v>
      </c>
    </row>
    <row r="3" spans="1:8">
      <c r="A3" s="110" t="s">
        <v>233</v>
      </c>
      <c r="B3" s="107"/>
      <c r="C3" s="107"/>
      <c r="D3" s="63"/>
      <c r="E3" s="63"/>
      <c r="F3" s="63"/>
      <c r="G3" s="64"/>
      <c r="H3" s="65"/>
    </row>
    <row r="4" spans="1:8">
      <c r="A4" s="66"/>
      <c r="B4" s="104" t="s">
        <v>1377</v>
      </c>
      <c r="C4" s="107"/>
      <c r="D4" s="63"/>
      <c r="E4" s="63"/>
      <c r="F4" s="63"/>
      <c r="G4" s="64"/>
      <c r="H4" s="65"/>
    </row>
    <row r="5" spans="1:8">
      <c r="A5" s="66"/>
      <c r="B5" s="106" t="s">
        <v>88</v>
      </c>
      <c r="C5" s="107"/>
      <c r="D5" s="63"/>
      <c r="E5" s="63"/>
      <c r="F5" s="63"/>
      <c r="G5" s="64"/>
      <c r="H5" s="65"/>
    </row>
    <row r="6" spans="1:8">
      <c r="A6" s="66"/>
      <c r="B6" s="67" t="s">
        <v>116</v>
      </c>
      <c r="C6" s="63" t="s">
        <v>1447</v>
      </c>
      <c r="D6" s="63" t="s">
        <v>1448</v>
      </c>
      <c r="E6" s="37" t="s">
        <v>1375</v>
      </c>
      <c r="F6" s="63">
        <v>79680.633000000002</v>
      </c>
      <c r="G6" s="64">
        <v>741.06</v>
      </c>
      <c r="H6" s="65">
        <v>98.01</v>
      </c>
    </row>
    <row r="7" spans="1:8" ht="13.5" thickBot="1">
      <c r="A7" s="66"/>
      <c r="B7" s="63"/>
      <c r="C7" s="63"/>
      <c r="D7" s="63"/>
      <c r="E7" s="68" t="s">
        <v>87</v>
      </c>
      <c r="F7" s="63"/>
      <c r="G7" s="69">
        <v>741.06</v>
      </c>
      <c r="H7" s="70">
        <v>98.01</v>
      </c>
    </row>
    <row r="8" spans="1:8" ht="13.5" thickTop="1">
      <c r="A8" s="66"/>
      <c r="B8" s="63"/>
      <c r="C8" s="63"/>
      <c r="D8" s="63"/>
      <c r="E8" s="63"/>
      <c r="F8" s="63"/>
      <c r="G8" s="64"/>
      <c r="H8" s="65"/>
    </row>
    <row r="9" spans="1:8" ht="13.5" thickBot="1">
      <c r="A9" s="66"/>
      <c r="B9" s="63"/>
      <c r="C9" s="63"/>
      <c r="D9" s="63"/>
      <c r="E9" s="68" t="s">
        <v>87</v>
      </c>
      <c r="F9" s="63"/>
      <c r="G9" s="69">
        <v>0</v>
      </c>
      <c r="H9" s="70">
        <v>0</v>
      </c>
    </row>
    <row r="10" spans="1:8" ht="13.5" thickTop="1">
      <c r="A10" s="66"/>
      <c r="B10" s="63"/>
      <c r="C10" s="63"/>
      <c r="D10" s="63"/>
      <c r="E10" s="63"/>
      <c r="F10" s="63"/>
      <c r="G10" s="64"/>
      <c r="H10" s="65"/>
    </row>
    <row r="11" spans="1:8">
      <c r="A11" s="71" t="s">
        <v>118</v>
      </c>
      <c r="B11" s="63"/>
      <c r="C11" s="63"/>
      <c r="D11" s="63"/>
      <c r="E11" s="63"/>
      <c r="F11" s="63"/>
      <c r="G11" s="72">
        <v>15.03</v>
      </c>
      <c r="H11" s="73">
        <v>1.99</v>
      </c>
    </row>
    <row r="12" spans="1:8">
      <c r="A12" s="66"/>
      <c r="B12" s="63"/>
      <c r="C12" s="63"/>
      <c r="D12" s="63"/>
      <c r="E12" s="63"/>
      <c r="F12" s="63"/>
      <c r="G12" s="64"/>
      <c r="H12" s="65"/>
    </row>
    <row r="13" spans="1:8" ht="13.5" thickBot="1">
      <c r="A13" s="66"/>
      <c r="B13" s="63"/>
      <c r="C13" s="63"/>
      <c r="D13" s="63"/>
      <c r="E13" s="68" t="s">
        <v>119</v>
      </c>
      <c r="F13" s="63"/>
      <c r="G13" s="69">
        <v>756.09</v>
      </c>
      <c r="H13" s="70">
        <v>100</v>
      </c>
    </row>
    <row r="14" spans="1:8" ht="13.5" thickTop="1">
      <c r="A14" s="66"/>
      <c r="B14" s="63"/>
      <c r="C14" s="63"/>
      <c r="D14" s="63"/>
      <c r="E14" s="63"/>
      <c r="F14" s="63"/>
      <c r="G14" s="64"/>
      <c r="H14" s="65"/>
    </row>
    <row r="15" spans="1:8">
      <c r="A15" s="74" t="s">
        <v>120</v>
      </c>
      <c r="B15" s="63"/>
      <c r="C15" s="63"/>
      <c r="D15" s="63"/>
      <c r="E15" s="63"/>
      <c r="F15" s="63"/>
      <c r="G15" s="64"/>
      <c r="H15" s="65"/>
    </row>
    <row r="16" spans="1:8">
      <c r="A16" s="66">
        <v>1</v>
      </c>
      <c r="B16" s="63" t="s">
        <v>913</v>
      </c>
      <c r="C16" s="63"/>
      <c r="D16" s="63"/>
      <c r="E16" s="63"/>
      <c r="F16" s="63"/>
      <c r="G16" s="64"/>
      <c r="H16" s="65"/>
    </row>
    <row r="17" spans="1:8">
      <c r="A17" s="66"/>
      <c r="B17" s="63"/>
      <c r="C17" s="63"/>
      <c r="D17" s="63"/>
      <c r="E17" s="63"/>
      <c r="F17" s="63"/>
      <c r="G17" s="64"/>
      <c r="H17" s="65"/>
    </row>
    <row r="18" spans="1:8">
      <c r="A18" s="66">
        <v>2</v>
      </c>
      <c r="B18" s="63" t="s">
        <v>122</v>
      </c>
      <c r="C18" s="63"/>
      <c r="D18" s="63"/>
      <c r="E18" s="63"/>
      <c r="F18" s="63"/>
      <c r="G18" s="64"/>
      <c r="H18" s="65"/>
    </row>
    <row r="19" spans="1:8">
      <c r="A19" s="75"/>
      <c r="B19" s="76"/>
      <c r="C19" s="76"/>
      <c r="D19" s="76"/>
      <c r="E19" s="76"/>
      <c r="F19" s="76"/>
      <c r="G19" s="77"/>
      <c r="H19" s="7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I9" sqref="I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28" customWidth="1"/>
    <col min="5" max="5" width="7.7109375" style="29" customWidth="1"/>
    <col min="6" max="16384" width="9.140625" style="6"/>
  </cols>
  <sheetData>
    <row r="1" spans="1:5">
      <c r="A1" s="1"/>
      <c r="B1" s="2"/>
      <c r="C1" s="3" t="s">
        <v>857</v>
      </c>
      <c r="D1" s="4"/>
      <c r="E1" s="5"/>
    </row>
    <row r="2" spans="1:5" ht="36.75">
      <c r="A2" s="111" t="s">
        <v>1</v>
      </c>
      <c r="B2" s="112"/>
      <c r="C2" s="112"/>
      <c r="D2" s="8" t="s">
        <v>5</v>
      </c>
      <c r="E2" s="9" t="s">
        <v>6</v>
      </c>
    </row>
    <row r="3" spans="1:5">
      <c r="A3" s="13"/>
      <c r="B3" s="19" t="s">
        <v>116</v>
      </c>
      <c r="C3" s="10" t="s">
        <v>117</v>
      </c>
      <c r="D3" s="11">
        <v>89.97</v>
      </c>
      <c r="E3" s="12">
        <v>96.41</v>
      </c>
    </row>
    <row r="4" spans="1:5" ht="9.75" thickBot="1">
      <c r="A4" s="13"/>
      <c r="B4" s="10"/>
      <c r="C4" s="16" t="s">
        <v>87</v>
      </c>
      <c r="D4" s="17">
        <v>89.97</v>
      </c>
      <c r="E4" s="18">
        <v>96.41</v>
      </c>
    </row>
    <row r="5" spans="1:5" ht="9.75" thickTop="1">
      <c r="A5" s="13"/>
      <c r="B5" s="10"/>
      <c r="C5" s="10"/>
      <c r="D5" s="11"/>
      <c r="E5" s="12"/>
    </row>
    <row r="6" spans="1:5">
      <c r="A6" s="20" t="s">
        <v>118</v>
      </c>
      <c r="B6" s="10"/>
      <c r="C6" s="10"/>
      <c r="D6" s="21">
        <v>3.34</v>
      </c>
      <c r="E6" s="22">
        <v>3.59</v>
      </c>
    </row>
    <row r="7" spans="1:5">
      <c r="A7" s="13"/>
      <c r="B7" s="10"/>
      <c r="C7" s="10"/>
      <c r="D7" s="11"/>
      <c r="E7" s="12"/>
    </row>
    <row r="8" spans="1:5" ht="9.75" thickBot="1">
      <c r="A8" s="13"/>
      <c r="B8" s="10"/>
      <c r="C8" s="16" t="s">
        <v>119</v>
      </c>
      <c r="D8" s="17">
        <v>93.31</v>
      </c>
      <c r="E8" s="18">
        <v>100</v>
      </c>
    </row>
    <row r="9" spans="1:5" ht="9.75" thickTop="1">
      <c r="A9" s="13"/>
      <c r="B9" s="10"/>
      <c r="C9" s="10"/>
      <c r="D9" s="11"/>
      <c r="E9" s="12"/>
    </row>
    <row r="10" spans="1:5">
      <c r="A10" s="13"/>
      <c r="B10" s="10"/>
      <c r="C10" s="10"/>
      <c r="D10" s="11"/>
      <c r="E10" s="12"/>
    </row>
    <row r="11" spans="1:5">
      <c r="A11" s="13"/>
      <c r="B11" s="10"/>
      <c r="C11" s="10"/>
      <c r="D11" s="11"/>
      <c r="E11" s="12"/>
    </row>
    <row r="12" spans="1:5">
      <c r="A12" s="23" t="s">
        <v>120</v>
      </c>
      <c r="B12" s="10"/>
      <c r="C12" s="10"/>
      <c r="D12" s="11"/>
      <c r="E12" s="12"/>
    </row>
    <row r="13" spans="1:5">
      <c r="A13" s="13"/>
      <c r="B13" s="10"/>
      <c r="C13" s="10"/>
      <c r="D13" s="11"/>
      <c r="E13" s="12"/>
    </row>
    <row r="14" spans="1:5">
      <c r="A14" s="13">
        <v>1</v>
      </c>
      <c r="B14" s="10" t="s">
        <v>122</v>
      </c>
      <c r="C14" s="10"/>
      <c r="D14" s="11"/>
      <c r="E14" s="12"/>
    </row>
    <row r="15" spans="1:5">
      <c r="A15" s="24"/>
      <c r="B15" s="25"/>
      <c r="C15" s="25"/>
      <c r="D15" s="26"/>
      <c r="E15" s="2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8"/>
  <sheetViews>
    <sheetView workbookViewId="0">
      <selection activeCell="K59" sqref="K5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0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803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0.1</v>
      </c>
      <c r="C6" s="10" t="s">
        <v>184</v>
      </c>
      <c r="D6" s="10" t="s">
        <v>804</v>
      </c>
      <c r="E6" s="10" t="s">
        <v>12</v>
      </c>
      <c r="F6" s="10">
        <v>1000</v>
      </c>
      <c r="G6" s="11">
        <v>10027.48</v>
      </c>
      <c r="H6" s="12">
        <v>1.17</v>
      </c>
    </row>
    <row r="7" spans="1:8">
      <c r="A7" s="13"/>
      <c r="B7" s="14">
        <v>0.106</v>
      </c>
      <c r="C7" s="10" t="s">
        <v>415</v>
      </c>
      <c r="D7" s="10" t="s">
        <v>416</v>
      </c>
      <c r="E7" s="10" t="s">
        <v>349</v>
      </c>
      <c r="F7" s="10">
        <v>450000</v>
      </c>
      <c r="G7" s="11">
        <v>4516.1499999999996</v>
      </c>
      <c r="H7" s="12">
        <v>0.53</v>
      </c>
    </row>
    <row r="8" spans="1:8" ht="9.75" thickBot="1">
      <c r="A8" s="13"/>
      <c r="B8" s="10"/>
      <c r="C8" s="10"/>
      <c r="D8" s="10"/>
      <c r="E8" s="16" t="s">
        <v>87</v>
      </c>
      <c r="F8" s="10"/>
      <c r="G8" s="17">
        <v>14543.63</v>
      </c>
      <c r="H8" s="18">
        <v>1.7</v>
      </c>
    </row>
    <row r="9" spans="1:8" ht="9.75" thickTop="1">
      <c r="A9" s="13"/>
      <c r="B9" s="10"/>
      <c r="C9" s="10"/>
      <c r="D9" s="10"/>
      <c r="E9" s="10"/>
      <c r="F9" s="10"/>
      <c r="G9" s="11"/>
      <c r="H9" s="12"/>
    </row>
    <row r="10" spans="1:8" ht="12.75">
      <c r="A10" s="113" t="s">
        <v>104</v>
      </c>
      <c r="B10" s="114"/>
      <c r="C10" s="114"/>
      <c r="D10" s="10"/>
      <c r="E10" s="10"/>
      <c r="F10" s="10"/>
      <c r="G10" s="11"/>
      <c r="H10" s="12"/>
    </row>
    <row r="11" spans="1:8" ht="12.75">
      <c r="A11" s="13"/>
      <c r="B11" s="115" t="s">
        <v>105</v>
      </c>
      <c r="C11" s="114"/>
      <c r="D11" s="10"/>
      <c r="E11" s="10"/>
      <c r="F11" s="10"/>
      <c r="G11" s="11"/>
      <c r="H11" s="12"/>
    </row>
    <row r="12" spans="1:8">
      <c r="A12" s="13"/>
      <c r="B12" s="19" t="s">
        <v>106</v>
      </c>
      <c r="C12" s="10" t="s">
        <v>276</v>
      </c>
      <c r="D12" s="10" t="s">
        <v>805</v>
      </c>
      <c r="E12" s="10" t="s">
        <v>110</v>
      </c>
      <c r="F12" s="10">
        <v>17700</v>
      </c>
      <c r="G12" s="11">
        <v>88268.13</v>
      </c>
      <c r="H12" s="12">
        <v>10.28</v>
      </c>
    </row>
    <row r="13" spans="1:8">
      <c r="A13" s="13"/>
      <c r="B13" s="19" t="s">
        <v>292</v>
      </c>
      <c r="C13" s="10" t="s">
        <v>552</v>
      </c>
      <c r="D13" s="10" t="s">
        <v>806</v>
      </c>
      <c r="E13" s="10" t="s">
        <v>110</v>
      </c>
      <c r="F13" s="10">
        <v>69500</v>
      </c>
      <c r="G13" s="11">
        <v>69410.55</v>
      </c>
      <c r="H13" s="12">
        <v>8.08</v>
      </c>
    </row>
    <row r="14" spans="1:8">
      <c r="A14" s="13"/>
      <c r="B14" s="19" t="s">
        <v>106</v>
      </c>
      <c r="C14" s="10" t="s">
        <v>276</v>
      </c>
      <c r="D14" s="10" t="s">
        <v>807</v>
      </c>
      <c r="E14" s="10" t="s">
        <v>110</v>
      </c>
      <c r="F14" s="10">
        <v>11900</v>
      </c>
      <c r="G14" s="11">
        <v>59424.49</v>
      </c>
      <c r="H14" s="12">
        <v>6.92</v>
      </c>
    </row>
    <row r="15" spans="1:8">
      <c r="A15" s="13"/>
      <c r="B15" s="19" t="s">
        <v>292</v>
      </c>
      <c r="C15" s="10" t="s">
        <v>726</v>
      </c>
      <c r="D15" s="10" t="s">
        <v>808</v>
      </c>
      <c r="E15" s="10" t="s">
        <v>110</v>
      </c>
      <c r="F15" s="10">
        <v>50000</v>
      </c>
      <c r="G15" s="11">
        <v>49883.65</v>
      </c>
      <c r="H15" s="12">
        <v>5.81</v>
      </c>
    </row>
    <row r="16" spans="1:8">
      <c r="A16" s="13"/>
      <c r="B16" s="19" t="s">
        <v>106</v>
      </c>
      <c r="C16" s="10" t="s">
        <v>58</v>
      </c>
      <c r="D16" s="10" t="s">
        <v>809</v>
      </c>
      <c r="E16" s="10" t="s">
        <v>108</v>
      </c>
      <c r="F16" s="10">
        <v>9500</v>
      </c>
      <c r="G16" s="11">
        <v>47367.519999999997</v>
      </c>
      <c r="H16" s="12">
        <v>5.51</v>
      </c>
    </row>
    <row r="17" spans="1:8">
      <c r="A17" s="13"/>
      <c r="B17" s="19" t="s">
        <v>106</v>
      </c>
      <c r="C17" s="10" t="s">
        <v>58</v>
      </c>
      <c r="D17" s="10" t="s">
        <v>221</v>
      </c>
      <c r="E17" s="10" t="s">
        <v>108</v>
      </c>
      <c r="F17" s="10">
        <v>8500</v>
      </c>
      <c r="G17" s="11">
        <v>42057.58</v>
      </c>
      <c r="H17" s="12">
        <v>4.9000000000000004</v>
      </c>
    </row>
    <row r="18" spans="1:8">
      <c r="A18" s="13"/>
      <c r="B18" s="19" t="s">
        <v>106</v>
      </c>
      <c r="C18" s="10" t="s">
        <v>609</v>
      </c>
      <c r="D18" s="10" t="s">
        <v>810</v>
      </c>
      <c r="E18" s="10" t="s">
        <v>110</v>
      </c>
      <c r="F18" s="10">
        <v>40000000</v>
      </c>
      <c r="G18" s="11">
        <v>39701.43</v>
      </c>
      <c r="H18" s="12">
        <v>4.62</v>
      </c>
    </row>
    <row r="19" spans="1:8">
      <c r="A19" s="13"/>
      <c r="B19" s="19" t="s">
        <v>106</v>
      </c>
      <c r="C19" s="10" t="s">
        <v>811</v>
      </c>
      <c r="D19" s="10" t="s">
        <v>812</v>
      </c>
      <c r="E19" s="10" t="s">
        <v>110</v>
      </c>
      <c r="F19" s="10">
        <v>8000</v>
      </c>
      <c r="G19" s="11">
        <v>39441.800000000003</v>
      </c>
      <c r="H19" s="12">
        <v>4.59</v>
      </c>
    </row>
    <row r="20" spans="1:8">
      <c r="A20" s="13"/>
      <c r="B20" s="19" t="s">
        <v>106</v>
      </c>
      <c r="C20" s="10" t="s">
        <v>811</v>
      </c>
      <c r="D20" s="10" t="s">
        <v>813</v>
      </c>
      <c r="E20" s="10" t="s">
        <v>110</v>
      </c>
      <c r="F20" s="10">
        <v>7000</v>
      </c>
      <c r="G20" s="11">
        <v>34935.550000000003</v>
      </c>
      <c r="H20" s="12">
        <v>4.07</v>
      </c>
    </row>
    <row r="21" spans="1:8">
      <c r="A21" s="13"/>
      <c r="B21" s="19" t="s">
        <v>106</v>
      </c>
      <c r="C21" s="10" t="s">
        <v>811</v>
      </c>
      <c r="D21" s="10" t="s">
        <v>814</v>
      </c>
      <c r="E21" s="10" t="s">
        <v>110</v>
      </c>
      <c r="F21" s="10">
        <v>6800</v>
      </c>
      <c r="G21" s="11">
        <v>33434.65</v>
      </c>
      <c r="H21" s="12">
        <v>3.89</v>
      </c>
    </row>
    <row r="22" spans="1:8">
      <c r="A22" s="13"/>
      <c r="B22" s="19" t="s">
        <v>106</v>
      </c>
      <c r="C22" s="10" t="s">
        <v>24</v>
      </c>
      <c r="D22" s="10" t="s">
        <v>815</v>
      </c>
      <c r="E22" s="10" t="s">
        <v>110</v>
      </c>
      <c r="F22" s="10">
        <v>5000</v>
      </c>
      <c r="G22" s="11">
        <v>24602.48</v>
      </c>
      <c r="H22" s="12">
        <v>2.86</v>
      </c>
    </row>
    <row r="23" spans="1:8">
      <c r="A23" s="13"/>
      <c r="B23" s="19" t="s">
        <v>292</v>
      </c>
      <c r="C23" s="10" t="s">
        <v>629</v>
      </c>
      <c r="D23" s="10" t="s">
        <v>816</v>
      </c>
      <c r="E23" s="10" t="s">
        <v>110</v>
      </c>
      <c r="F23" s="10">
        <v>22500</v>
      </c>
      <c r="G23" s="11">
        <v>22480.97</v>
      </c>
      <c r="H23" s="12">
        <v>2.62</v>
      </c>
    </row>
    <row r="24" spans="1:8">
      <c r="A24" s="13"/>
      <c r="B24" s="19" t="s">
        <v>106</v>
      </c>
      <c r="C24" s="10" t="s">
        <v>817</v>
      </c>
      <c r="D24" s="10" t="s">
        <v>818</v>
      </c>
      <c r="E24" s="10" t="s">
        <v>713</v>
      </c>
      <c r="F24" s="10">
        <v>4000</v>
      </c>
      <c r="G24" s="11">
        <v>19895.580000000002</v>
      </c>
      <c r="H24" s="12">
        <v>2.3199999999999998</v>
      </c>
    </row>
    <row r="25" spans="1:8">
      <c r="A25" s="13"/>
      <c r="B25" s="19" t="s">
        <v>106</v>
      </c>
      <c r="C25" s="10" t="s">
        <v>819</v>
      </c>
      <c r="D25" s="10" t="s">
        <v>820</v>
      </c>
      <c r="E25" s="10" t="s">
        <v>608</v>
      </c>
      <c r="F25" s="10">
        <v>4000</v>
      </c>
      <c r="G25" s="11">
        <v>19764.88</v>
      </c>
      <c r="H25" s="12">
        <v>2.2999999999999998</v>
      </c>
    </row>
    <row r="26" spans="1:8">
      <c r="A26" s="13"/>
      <c r="B26" s="19" t="s">
        <v>106</v>
      </c>
      <c r="C26" s="10" t="s">
        <v>681</v>
      </c>
      <c r="D26" s="10" t="s">
        <v>821</v>
      </c>
      <c r="E26" s="10" t="s">
        <v>110</v>
      </c>
      <c r="F26" s="10">
        <v>3600</v>
      </c>
      <c r="G26" s="11">
        <v>17936.78</v>
      </c>
      <c r="H26" s="12">
        <v>2.09</v>
      </c>
    </row>
    <row r="27" spans="1:8">
      <c r="A27" s="13"/>
      <c r="B27" s="19" t="s">
        <v>106</v>
      </c>
      <c r="C27" s="10" t="s">
        <v>621</v>
      </c>
      <c r="D27" s="10" t="s">
        <v>822</v>
      </c>
      <c r="E27" s="10" t="s">
        <v>108</v>
      </c>
      <c r="F27" s="10">
        <v>3000</v>
      </c>
      <c r="G27" s="11">
        <v>14979.98</v>
      </c>
      <c r="H27" s="12">
        <v>1.74</v>
      </c>
    </row>
    <row r="28" spans="1:8">
      <c r="A28" s="13"/>
      <c r="B28" s="19" t="s">
        <v>106</v>
      </c>
      <c r="C28" s="10" t="s">
        <v>36</v>
      </c>
      <c r="D28" s="10" t="s">
        <v>823</v>
      </c>
      <c r="E28" s="10" t="s">
        <v>608</v>
      </c>
      <c r="F28" s="10">
        <v>3000</v>
      </c>
      <c r="G28" s="11">
        <v>14941.56</v>
      </c>
      <c r="H28" s="12">
        <v>1.74</v>
      </c>
    </row>
    <row r="29" spans="1:8">
      <c r="A29" s="13"/>
      <c r="B29" s="19" t="s">
        <v>106</v>
      </c>
      <c r="C29" s="10" t="s">
        <v>531</v>
      </c>
      <c r="D29" s="10" t="s">
        <v>824</v>
      </c>
      <c r="E29" s="10" t="s">
        <v>108</v>
      </c>
      <c r="F29" s="10">
        <v>3000</v>
      </c>
      <c r="G29" s="11">
        <v>14848.64</v>
      </c>
      <c r="H29" s="12">
        <v>1.73</v>
      </c>
    </row>
    <row r="30" spans="1:8">
      <c r="A30" s="13"/>
      <c r="B30" s="19" t="s">
        <v>106</v>
      </c>
      <c r="C30" s="10" t="s">
        <v>825</v>
      </c>
      <c r="D30" s="10" t="s">
        <v>826</v>
      </c>
      <c r="E30" s="10" t="s">
        <v>108</v>
      </c>
      <c r="F30" s="10">
        <v>2000</v>
      </c>
      <c r="G30" s="11">
        <v>9949.0400000000009</v>
      </c>
      <c r="H30" s="12">
        <v>1.1599999999999999</v>
      </c>
    </row>
    <row r="31" spans="1:8">
      <c r="A31" s="13"/>
      <c r="B31" s="19" t="s">
        <v>106</v>
      </c>
      <c r="C31" s="10" t="s">
        <v>827</v>
      </c>
      <c r="D31" s="10" t="s">
        <v>828</v>
      </c>
      <c r="E31" s="10" t="s">
        <v>608</v>
      </c>
      <c r="F31" s="10">
        <v>2000</v>
      </c>
      <c r="G31" s="11">
        <v>9916.56</v>
      </c>
      <c r="H31" s="12">
        <v>1.1499999999999999</v>
      </c>
    </row>
    <row r="32" spans="1:8">
      <c r="A32" s="13"/>
      <c r="B32" s="19" t="s">
        <v>106</v>
      </c>
      <c r="C32" s="10" t="s">
        <v>817</v>
      </c>
      <c r="D32" s="10" t="s">
        <v>829</v>
      </c>
      <c r="E32" s="10" t="s">
        <v>713</v>
      </c>
      <c r="F32" s="10">
        <v>2000</v>
      </c>
      <c r="G32" s="11">
        <v>9892.24</v>
      </c>
      <c r="H32" s="12">
        <v>1.1499999999999999</v>
      </c>
    </row>
    <row r="33" spans="1:8">
      <c r="A33" s="13"/>
      <c r="B33" s="19" t="s">
        <v>106</v>
      </c>
      <c r="C33" s="10" t="s">
        <v>819</v>
      </c>
      <c r="D33" s="10" t="s">
        <v>830</v>
      </c>
      <c r="E33" s="10" t="s">
        <v>608</v>
      </c>
      <c r="F33" s="10">
        <v>2000</v>
      </c>
      <c r="G33" s="11">
        <v>9890.35</v>
      </c>
      <c r="H33" s="12">
        <v>1.1499999999999999</v>
      </c>
    </row>
    <row r="34" spans="1:8">
      <c r="A34" s="13"/>
      <c r="B34" s="19" t="s">
        <v>106</v>
      </c>
      <c r="C34" s="10" t="s">
        <v>817</v>
      </c>
      <c r="D34" s="10" t="s">
        <v>831</v>
      </c>
      <c r="E34" s="10" t="s">
        <v>713</v>
      </c>
      <c r="F34" s="10">
        <v>2000</v>
      </c>
      <c r="G34" s="11">
        <v>9886.23</v>
      </c>
      <c r="H34" s="12">
        <v>1.1499999999999999</v>
      </c>
    </row>
    <row r="35" spans="1:8">
      <c r="A35" s="13"/>
      <c r="B35" s="19" t="s">
        <v>106</v>
      </c>
      <c r="C35" s="10" t="s">
        <v>817</v>
      </c>
      <c r="D35" s="10" t="s">
        <v>832</v>
      </c>
      <c r="E35" s="10" t="s">
        <v>713</v>
      </c>
      <c r="F35" s="10">
        <v>2000</v>
      </c>
      <c r="G35" s="11">
        <v>9871.6200000000008</v>
      </c>
      <c r="H35" s="12">
        <v>1.1499999999999999</v>
      </c>
    </row>
    <row r="36" spans="1:8">
      <c r="A36" s="13"/>
      <c r="B36" s="19" t="s">
        <v>106</v>
      </c>
      <c r="C36" s="10" t="s">
        <v>219</v>
      </c>
      <c r="D36" s="10" t="s">
        <v>710</v>
      </c>
      <c r="E36" s="10" t="s">
        <v>110</v>
      </c>
      <c r="F36" s="10">
        <v>2000</v>
      </c>
      <c r="G36" s="11">
        <v>9854.4500000000007</v>
      </c>
      <c r="H36" s="12">
        <v>1.1499999999999999</v>
      </c>
    </row>
    <row r="37" spans="1:8">
      <c r="A37" s="13"/>
      <c r="B37" s="19" t="s">
        <v>106</v>
      </c>
      <c r="C37" s="10" t="s">
        <v>222</v>
      </c>
      <c r="D37" s="10" t="s">
        <v>833</v>
      </c>
      <c r="E37" s="10" t="s">
        <v>110</v>
      </c>
      <c r="F37" s="10">
        <v>1500</v>
      </c>
      <c r="G37" s="11">
        <v>7457.11</v>
      </c>
      <c r="H37" s="12">
        <v>0.87</v>
      </c>
    </row>
    <row r="38" spans="1:8">
      <c r="A38" s="13"/>
      <c r="B38" s="19" t="s">
        <v>106</v>
      </c>
      <c r="C38" s="10" t="s">
        <v>681</v>
      </c>
      <c r="D38" s="10" t="s">
        <v>834</v>
      </c>
      <c r="E38" s="10" t="s">
        <v>110</v>
      </c>
      <c r="F38" s="10">
        <v>1500</v>
      </c>
      <c r="G38" s="11">
        <v>7430.52</v>
      </c>
      <c r="H38" s="12">
        <v>0.87</v>
      </c>
    </row>
    <row r="39" spans="1:8">
      <c r="A39" s="13"/>
      <c r="B39" s="19" t="s">
        <v>106</v>
      </c>
      <c r="C39" s="10" t="s">
        <v>835</v>
      </c>
      <c r="D39" s="10" t="s">
        <v>836</v>
      </c>
      <c r="E39" s="10" t="s">
        <v>713</v>
      </c>
      <c r="F39" s="10">
        <v>7500</v>
      </c>
      <c r="G39" s="11">
        <v>7368.13</v>
      </c>
      <c r="H39" s="12">
        <v>0.86</v>
      </c>
    </row>
    <row r="40" spans="1:8">
      <c r="A40" s="13"/>
      <c r="B40" s="19" t="s">
        <v>106</v>
      </c>
      <c r="C40" s="10" t="s">
        <v>219</v>
      </c>
      <c r="D40" s="10" t="s">
        <v>220</v>
      </c>
      <c r="E40" s="10" t="s">
        <v>110</v>
      </c>
      <c r="F40" s="10">
        <v>1200</v>
      </c>
      <c r="G40" s="11">
        <v>5915.24</v>
      </c>
      <c r="H40" s="12">
        <v>0.69</v>
      </c>
    </row>
    <row r="41" spans="1:8">
      <c r="A41" s="13"/>
      <c r="B41" s="19" t="s">
        <v>106</v>
      </c>
      <c r="C41" s="10" t="s">
        <v>837</v>
      </c>
      <c r="D41" s="10" t="s">
        <v>838</v>
      </c>
      <c r="E41" s="10" t="s">
        <v>108</v>
      </c>
      <c r="F41" s="10">
        <v>1000</v>
      </c>
      <c r="G41" s="11">
        <v>4997.53</v>
      </c>
      <c r="H41" s="12">
        <v>0.57999999999999996</v>
      </c>
    </row>
    <row r="42" spans="1:8">
      <c r="A42" s="13"/>
      <c r="B42" s="19" t="s">
        <v>106</v>
      </c>
      <c r="C42" s="10" t="s">
        <v>531</v>
      </c>
      <c r="D42" s="10" t="s">
        <v>839</v>
      </c>
      <c r="E42" s="10" t="s">
        <v>108</v>
      </c>
      <c r="F42" s="10">
        <v>1000</v>
      </c>
      <c r="G42" s="11">
        <v>4985.8500000000004</v>
      </c>
      <c r="H42" s="12">
        <v>0.57999999999999996</v>
      </c>
    </row>
    <row r="43" spans="1:8">
      <c r="A43" s="13"/>
      <c r="B43" s="19" t="s">
        <v>106</v>
      </c>
      <c r="C43" s="10" t="s">
        <v>58</v>
      </c>
      <c r="D43" s="10" t="s">
        <v>840</v>
      </c>
      <c r="E43" s="10" t="s">
        <v>108</v>
      </c>
      <c r="F43" s="10">
        <v>900</v>
      </c>
      <c r="G43" s="11">
        <v>4476.74</v>
      </c>
      <c r="H43" s="12">
        <v>0.52</v>
      </c>
    </row>
    <row r="44" spans="1:8">
      <c r="A44" s="13"/>
      <c r="B44" s="19" t="s">
        <v>106</v>
      </c>
      <c r="C44" s="10" t="s">
        <v>841</v>
      </c>
      <c r="D44" s="10" t="s">
        <v>842</v>
      </c>
      <c r="E44" s="10" t="s">
        <v>713</v>
      </c>
      <c r="F44" s="10">
        <v>800</v>
      </c>
      <c r="G44" s="11">
        <v>3995.47</v>
      </c>
      <c r="H44" s="12">
        <v>0.47</v>
      </c>
    </row>
    <row r="45" spans="1:8">
      <c r="A45" s="13"/>
      <c r="B45" s="19" t="s">
        <v>106</v>
      </c>
      <c r="C45" s="10" t="s">
        <v>609</v>
      </c>
      <c r="D45" s="10" t="s">
        <v>843</v>
      </c>
      <c r="E45" s="10" t="s">
        <v>110</v>
      </c>
      <c r="F45" s="10">
        <v>2500000</v>
      </c>
      <c r="G45" s="11">
        <v>2481.88</v>
      </c>
      <c r="H45" s="12">
        <v>0.28999999999999998</v>
      </c>
    </row>
    <row r="46" spans="1:8">
      <c r="A46" s="13"/>
      <c r="B46" s="19" t="s">
        <v>106</v>
      </c>
      <c r="C46" s="10" t="s">
        <v>681</v>
      </c>
      <c r="D46" s="10" t="s">
        <v>844</v>
      </c>
      <c r="E46" s="10" t="s">
        <v>110</v>
      </c>
      <c r="F46" s="10">
        <v>500</v>
      </c>
      <c r="G46" s="11">
        <v>2478.3200000000002</v>
      </c>
      <c r="H46" s="12">
        <v>0.28999999999999998</v>
      </c>
    </row>
    <row r="47" spans="1:8">
      <c r="A47" s="13"/>
      <c r="B47" s="19" t="s">
        <v>292</v>
      </c>
      <c r="C47" s="10" t="s">
        <v>629</v>
      </c>
      <c r="D47" s="10" t="s">
        <v>691</v>
      </c>
      <c r="E47" s="10" t="s">
        <v>110</v>
      </c>
      <c r="F47" s="10">
        <v>2000</v>
      </c>
      <c r="G47" s="11">
        <v>1997.46</v>
      </c>
      <c r="H47" s="12">
        <v>0.23</v>
      </c>
    </row>
    <row r="48" spans="1:8" ht="9.75" thickBot="1">
      <c r="A48" s="13"/>
      <c r="B48" s="10"/>
      <c r="C48" s="10"/>
      <c r="D48" s="10"/>
      <c r="E48" s="16" t="s">
        <v>87</v>
      </c>
      <c r="F48" s="10"/>
      <c r="G48" s="17">
        <v>776220.96</v>
      </c>
      <c r="H48" s="18">
        <v>90.38</v>
      </c>
    </row>
    <row r="49" spans="1:8" ht="9.75" thickTop="1">
      <c r="A49" s="13"/>
      <c r="B49" s="115" t="s">
        <v>112</v>
      </c>
      <c r="C49" s="117"/>
      <c r="D49" s="10"/>
      <c r="E49" s="10"/>
      <c r="F49" s="10"/>
      <c r="G49" s="11"/>
      <c r="H49" s="12"/>
    </row>
    <row r="50" spans="1:8">
      <c r="A50" s="13"/>
      <c r="B50" s="19" t="s">
        <v>113</v>
      </c>
      <c r="C50" s="10" t="s">
        <v>732</v>
      </c>
      <c r="D50" s="10" t="s">
        <v>733</v>
      </c>
      <c r="E50" s="10" t="s">
        <v>97</v>
      </c>
      <c r="F50" s="10">
        <v>25500000</v>
      </c>
      <c r="G50" s="11">
        <v>25294.93</v>
      </c>
      <c r="H50" s="12">
        <v>2.95</v>
      </c>
    </row>
    <row r="51" spans="1:8">
      <c r="A51" s="13"/>
      <c r="B51" s="19" t="s">
        <v>113</v>
      </c>
      <c r="C51" s="10" t="s">
        <v>845</v>
      </c>
      <c r="D51" s="10" t="s">
        <v>846</v>
      </c>
      <c r="E51" s="10" t="s">
        <v>97</v>
      </c>
      <c r="F51" s="10">
        <v>14366750</v>
      </c>
      <c r="G51" s="11">
        <v>14232.91</v>
      </c>
      <c r="H51" s="12">
        <v>1.66</v>
      </c>
    </row>
    <row r="52" spans="1:8">
      <c r="A52" s="13"/>
      <c r="B52" s="19" t="s">
        <v>113</v>
      </c>
      <c r="C52" s="10" t="s">
        <v>847</v>
      </c>
      <c r="D52" s="10" t="s">
        <v>848</v>
      </c>
      <c r="E52" s="10" t="s">
        <v>97</v>
      </c>
      <c r="F52" s="10">
        <v>10000000</v>
      </c>
      <c r="G52" s="11">
        <v>9919.58</v>
      </c>
      <c r="H52" s="12">
        <v>1.1499999999999999</v>
      </c>
    </row>
    <row r="53" spans="1:8">
      <c r="A53" s="13"/>
      <c r="B53" s="19" t="s">
        <v>113</v>
      </c>
      <c r="C53" s="10" t="s">
        <v>849</v>
      </c>
      <c r="D53" s="10" t="s">
        <v>850</v>
      </c>
      <c r="E53" s="10" t="s">
        <v>97</v>
      </c>
      <c r="F53" s="10">
        <v>9230000</v>
      </c>
      <c r="G53" s="11">
        <v>9180.92</v>
      </c>
      <c r="H53" s="12">
        <v>1.07</v>
      </c>
    </row>
    <row r="54" spans="1:8">
      <c r="A54" s="13"/>
      <c r="B54" s="19" t="s">
        <v>113</v>
      </c>
      <c r="C54" s="10" t="s">
        <v>114</v>
      </c>
      <c r="D54" s="10" t="s">
        <v>115</v>
      </c>
      <c r="E54" s="10" t="s">
        <v>97</v>
      </c>
      <c r="F54" s="10">
        <v>4000000</v>
      </c>
      <c r="G54" s="11">
        <v>3939.93</v>
      </c>
      <c r="H54" s="12">
        <v>0.46</v>
      </c>
    </row>
    <row r="55" spans="1:8" ht="9.75" thickBot="1">
      <c r="A55" s="13"/>
      <c r="B55" s="10"/>
      <c r="C55" s="10"/>
      <c r="D55" s="10"/>
      <c r="E55" s="16" t="s">
        <v>87</v>
      </c>
      <c r="F55" s="10"/>
      <c r="G55" s="51">
        <v>62568.27</v>
      </c>
      <c r="H55" s="52">
        <v>7.29</v>
      </c>
    </row>
    <row r="56" spans="1:8" ht="9.75" thickTop="1">
      <c r="A56" s="13"/>
      <c r="B56" s="10"/>
      <c r="C56" s="10"/>
      <c r="D56" s="10"/>
      <c r="E56" s="10"/>
      <c r="F56" s="10"/>
      <c r="G56" s="11"/>
      <c r="H56" s="12"/>
    </row>
    <row r="57" spans="1:8" ht="12.75">
      <c r="A57" s="13"/>
      <c r="B57" s="116" t="s">
        <v>734</v>
      </c>
      <c r="C57" s="114"/>
      <c r="D57" s="10"/>
      <c r="E57" s="10"/>
      <c r="F57" s="10"/>
      <c r="G57" s="11"/>
      <c r="H57" s="12"/>
    </row>
    <row r="58" spans="1:8" ht="12.75">
      <c r="A58" s="13"/>
      <c r="B58" s="115" t="s">
        <v>735</v>
      </c>
      <c r="C58" s="114"/>
      <c r="D58" s="10"/>
      <c r="E58" s="16" t="s">
        <v>736</v>
      </c>
      <c r="F58" s="10"/>
      <c r="G58" s="11"/>
      <c r="H58" s="12"/>
    </row>
    <row r="59" spans="1:8">
      <c r="A59" s="13"/>
      <c r="B59" s="10"/>
      <c r="C59" s="10" t="s">
        <v>851</v>
      </c>
      <c r="D59" s="10"/>
      <c r="E59" s="10" t="s">
        <v>852</v>
      </c>
      <c r="F59" s="10"/>
      <c r="G59" s="11">
        <v>50000</v>
      </c>
      <c r="H59" s="12">
        <v>5.82</v>
      </c>
    </row>
    <row r="60" spans="1:8">
      <c r="A60" s="13"/>
      <c r="B60" s="10"/>
      <c r="C60" s="10" t="s">
        <v>853</v>
      </c>
      <c r="D60" s="10"/>
      <c r="E60" s="10" t="s">
        <v>739</v>
      </c>
      <c r="F60" s="10"/>
      <c r="G60" s="11">
        <v>5000</v>
      </c>
      <c r="H60" s="12">
        <v>0.57999999999999996</v>
      </c>
    </row>
    <row r="61" spans="1:8">
      <c r="A61" s="13"/>
      <c r="B61" s="10"/>
      <c r="C61" s="10" t="s">
        <v>854</v>
      </c>
      <c r="D61" s="10"/>
      <c r="E61" s="10" t="s">
        <v>855</v>
      </c>
      <c r="F61" s="10"/>
      <c r="G61" s="11">
        <v>3000</v>
      </c>
      <c r="H61" s="12">
        <v>0.35</v>
      </c>
    </row>
    <row r="62" spans="1:8" ht="9.75" thickBot="1">
      <c r="A62" s="13"/>
      <c r="B62" s="10"/>
      <c r="C62" s="10"/>
      <c r="D62" s="10"/>
      <c r="E62" s="16" t="s">
        <v>87</v>
      </c>
      <c r="F62" s="10"/>
      <c r="G62" s="17">
        <v>58000</v>
      </c>
      <c r="H62" s="18">
        <v>6.75</v>
      </c>
    </row>
    <row r="63" spans="1:8" ht="9.75" thickTop="1">
      <c r="A63" s="13"/>
      <c r="B63" s="19" t="s">
        <v>116</v>
      </c>
      <c r="C63" s="10" t="s">
        <v>740</v>
      </c>
      <c r="D63" s="10"/>
      <c r="E63" s="10" t="s">
        <v>116</v>
      </c>
      <c r="F63" s="10"/>
      <c r="G63" s="11">
        <v>9173.1299999999992</v>
      </c>
      <c r="H63" s="12">
        <v>1.07</v>
      </c>
    </row>
    <row r="64" spans="1:8" ht="9.75" thickBot="1">
      <c r="A64" s="13"/>
      <c r="B64" s="10"/>
      <c r="C64" s="10"/>
      <c r="D64" s="10"/>
      <c r="E64" s="16" t="s">
        <v>87</v>
      </c>
      <c r="F64" s="10"/>
      <c r="G64" s="17">
        <v>67173.13</v>
      </c>
      <c r="H64" s="18">
        <v>7.82</v>
      </c>
    </row>
    <row r="65" spans="1:8" ht="9.75" thickTop="1">
      <c r="A65" s="13"/>
      <c r="B65" s="10"/>
      <c r="C65" s="10"/>
      <c r="D65" s="10"/>
      <c r="E65" s="10"/>
      <c r="F65" s="10"/>
      <c r="G65" s="11"/>
      <c r="H65" s="12"/>
    </row>
    <row r="66" spans="1:8">
      <c r="A66" s="20" t="s">
        <v>118</v>
      </c>
      <c r="B66" s="10"/>
      <c r="C66" s="10"/>
      <c r="D66" s="10"/>
      <c r="E66" s="10"/>
      <c r="F66" s="10"/>
      <c r="G66" s="35">
        <v>-61597.67</v>
      </c>
      <c r="H66" s="36">
        <v>-7.19</v>
      </c>
    </row>
    <row r="67" spans="1:8">
      <c r="A67" s="13"/>
      <c r="B67" s="10"/>
      <c r="C67" s="10"/>
      <c r="D67" s="10"/>
      <c r="E67" s="10"/>
      <c r="F67" s="10"/>
      <c r="G67" s="11"/>
      <c r="H67" s="12"/>
    </row>
    <row r="68" spans="1:8" ht="9.75" thickBot="1">
      <c r="A68" s="13"/>
      <c r="B68" s="10"/>
      <c r="C68" s="10"/>
      <c r="D68" s="10"/>
      <c r="E68" s="16" t="s">
        <v>119</v>
      </c>
      <c r="F68" s="10"/>
      <c r="G68" s="17">
        <v>858908.32</v>
      </c>
      <c r="H68" s="18">
        <v>100</v>
      </c>
    </row>
    <row r="69" spans="1:8" ht="9.75" thickTop="1">
      <c r="A69" s="13"/>
      <c r="B69" s="10"/>
      <c r="C69" s="10"/>
      <c r="D69" s="10"/>
      <c r="E69" s="10"/>
      <c r="F69" s="10"/>
      <c r="G69" s="11"/>
      <c r="H69" s="12"/>
    </row>
    <row r="70" spans="1:8">
      <c r="A70" s="23" t="s">
        <v>120</v>
      </c>
      <c r="B70" s="10"/>
      <c r="C70" s="10"/>
      <c r="D70" s="10"/>
      <c r="E70" s="10"/>
      <c r="F70" s="10"/>
      <c r="G70" s="11"/>
      <c r="H70" s="12"/>
    </row>
    <row r="71" spans="1:8">
      <c r="A71" s="13">
        <v>1</v>
      </c>
      <c r="B71" s="10" t="s">
        <v>856</v>
      </c>
      <c r="C71" s="10"/>
      <c r="D71" s="10"/>
      <c r="E71" s="10"/>
      <c r="F71" s="10"/>
      <c r="G71" s="11"/>
      <c r="H71" s="12"/>
    </row>
    <row r="72" spans="1:8">
      <c r="A72" s="13"/>
      <c r="B72" s="10"/>
      <c r="C72" s="10"/>
      <c r="D72" s="10"/>
      <c r="E72" s="10"/>
      <c r="F72" s="10"/>
      <c r="G72" s="11"/>
      <c r="H72" s="12"/>
    </row>
    <row r="73" spans="1:8">
      <c r="A73" s="13">
        <v>2</v>
      </c>
      <c r="B73" s="10" t="s">
        <v>122</v>
      </c>
      <c r="C73" s="10"/>
      <c r="D73" s="10"/>
      <c r="E73" s="10"/>
      <c r="F73" s="10"/>
      <c r="G73" s="11"/>
      <c r="H73" s="12"/>
    </row>
    <row r="74" spans="1:8">
      <c r="A74" s="13"/>
      <c r="B74" s="10"/>
      <c r="C74" s="10"/>
      <c r="D74" s="10"/>
      <c r="E74" s="10"/>
      <c r="F74" s="10"/>
      <c r="G74" s="11"/>
      <c r="H74" s="12"/>
    </row>
    <row r="75" spans="1:8">
      <c r="A75" s="13">
        <v>3</v>
      </c>
      <c r="B75" s="10" t="s">
        <v>123</v>
      </c>
      <c r="C75" s="10"/>
      <c r="D75" s="10"/>
      <c r="E75" s="10"/>
      <c r="F75" s="10"/>
      <c r="G75" s="11"/>
      <c r="H75" s="12"/>
    </row>
    <row r="76" spans="1:8">
      <c r="A76" s="13"/>
      <c r="B76" s="10" t="s">
        <v>124</v>
      </c>
      <c r="C76" s="10"/>
      <c r="D76" s="10"/>
      <c r="E76" s="10"/>
      <c r="F76" s="10"/>
      <c r="G76" s="11"/>
      <c r="H76" s="12"/>
    </row>
    <row r="77" spans="1:8">
      <c r="A77" s="13"/>
      <c r="B77" s="10" t="s">
        <v>125</v>
      </c>
      <c r="C77" s="10"/>
      <c r="D77" s="10"/>
      <c r="E77" s="10"/>
      <c r="F77" s="10"/>
      <c r="G77" s="11"/>
      <c r="H77" s="12"/>
    </row>
    <row r="78" spans="1:8">
      <c r="A78" s="24"/>
      <c r="B78" s="25"/>
      <c r="C78" s="25"/>
      <c r="D78" s="25"/>
      <c r="E78" s="25"/>
      <c r="F78" s="25"/>
      <c r="G78" s="26"/>
      <c r="H78" s="27"/>
    </row>
  </sheetData>
  <mergeCells count="9">
    <mergeCell ref="B49:C49"/>
    <mergeCell ref="B57:C57"/>
    <mergeCell ref="B58:C58"/>
    <mergeCell ref="A2:C2"/>
    <mergeCell ref="A3:C3"/>
    <mergeCell ref="B4:C4"/>
    <mergeCell ref="B5:C5"/>
    <mergeCell ref="A10:C10"/>
    <mergeCell ref="B11:C11"/>
  </mergeCells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F20" sqref="F2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8.7109375" style="6" customWidth="1"/>
    <col min="5" max="5" width="9.28515625" style="28" customWidth="1"/>
    <col min="6" max="6" width="7.7109375" style="29" customWidth="1"/>
    <col min="7" max="16384" width="9.140625" style="6"/>
  </cols>
  <sheetData>
    <row r="1" spans="1:6">
      <c r="A1" s="1"/>
      <c r="B1" s="2"/>
      <c r="C1" s="3" t="s">
        <v>802</v>
      </c>
      <c r="D1" s="2"/>
      <c r="E1" s="4"/>
      <c r="F1" s="5"/>
    </row>
    <row r="2" spans="1:6" ht="36.75">
      <c r="A2" s="111" t="s">
        <v>1</v>
      </c>
      <c r="B2" s="112"/>
      <c r="C2" s="112"/>
      <c r="D2" s="7" t="s">
        <v>4</v>
      </c>
      <c r="E2" s="8" t="s">
        <v>5</v>
      </c>
      <c r="F2" s="9" t="s">
        <v>6</v>
      </c>
    </row>
    <row r="3" spans="1:6">
      <c r="A3" s="13"/>
      <c r="B3" s="19" t="s">
        <v>116</v>
      </c>
      <c r="C3" s="10" t="s">
        <v>117</v>
      </c>
      <c r="D3" s="10"/>
      <c r="E3" s="11">
        <v>54.98</v>
      </c>
      <c r="F3" s="12">
        <v>88.49</v>
      </c>
    </row>
    <row r="4" spans="1:6" ht="9.75" thickBot="1">
      <c r="A4" s="13"/>
      <c r="B4" s="10"/>
      <c r="C4" s="16" t="s">
        <v>87</v>
      </c>
      <c r="D4" s="10"/>
      <c r="E4" s="17">
        <v>54.98</v>
      </c>
      <c r="F4" s="18">
        <v>88.49</v>
      </c>
    </row>
    <row r="5" spans="1:6" ht="9.75" thickTop="1">
      <c r="A5" s="13"/>
      <c r="B5" s="10"/>
      <c r="C5" s="10"/>
      <c r="D5" s="10"/>
      <c r="E5" s="11"/>
      <c r="F5" s="12"/>
    </row>
    <row r="6" spans="1:6">
      <c r="A6" s="20" t="s">
        <v>118</v>
      </c>
      <c r="B6" s="10"/>
      <c r="C6" s="10"/>
      <c r="D6" s="10"/>
      <c r="E6" s="21">
        <v>7.16</v>
      </c>
      <c r="F6" s="22">
        <v>11.51</v>
      </c>
    </row>
    <row r="7" spans="1:6">
      <c r="A7" s="13"/>
      <c r="B7" s="10"/>
      <c r="C7" s="10"/>
      <c r="D7" s="10"/>
      <c r="E7" s="11"/>
      <c r="F7" s="12"/>
    </row>
    <row r="8" spans="1:6" ht="9.75" thickBot="1">
      <c r="A8" s="13"/>
      <c r="B8" s="10"/>
      <c r="C8" s="16" t="s">
        <v>119</v>
      </c>
      <c r="D8" s="10"/>
      <c r="E8" s="17">
        <v>62.14</v>
      </c>
      <c r="F8" s="18">
        <v>100</v>
      </c>
    </row>
    <row r="9" spans="1:6" ht="9.75" thickTop="1">
      <c r="A9" s="13"/>
      <c r="B9" s="10"/>
      <c r="C9" s="10"/>
      <c r="D9" s="10"/>
      <c r="E9" s="11"/>
      <c r="F9" s="12"/>
    </row>
    <row r="10" spans="1:6">
      <c r="A10" s="13"/>
      <c r="B10" s="10"/>
      <c r="C10" s="10"/>
      <c r="D10" s="10"/>
      <c r="E10" s="11"/>
      <c r="F10" s="12"/>
    </row>
    <row r="11" spans="1:6">
      <c r="A11" s="23" t="s">
        <v>120</v>
      </c>
      <c r="B11" s="10"/>
      <c r="C11" s="10"/>
      <c r="D11" s="10"/>
      <c r="E11" s="11"/>
      <c r="F11" s="12"/>
    </row>
    <row r="12" spans="1:6">
      <c r="A12" s="13"/>
      <c r="B12" s="10"/>
      <c r="C12" s="10"/>
      <c r="D12" s="10"/>
      <c r="E12" s="11"/>
      <c r="F12" s="12"/>
    </row>
    <row r="13" spans="1:6">
      <c r="A13" s="13">
        <v>1</v>
      </c>
      <c r="B13" s="10" t="s">
        <v>122</v>
      </c>
      <c r="C13" s="10"/>
      <c r="D13" s="10"/>
      <c r="E13" s="11"/>
      <c r="F13" s="12"/>
    </row>
    <row r="14" spans="1:6">
      <c r="A14" s="24"/>
      <c r="B14" s="25"/>
      <c r="C14" s="25"/>
      <c r="D14" s="25"/>
      <c r="E14" s="26"/>
      <c r="F14" s="2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58"/>
  <sheetViews>
    <sheetView topLeftCell="A16" workbookViewId="0">
      <selection activeCell="B52" sqref="B5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5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790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0.109</v>
      </c>
      <c r="C6" s="10" t="s">
        <v>791</v>
      </c>
      <c r="D6" s="10" t="s">
        <v>792</v>
      </c>
      <c r="E6" s="10" t="s">
        <v>18</v>
      </c>
      <c r="F6" s="10">
        <v>1000</v>
      </c>
      <c r="G6" s="11">
        <v>10171.450000000001</v>
      </c>
      <c r="H6" s="12">
        <v>8.61</v>
      </c>
    </row>
    <row r="7" spans="1:8">
      <c r="A7" s="13"/>
      <c r="B7" s="14">
        <v>9.6000000000000002E-2</v>
      </c>
      <c r="C7" s="10" t="s">
        <v>793</v>
      </c>
      <c r="D7" s="10" t="s">
        <v>794</v>
      </c>
      <c r="E7" s="10" t="s">
        <v>129</v>
      </c>
      <c r="F7" s="10">
        <v>765</v>
      </c>
      <c r="G7" s="11">
        <v>7762.58</v>
      </c>
      <c r="H7" s="12">
        <v>6.57</v>
      </c>
    </row>
    <row r="8" spans="1:8">
      <c r="A8" s="13"/>
      <c r="B8" s="14">
        <v>0.114</v>
      </c>
      <c r="C8" s="10" t="s">
        <v>325</v>
      </c>
      <c r="D8" s="10" t="s">
        <v>753</v>
      </c>
      <c r="E8" s="10" t="s">
        <v>216</v>
      </c>
      <c r="F8" s="10">
        <v>7500</v>
      </c>
      <c r="G8" s="11">
        <v>7516.31</v>
      </c>
      <c r="H8" s="12">
        <v>6.36</v>
      </c>
    </row>
    <row r="9" spans="1:8">
      <c r="A9" s="13"/>
      <c r="B9" s="14">
        <v>0.105</v>
      </c>
      <c r="C9" s="10" t="s">
        <v>181</v>
      </c>
      <c r="D9" s="10" t="s">
        <v>182</v>
      </c>
      <c r="E9" s="10" t="s">
        <v>129</v>
      </c>
      <c r="F9" s="10">
        <v>670</v>
      </c>
      <c r="G9" s="11">
        <v>6750.02</v>
      </c>
      <c r="H9" s="12">
        <v>5.71</v>
      </c>
    </row>
    <row r="10" spans="1:8">
      <c r="A10" s="13"/>
      <c r="B10" s="14">
        <v>9.9000000000000005E-2</v>
      </c>
      <c r="C10" s="10" t="s">
        <v>10</v>
      </c>
      <c r="D10" s="10" t="s">
        <v>183</v>
      </c>
      <c r="E10" s="10" t="s">
        <v>12</v>
      </c>
      <c r="F10" s="10">
        <v>400</v>
      </c>
      <c r="G10" s="11">
        <v>4024.62</v>
      </c>
      <c r="H10" s="12">
        <v>3.41</v>
      </c>
    </row>
    <row r="11" spans="1:8">
      <c r="A11" s="13"/>
      <c r="B11" s="14">
        <v>0.125</v>
      </c>
      <c r="C11" s="10" t="s">
        <v>755</v>
      </c>
      <c r="D11" s="10" t="s">
        <v>756</v>
      </c>
      <c r="E11" s="10" t="s">
        <v>757</v>
      </c>
      <c r="F11" s="10">
        <v>400</v>
      </c>
      <c r="G11" s="11">
        <v>4008.3</v>
      </c>
      <c r="H11" s="12">
        <v>3.39</v>
      </c>
    </row>
    <row r="12" spans="1:8">
      <c r="A12" s="13"/>
      <c r="B12" s="14">
        <v>0.1</v>
      </c>
      <c r="C12" s="10" t="s">
        <v>795</v>
      </c>
      <c r="D12" s="10" t="s">
        <v>796</v>
      </c>
      <c r="E12" s="10" t="s">
        <v>797</v>
      </c>
      <c r="F12" s="10">
        <v>400</v>
      </c>
      <c r="G12" s="11">
        <v>3794.06</v>
      </c>
      <c r="H12" s="12">
        <v>3.21</v>
      </c>
    </row>
    <row r="13" spans="1:8">
      <c r="A13" s="13"/>
      <c r="B13" s="14">
        <v>0.13500000000000001</v>
      </c>
      <c r="C13" s="10" t="s">
        <v>759</v>
      </c>
      <c r="D13" s="10" t="s">
        <v>765</v>
      </c>
      <c r="E13" s="10" t="s">
        <v>761</v>
      </c>
      <c r="F13" s="10">
        <v>350</v>
      </c>
      <c r="G13" s="11">
        <v>3545.97</v>
      </c>
      <c r="H13" s="12">
        <v>3</v>
      </c>
    </row>
    <row r="14" spans="1:8">
      <c r="A14" s="13"/>
      <c r="B14" s="14">
        <v>0.11700000000000001</v>
      </c>
      <c r="C14" s="10" t="s">
        <v>421</v>
      </c>
      <c r="D14" s="10" t="s">
        <v>798</v>
      </c>
      <c r="E14" s="10" t="s">
        <v>414</v>
      </c>
      <c r="F14" s="10">
        <v>350</v>
      </c>
      <c r="G14" s="11">
        <v>3517.54</v>
      </c>
      <c r="H14" s="12">
        <v>2.98</v>
      </c>
    </row>
    <row r="15" spans="1:8">
      <c r="A15" s="13"/>
      <c r="B15" s="19" t="s">
        <v>186</v>
      </c>
      <c r="C15" s="10" t="s">
        <v>184</v>
      </c>
      <c r="D15" s="10" t="s">
        <v>193</v>
      </c>
      <c r="E15" s="10" t="s">
        <v>12</v>
      </c>
      <c r="F15" s="10">
        <v>250</v>
      </c>
      <c r="G15" s="11">
        <v>2993.19</v>
      </c>
      <c r="H15" s="12">
        <v>2.5299999999999998</v>
      </c>
    </row>
    <row r="16" spans="1:8">
      <c r="A16" s="13"/>
      <c r="B16" s="14">
        <v>0.115</v>
      </c>
      <c r="C16" s="10" t="s">
        <v>329</v>
      </c>
      <c r="D16" s="10" t="s">
        <v>330</v>
      </c>
      <c r="E16" s="10" t="s">
        <v>331</v>
      </c>
      <c r="F16" s="10">
        <v>250000</v>
      </c>
      <c r="G16" s="11">
        <v>2547.0300000000002</v>
      </c>
      <c r="H16" s="12">
        <v>2.16</v>
      </c>
    </row>
    <row r="17" spans="1:8">
      <c r="A17" s="13"/>
      <c r="B17" s="14">
        <v>0.13500000000000001</v>
      </c>
      <c r="C17" s="10" t="s">
        <v>759</v>
      </c>
      <c r="D17" s="10" t="s">
        <v>760</v>
      </c>
      <c r="E17" s="10" t="s">
        <v>761</v>
      </c>
      <c r="F17" s="10">
        <v>250</v>
      </c>
      <c r="G17" s="11">
        <v>2531.96</v>
      </c>
      <c r="H17" s="12">
        <v>2.14</v>
      </c>
    </row>
    <row r="18" spans="1:8">
      <c r="A18" s="13"/>
      <c r="B18" s="14">
        <v>9.7199999999999995E-2</v>
      </c>
      <c r="C18" s="10" t="s">
        <v>799</v>
      </c>
      <c r="D18" s="10" t="s">
        <v>135</v>
      </c>
      <c r="E18" s="10" t="s">
        <v>136</v>
      </c>
      <c r="F18" s="10">
        <v>201</v>
      </c>
      <c r="G18" s="11">
        <v>2057.4899999999998</v>
      </c>
      <c r="H18" s="12">
        <v>1.74</v>
      </c>
    </row>
    <row r="19" spans="1:8">
      <c r="A19" s="13"/>
      <c r="B19" s="14">
        <v>0.04</v>
      </c>
      <c r="C19" s="10" t="s">
        <v>743</v>
      </c>
      <c r="D19" s="10" t="s">
        <v>128</v>
      </c>
      <c r="E19" s="10" t="s">
        <v>129</v>
      </c>
      <c r="F19" s="10">
        <v>150</v>
      </c>
      <c r="G19" s="11">
        <v>1949.82</v>
      </c>
      <c r="H19" s="12">
        <v>1.65</v>
      </c>
    </row>
    <row r="20" spans="1:8">
      <c r="A20" s="13"/>
      <c r="B20" s="14">
        <v>0.12</v>
      </c>
      <c r="C20" s="10" t="s">
        <v>763</v>
      </c>
      <c r="D20" s="10" t="s">
        <v>767</v>
      </c>
      <c r="E20" s="10" t="s">
        <v>205</v>
      </c>
      <c r="F20" s="10">
        <v>90</v>
      </c>
      <c r="G20" s="11">
        <v>932.62</v>
      </c>
      <c r="H20" s="12">
        <v>0.79</v>
      </c>
    </row>
    <row r="21" spans="1:8">
      <c r="A21" s="13"/>
      <c r="B21" s="14">
        <v>0.12</v>
      </c>
      <c r="C21" s="10" t="s">
        <v>763</v>
      </c>
      <c r="D21" s="10" t="s">
        <v>766</v>
      </c>
      <c r="E21" s="10" t="s">
        <v>205</v>
      </c>
      <c r="F21" s="10">
        <v>90</v>
      </c>
      <c r="G21" s="11">
        <v>932.62</v>
      </c>
      <c r="H21" s="12">
        <v>0.79</v>
      </c>
    </row>
    <row r="22" spans="1:8">
      <c r="A22" s="13"/>
      <c r="B22" s="14">
        <v>0.107</v>
      </c>
      <c r="C22" s="10" t="s">
        <v>195</v>
      </c>
      <c r="D22" s="10" t="s">
        <v>196</v>
      </c>
      <c r="E22" s="10" t="s">
        <v>30</v>
      </c>
      <c r="F22" s="10">
        <v>60</v>
      </c>
      <c r="G22" s="11">
        <v>611.82000000000005</v>
      </c>
      <c r="H22" s="12">
        <v>0.52</v>
      </c>
    </row>
    <row r="23" spans="1:8">
      <c r="A23" s="13"/>
      <c r="B23" s="14">
        <v>0.10050000000000001</v>
      </c>
      <c r="C23" s="10" t="s">
        <v>36</v>
      </c>
      <c r="D23" s="10" t="s">
        <v>275</v>
      </c>
      <c r="E23" s="10" t="s">
        <v>21</v>
      </c>
      <c r="F23" s="10">
        <v>30</v>
      </c>
      <c r="G23" s="11">
        <v>304.99</v>
      </c>
      <c r="H23" s="12">
        <v>0.26</v>
      </c>
    </row>
    <row r="24" spans="1:8">
      <c r="A24" s="13"/>
      <c r="B24" s="14">
        <v>9.7500000000000003E-2</v>
      </c>
      <c r="C24" s="10" t="s">
        <v>445</v>
      </c>
      <c r="D24" s="10" t="s">
        <v>800</v>
      </c>
      <c r="E24" s="10" t="s">
        <v>21</v>
      </c>
      <c r="F24" s="10">
        <v>230</v>
      </c>
      <c r="G24" s="11">
        <v>23.22</v>
      </c>
      <c r="H24" s="12">
        <v>0.02</v>
      </c>
    </row>
    <row r="25" spans="1:8" ht="9.75" thickBot="1">
      <c r="A25" s="13"/>
      <c r="B25" s="10"/>
      <c r="C25" s="10"/>
      <c r="D25" s="10"/>
      <c r="E25" s="16" t="s">
        <v>87</v>
      </c>
      <c r="F25" s="10"/>
      <c r="G25" s="17">
        <v>65975.61</v>
      </c>
      <c r="H25" s="18">
        <v>55.84</v>
      </c>
    </row>
    <row r="26" spans="1:8" ht="13.5" thickTop="1">
      <c r="A26" s="13"/>
      <c r="B26" s="116" t="s">
        <v>88</v>
      </c>
      <c r="C26" s="114"/>
      <c r="D26" s="10"/>
      <c r="E26" s="10"/>
      <c r="F26" s="10"/>
      <c r="G26" s="11"/>
      <c r="H26" s="12"/>
    </row>
    <row r="27" spans="1:8">
      <c r="A27" s="13"/>
      <c r="B27" s="14">
        <v>0.1085</v>
      </c>
      <c r="C27" s="10" t="s">
        <v>89</v>
      </c>
      <c r="D27" s="10" t="s">
        <v>780</v>
      </c>
      <c r="E27" s="10" t="s">
        <v>333</v>
      </c>
      <c r="F27" s="10">
        <v>100</v>
      </c>
      <c r="G27" s="11">
        <v>10032.51</v>
      </c>
      <c r="H27" s="12">
        <v>8.49</v>
      </c>
    </row>
    <row r="28" spans="1:8">
      <c r="A28" s="13"/>
      <c r="B28" s="14">
        <v>8.7099999999999997E-2</v>
      </c>
      <c r="C28" s="10" t="s">
        <v>605</v>
      </c>
      <c r="D28" s="10" t="s">
        <v>606</v>
      </c>
      <c r="E28" s="10" t="s">
        <v>46</v>
      </c>
      <c r="F28" s="10">
        <v>500</v>
      </c>
      <c r="G28" s="11">
        <v>5022.25</v>
      </c>
      <c r="H28" s="12">
        <v>4.25</v>
      </c>
    </row>
    <row r="29" spans="1:8">
      <c r="A29" s="13"/>
      <c r="B29" s="14">
        <v>0.114</v>
      </c>
      <c r="C29" s="10" t="s">
        <v>776</v>
      </c>
      <c r="D29" s="10" t="s">
        <v>777</v>
      </c>
      <c r="E29" s="10" t="s">
        <v>778</v>
      </c>
      <c r="F29" s="10">
        <v>4200</v>
      </c>
      <c r="G29" s="11">
        <v>4214.0600000000004</v>
      </c>
      <c r="H29" s="12">
        <v>3.57</v>
      </c>
    </row>
    <row r="30" spans="1:8">
      <c r="A30" s="13"/>
      <c r="B30" s="19" t="s">
        <v>186</v>
      </c>
      <c r="C30" s="10" t="s">
        <v>781</v>
      </c>
      <c r="D30" s="10" t="s">
        <v>782</v>
      </c>
      <c r="E30" s="10" t="s">
        <v>129</v>
      </c>
      <c r="F30" s="10">
        <v>350</v>
      </c>
      <c r="G30" s="11">
        <v>3814.08</v>
      </c>
      <c r="H30" s="12">
        <v>3.23</v>
      </c>
    </row>
    <row r="31" spans="1:8">
      <c r="A31" s="13"/>
      <c r="B31" s="14">
        <v>0.10050000000000001</v>
      </c>
      <c r="C31" s="10" t="s">
        <v>350</v>
      </c>
      <c r="D31" s="10" t="s">
        <v>351</v>
      </c>
      <c r="E31" s="10" t="s">
        <v>46</v>
      </c>
      <c r="F31" s="10">
        <v>30</v>
      </c>
      <c r="G31" s="11">
        <v>3010.82</v>
      </c>
      <c r="H31" s="12">
        <v>2.5499999999999998</v>
      </c>
    </row>
    <row r="32" spans="1:8">
      <c r="A32" s="13"/>
      <c r="B32" s="14">
        <v>0.111</v>
      </c>
      <c r="C32" s="10" t="s">
        <v>214</v>
      </c>
      <c r="D32" s="10" t="s">
        <v>427</v>
      </c>
      <c r="E32" s="10" t="s">
        <v>216</v>
      </c>
      <c r="F32" s="10">
        <v>11</v>
      </c>
      <c r="G32" s="11">
        <v>1105.1300000000001</v>
      </c>
      <c r="H32" s="12">
        <v>0.94</v>
      </c>
    </row>
    <row r="33" spans="1:8">
      <c r="A33" s="13"/>
      <c r="B33" s="14">
        <v>0.111</v>
      </c>
      <c r="C33" s="10" t="s">
        <v>214</v>
      </c>
      <c r="D33" s="10" t="s">
        <v>215</v>
      </c>
      <c r="E33" s="10" t="s">
        <v>216</v>
      </c>
      <c r="F33" s="10">
        <v>5</v>
      </c>
      <c r="G33" s="11">
        <v>505.08</v>
      </c>
      <c r="H33" s="12">
        <v>0.43</v>
      </c>
    </row>
    <row r="34" spans="1:8" ht="9.75" thickBot="1">
      <c r="A34" s="13"/>
      <c r="B34" s="10"/>
      <c r="C34" s="10"/>
      <c r="D34" s="10"/>
      <c r="E34" s="16" t="s">
        <v>87</v>
      </c>
      <c r="F34" s="10"/>
      <c r="G34" s="17">
        <v>27703.93</v>
      </c>
      <c r="H34" s="18">
        <v>23.46</v>
      </c>
    </row>
    <row r="35" spans="1:8" ht="9.75" thickTop="1">
      <c r="A35" s="13"/>
      <c r="B35" s="10"/>
      <c r="C35" s="10"/>
      <c r="D35" s="10"/>
      <c r="E35" s="10"/>
      <c r="F35" s="10"/>
      <c r="G35" s="11"/>
      <c r="H35" s="12"/>
    </row>
    <row r="36" spans="1:8" ht="12.75">
      <c r="A36" s="113" t="s">
        <v>104</v>
      </c>
      <c r="B36" s="114"/>
      <c r="C36" s="114"/>
      <c r="D36" s="10"/>
      <c r="E36" s="10"/>
      <c r="F36" s="10"/>
      <c r="G36" s="11"/>
      <c r="H36" s="12"/>
    </row>
    <row r="37" spans="1:8" ht="12.75">
      <c r="A37" s="13"/>
      <c r="B37" s="115" t="s">
        <v>105</v>
      </c>
      <c r="C37" s="114"/>
      <c r="D37" s="10"/>
      <c r="E37" s="10"/>
      <c r="F37" s="10"/>
      <c r="G37" s="11"/>
      <c r="H37" s="12"/>
    </row>
    <row r="38" spans="1:8">
      <c r="A38" s="13"/>
      <c r="B38" s="19" t="s">
        <v>106</v>
      </c>
      <c r="C38" s="10" t="s">
        <v>58</v>
      </c>
      <c r="D38" s="10" t="s">
        <v>626</v>
      </c>
      <c r="E38" s="10" t="s">
        <v>108</v>
      </c>
      <c r="F38" s="10">
        <v>2000</v>
      </c>
      <c r="G38" s="11">
        <v>9232.3700000000008</v>
      </c>
      <c r="H38" s="12">
        <v>7.82</v>
      </c>
    </row>
    <row r="39" spans="1:8">
      <c r="A39" s="13"/>
      <c r="B39" s="19" t="s">
        <v>106</v>
      </c>
      <c r="C39" s="10" t="s">
        <v>219</v>
      </c>
      <c r="D39" s="10" t="s">
        <v>220</v>
      </c>
      <c r="E39" s="10" t="s">
        <v>110</v>
      </c>
      <c r="F39" s="10">
        <v>500</v>
      </c>
      <c r="G39" s="11">
        <v>2464.6799999999998</v>
      </c>
      <c r="H39" s="12">
        <v>2.09</v>
      </c>
    </row>
    <row r="40" spans="1:8">
      <c r="A40" s="13"/>
      <c r="B40" s="19" t="s">
        <v>106</v>
      </c>
      <c r="C40" s="10" t="s">
        <v>224</v>
      </c>
      <c r="D40" s="10" t="s">
        <v>225</v>
      </c>
      <c r="E40" s="10" t="s">
        <v>108</v>
      </c>
      <c r="F40" s="10">
        <v>100</v>
      </c>
      <c r="G40" s="11">
        <v>487.65</v>
      </c>
      <c r="H40" s="12">
        <v>0.41</v>
      </c>
    </row>
    <row r="41" spans="1:8" ht="9.75" thickBot="1">
      <c r="A41" s="13"/>
      <c r="B41" s="10"/>
      <c r="C41" s="10"/>
      <c r="D41" s="10"/>
      <c r="E41" s="16" t="s">
        <v>87</v>
      </c>
      <c r="F41" s="10"/>
      <c r="G41" s="17">
        <v>12184.7</v>
      </c>
      <c r="H41" s="18">
        <v>10.32</v>
      </c>
    </row>
    <row r="42" spans="1:8" ht="9.75" thickTop="1">
      <c r="A42" s="13"/>
      <c r="B42" s="10"/>
      <c r="C42" s="10"/>
      <c r="D42" s="10"/>
      <c r="E42" s="10"/>
      <c r="F42" s="10"/>
      <c r="G42" s="11"/>
      <c r="H42" s="12"/>
    </row>
    <row r="43" spans="1:8">
      <c r="A43" s="13"/>
      <c r="B43" s="19" t="s">
        <v>116</v>
      </c>
      <c r="C43" s="10" t="s">
        <v>117</v>
      </c>
      <c r="D43" s="10"/>
      <c r="E43" s="10" t="s">
        <v>116</v>
      </c>
      <c r="F43" s="10"/>
      <c r="G43" s="11">
        <v>10036.200000000001</v>
      </c>
      <c r="H43" s="12">
        <v>8.5</v>
      </c>
    </row>
    <row r="44" spans="1:8" ht="9.75" thickBot="1">
      <c r="A44" s="13"/>
      <c r="B44" s="10"/>
      <c r="C44" s="10"/>
      <c r="D44" s="10"/>
      <c r="E44" s="16" t="s">
        <v>87</v>
      </c>
      <c r="F44" s="10"/>
      <c r="G44" s="17">
        <v>10036.200000000001</v>
      </c>
      <c r="H44" s="18">
        <v>8.5</v>
      </c>
    </row>
    <row r="45" spans="1:8" ht="9.75" thickTop="1">
      <c r="A45" s="13"/>
      <c r="B45" s="10"/>
      <c r="C45" s="10"/>
      <c r="D45" s="10"/>
      <c r="E45" s="10"/>
      <c r="F45" s="10"/>
      <c r="G45" s="11"/>
      <c r="H45" s="12"/>
    </row>
    <row r="46" spans="1:8">
      <c r="A46" s="20" t="s">
        <v>118</v>
      </c>
      <c r="B46" s="10"/>
      <c r="C46" s="10"/>
      <c r="D46" s="10"/>
      <c r="E46" s="10"/>
      <c r="F46" s="10"/>
      <c r="G46" s="21">
        <v>2217.12</v>
      </c>
      <c r="H46" s="22">
        <v>1.88</v>
      </c>
    </row>
    <row r="47" spans="1:8">
      <c r="A47" s="13"/>
      <c r="B47" s="10"/>
      <c r="C47" s="10"/>
      <c r="D47" s="10"/>
      <c r="E47" s="10"/>
      <c r="F47" s="10"/>
      <c r="G47" s="11"/>
      <c r="H47" s="12"/>
    </row>
    <row r="48" spans="1:8" ht="9.75" thickBot="1">
      <c r="A48" s="13"/>
      <c r="B48" s="10"/>
      <c r="C48" s="10"/>
      <c r="D48" s="10"/>
      <c r="E48" s="16" t="s">
        <v>119</v>
      </c>
      <c r="F48" s="10"/>
      <c r="G48" s="17">
        <v>118117.56</v>
      </c>
      <c r="H48" s="18">
        <v>100</v>
      </c>
    </row>
    <row r="49" spans="1:8" ht="9.75" thickTop="1">
      <c r="A49" s="13"/>
      <c r="B49" s="10"/>
      <c r="C49" s="10"/>
      <c r="D49" s="10"/>
      <c r="E49" s="10"/>
      <c r="F49" s="10"/>
      <c r="G49" s="11"/>
      <c r="H49" s="12"/>
    </row>
    <row r="50" spans="1:8">
      <c r="A50" s="23" t="s">
        <v>120</v>
      </c>
      <c r="B50" s="10"/>
      <c r="C50" s="10"/>
      <c r="D50" s="10"/>
      <c r="E50" s="10"/>
      <c r="F50" s="10"/>
      <c r="G50" s="11"/>
      <c r="H50" s="12"/>
    </row>
    <row r="51" spans="1:8">
      <c r="A51" s="13">
        <v>1</v>
      </c>
      <c r="B51" s="10" t="s">
        <v>801</v>
      </c>
      <c r="C51" s="10"/>
      <c r="D51" s="10"/>
      <c r="E51" s="10"/>
      <c r="F51" s="10"/>
      <c r="G51" s="11"/>
      <c r="H51" s="12"/>
    </row>
    <row r="52" spans="1:8">
      <c r="A52" s="13"/>
      <c r="B52" s="10"/>
      <c r="C52" s="10"/>
      <c r="D52" s="10"/>
      <c r="E52" s="10"/>
      <c r="F52" s="10"/>
      <c r="G52" s="11"/>
      <c r="H52" s="12"/>
    </row>
    <row r="53" spans="1:8">
      <c r="A53" s="13">
        <v>2</v>
      </c>
      <c r="B53" s="10" t="s">
        <v>122</v>
      </c>
      <c r="C53" s="10"/>
      <c r="D53" s="10"/>
      <c r="E53" s="10"/>
      <c r="F53" s="10"/>
      <c r="G53" s="11"/>
      <c r="H53" s="12"/>
    </row>
    <row r="54" spans="1:8">
      <c r="A54" s="13"/>
      <c r="B54" s="10"/>
      <c r="C54" s="10"/>
      <c r="D54" s="10"/>
      <c r="E54" s="10"/>
      <c r="F54" s="10"/>
      <c r="G54" s="11"/>
      <c r="H54" s="12"/>
    </row>
    <row r="55" spans="1:8">
      <c r="A55" s="13">
        <v>3</v>
      </c>
      <c r="B55" s="10" t="s">
        <v>123</v>
      </c>
      <c r="C55" s="10"/>
      <c r="D55" s="10"/>
      <c r="E55" s="10"/>
      <c r="F55" s="10"/>
      <c r="G55" s="11"/>
      <c r="H55" s="12"/>
    </row>
    <row r="56" spans="1:8">
      <c r="A56" s="13"/>
      <c r="B56" s="10" t="s">
        <v>124</v>
      </c>
      <c r="C56" s="10"/>
      <c r="D56" s="10"/>
      <c r="E56" s="10"/>
      <c r="F56" s="10"/>
      <c r="G56" s="11"/>
      <c r="H56" s="12"/>
    </row>
    <row r="57" spans="1:8">
      <c r="A57" s="13"/>
      <c r="B57" s="10" t="s">
        <v>125</v>
      </c>
      <c r="C57" s="10"/>
      <c r="D57" s="10"/>
      <c r="E57" s="10"/>
      <c r="F57" s="10"/>
      <c r="G57" s="11"/>
      <c r="H57" s="12"/>
    </row>
    <row r="58" spans="1:8">
      <c r="A58" s="24"/>
      <c r="B58" s="25"/>
      <c r="C58" s="25"/>
      <c r="D58" s="25"/>
      <c r="E58" s="25"/>
      <c r="F58" s="25"/>
      <c r="G58" s="26"/>
      <c r="H58" s="27"/>
    </row>
  </sheetData>
  <mergeCells count="7">
    <mergeCell ref="B37:C37"/>
    <mergeCell ref="A2:C2"/>
    <mergeCell ref="A3:C3"/>
    <mergeCell ref="B4:C4"/>
    <mergeCell ref="B5:C5"/>
    <mergeCell ref="B26:C26"/>
    <mergeCell ref="A36:C3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67"/>
  <sheetViews>
    <sheetView workbookViewId="0">
      <selection activeCell="J49" sqref="J49"/>
    </sheetView>
  </sheetViews>
  <sheetFormatPr defaultRowHeight="9"/>
  <cols>
    <col min="1" max="1" width="2.7109375" style="6" customWidth="1"/>
    <col min="2" max="2" width="6.42578125" style="6" customWidth="1"/>
    <col min="3" max="3" width="40.7109375" style="6" customWidth="1"/>
    <col min="4" max="4" width="10.28515625" style="6" bestFit="1" customWidth="1"/>
    <col min="5" max="5" width="16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752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9.2499999999999999E-2</v>
      </c>
      <c r="C6" s="10" t="s">
        <v>34</v>
      </c>
      <c r="D6" s="10" t="s">
        <v>133</v>
      </c>
      <c r="E6" s="10" t="s">
        <v>21</v>
      </c>
      <c r="F6" s="10">
        <v>950</v>
      </c>
      <c r="G6" s="11">
        <v>9686.14</v>
      </c>
      <c r="H6" s="12">
        <v>9.77</v>
      </c>
    </row>
    <row r="7" spans="1:8">
      <c r="A7" s="13"/>
      <c r="B7" s="19" t="s">
        <v>186</v>
      </c>
      <c r="C7" s="10" t="s">
        <v>10</v>
      </c>
      <c r="D7" s="10" t="s">
        <v>194</v>
      </c>
      <c r="E7" s="10" t="s">
        <v>62</v>
      </c>
      <c r="F7" s="10">
        <v>650</v>
      </c>
      <c r="G7" s="11">
        <v>7676.47</v>
      </c>
      <c r="H7" s="12">
        <v>7.74</v>
      </c>
    </row>
    <row r="8" spans="1:8">
      <c r="A8" s="13"/>
      <c r="B8" s="14">
        <v>0.114</v>
      </c>
      <c r="C8" s="10" t="s">
        <v>325</v>
      </c>
      <c r="D8" s="10" t="s">
        <v>753</v>
      </c>
      <c r="E8" s="10" t="s">
        <v>216</v>
      </c>
      <c r="F8" s="10">
        <v>7500</v>
      </c>
      <c r="G8" s="11">
        <v>7516.31</v>
      </c>
      <c r="H8" s="12">
        <v>7.58</v>
      </c>
    </row>
    <row r="9" spans="1:8">
      <c r="A9" s="13"/>
      <c r="B9" s="14">
        <v>0.13</v>
      </c>
      <c r="C9" s="10" t="s">
        <v>219</v>
      </c>
      <c r="D9" s="10" t="s">
        <v>754</v>
      </c>
      <c r="E9" s="10" t="s">
        <v>129</v>
      </c>
      <c r="F9" s="10">
        <v>660</v>
      </c>
      <c r="G9" s="11">
        <v>6775.36</v>
      </c>
      <c r="H9" s="12">
        <v>6.83</v>
      </c>
    </row>
    <row r="10" spans="1:8">
      <c r="A10" s="13"/>
      <c r="B10" s="14">
        <v>0.04</v>
      </c>
      <c r="C10" s="10" t="s">
        <v>743</v>
      </c>
      <c r="D10" s="10" t="s">
        <v>137</v>
      </c>
      <c r="E10" s="10" t="s">
        <v>129</v>
      </c>
      <c r="F10" s="10">
        <v>480</v>
      </c>
      <c r="G10" s="11">
        <v>6187.57</v>
      </c>
      <c r="H10" s="12">
        <v>6.24</v>
      </c>
    </row>
    <row r="11" spans="1:8">
      <c r="A11" s="13"/>
      <c r="B11" s="14">
        <v>0.125</v>
      </c>
      <c r="C11" s="10" t="s">
        <v>755</v>
      </c>
      <c r="D11" s="10" t="s">
        <v>756</v>
      </c>
      <c r="E11" s="10" t="s">
        <v>757</v>
      </c>
      <c r="F11" s="10">
        <v>350</v>
      </c>
      <c r="G11" s="11">
        <v>3507.26</v>
      </c>
      <c r="H11" s="12">
        <v>3.54</v>
      </c>
    </row>
    <row r="12" spans="1:8">
      <c r="A12" s="13"/>
      <c r="B12" s="14">
        <v>0.1075</v>
      </c>
      <c r="C12" s="10" t="s">
        <v>603</v>
      </c>
      <c r="D12" s="10" t="s">
        <v>758</v>
      </c>
      <c r="E12" s="10" t="s">
        <v>349</v>
      </c>
      <c r="F12" s="10">
        <v>327</v>
      </c>
      <c r="G12" s="11">
        <v>3412.99</v>
      </c>
      <c r="H12" s="12">
        <v>3.44</v>
      </c>
    </row>
    <row r="13" spans="1:8">
      <c r="A13" s="13"/>
      <c r="B13" s="14">
        <v>0.10630000000000001</v>
      </c>
      <c r="C13" s="10" t="s">
        <v>63</v>
      </c>
      <c r="D13" s="10" t="s">
        <v>153</v>
      </c>
      <c r="E13" s="10" t="s">
        <v>21</v>
      </c>
      <c r="F13" s="10">
        <v>2507</v>
      </c>
      <c r="G13" s="11">
        <v>2614.33</v>
      </c>
      <c r="H13" s="12">
        <v>2.64</v>
      </c>
    </row>
    <row r="14" spans="1:8">
      <c r="A14" s="13"/>
      <c r="B14" s="14">
        <v>0.13500000000000001</v>
      </c>
      <c r="C14" s="10" t="s">
        <v>759</v>
      </c>
      <c r="D14" s="10" t="s">
        <v>760</v>
      </c>
      <c r="E14" s="10" t="s">
        <v>761</v>
      </c>
      <c r="F14" s="10">
        <v>250</v>
      </c>
      <c r="G14" s="11">
        <v>2531.96</v>
      </c>
      <c r="H14" s="12">
        <v>2.5499999999999998</v>
      </c>
    </row>
    <row r="15" spans="1:8">
      <c r="A15" s="13"/>
      <c r="B15" s="14">
        <v>8.5500000000000007E-2</v>
      </c>
      <c r="C15" s="10" t="s">
        <v>19</v>
      </c>
      <c r="D15" s="10" t="s">
        <v>762</v>
      </c>
      <c r="E15" s="10" t="s">
        <v>21</v>
      </c>
      <c r="F15" s="10">
        <v>250</v>
      </c>
      <c r="G15" s="11">
        <v>2505.3000000000002</v>
      </c>
      <c r="H15" s="12">
        <v>2.5299999999999998</v>
      </c>
    </row>
    <row r="16" spans="1:8">
      <c r="A16" s="13"/>
      <c r="B16" s="14">
        <v>0.11</v>
      </c>
      <c r="C16" s="10" t="s">
        <v>130</v>
      </c>
      <c r="D16" s="10" t="s">
        <v>131</v>
      </c>
      <c r="E16" s="10" t="s">
        <v>132</v>
      </c>
      <c r="F16" s="10">
        <v>222</v>
      </c>
      <c r="G16" s="11">
        <v>2366.85</v>
      </c>
      <c r="H16" s="12">
        <v>2.39</v>
      </c>
    </row>
    <row r="17" spans="1:8">
      <c r="A17" s="13"/>
      <c r="B17" s="14">
        <v>0.12</v>
      </c>
      <c r="C17" s="10" t="s">
        <v>763</v>
      </c>
      <c r="D17" s="10" t="s">
        <v>764</v>
      </c>
      <c r="E17" s="10" t="s">
        <v>205</v>
      </c>
      <c r="F17" s="10">
        <v>160</v>
      </c>
      <c r="G17" s="11">
        <v>1657.93</v>
      </c>
      <c r="H17" s="12">
        <v>1.67</v>
      </c>
    </row>
    <row r="18" spans="1:8">
      <c r="A18" s="13"/>
      <c r="B18" s="14">
        <v>0.04</v>
      </c>
      <c r="C18" s="10" t="s">
        <v>743</v>
      </c>
      <c r="D18" s="10" t="s">
        <v>744</v>
      </c>
      <c r="E18" s="10" t="s">
        <v>129</v>
      </c>
      <c r="F18" s="10">
        <v>120</v>
      </c>
      <c r="G18" s="11">
        <v>1535.1</v>
      </c>
      <c r="H18" s="12">
        <v>1.55</v>
      </c>
    </row>
    <row r="19" spans="1:8">
      <c r="A19" s="13"/>
      <c r="B19" s="14">
        <v>0.13500000000000001</v>
      </c>
      <c r="C19" s="10" t="s">
        <v>759</v>
      </c>
      <c r="D19" s="10" t="s">
        <v>765</v>
      </c>
      <c r="E19" s="10" t="s">
        <v>761</v>
      </c>
      <c r="F19" s="10">
        <v>150</v>
      </c>
      <c r="G19" s="11">
        <v>1519.7</v>
      </c>
      <c r="H19" s="12">
        <v>1.53</v>
      </c>
    </row>
    <row r="20" spans="1:8">
      <c r="A20" s="13"/>
      <c r="B20" s="14">
        <v>0.12</v>
      </c>
      <c r="C20" s="10" t="s">
        <v>763</v>
      </c>
      <c r="D20" s="10" t="s">
        <v>766</v>
      </c>
      <c r="E20" s="10" t="s">
        <v>205</v>
      </c>
      <c r="F20" s="10">
        <v>80</v>
      </c>
      <c r="G20" s="11">
        <v>828.99</v>
      </c>
      <c r="H20" s="12">
        <v>0.84</v>
      </c>
    </row>
    <row r="21" spans="1:8">
      <c r="A21" s="13"/>
      <c r="B21" s="14">
        <v>0.12</v>
      </c>
      <c r="C21" s="10" t="s">
        <v>763</v>
      </c>
      <c r="D21" s="10" t="s">
        <v>767</v>
      </c>
      <c r="E21" s="10" t="s">
        <v>205</v>
      </c>
      <c r="F21" s="10">
        <v>80</v>
      </c>
      <c r="G21" s="11">
        <v>828.99</v>
      </c>
      <c r="H21" s="12">
        <v>0.84</v>
      </c>
    </row>
    <row r="22" spans="1:8">
      <c r="A22" s="13"/>
      <c r="B22" s="14">
        <v>0.12870000000000001</v>
      </c>
      <c r="C22" s="10" t="s">
        <v>763</v>
      </c>
      <c r="D22" s="10" t="s">
        <v>768</v>
      </c>
      <c r="E22" s="10" t="s">
        <v>205</v>
      </c>
      <c r="F22" s="10">
        <v>50</v>
      </c>
      <c r="G22" s="11">
        <v>503.42</v>
      </c>
      <c r="H22" s="12">
        <v>0.51</v>
      </c>
    </row>
    <row r="23" spans="1:8">
      <c r="A23" s="13"/>
      <c r="B23" s="14">
        <v>0.12</v>
      </c>
      <c r="C23" s="10" t="s">
        <v>657</v>
      </c>
      <c r="D23" s="10" t="s">
        <v>661</v>
      </c>
      <c r="E23" s="10" t="s">
        <v>40</v>
      </c>
      <c r="F23" s="10">
        <v>30000</v>
      </c>
      <c r="G23" s="11">
        <v>308.2</v>
      </c>
      <c r="H23" s="12">
        <v>0.31</v>
      </c>
    </row>
    <row r="24" spans="1:8">
      <c r="A24" s="13"/>
      <c r="B24" s="14">
        <v>9.2999999999999999E-2</v>
      </c>
      <c r="C24" s="10" t="s">
        <v>19</v>
      </c>
      <c r="D24" s="10" t="s">
        <v>31</v>
      </c>
      <c r="E24" s="10" t="s">
        <v>21</v>
      </c>
      <c r="F24" s="10">
        <v>20</v>
      </c>
      <c r="G24" s="11">
        <v>203.74</v>
      </c>
      <c r="H24" s="12">
        <v>0.21</v>
      </c>
    </row>
    <row r="25" spans="1:8">
      <c r="A25" s="13"/>
      <c r="B25" s="15">
        <v>9.8430000000000004E-2</v>
      </c>
      <c r="C25" s="10" t="s">
        <v>63</v>
      </c>
      <c r="D25" s="10" t="s">
        <v>769</v>
      </c>
      <c r="E25" s="10" t="s">
        <v>65</v>
      </c>
      <c r="F25" s="10">
        <v>170</v>
      </c>
      <c r="G25" s="11">
        <v>180.18</v>
      </c>
      <c r="H25" s="12">
        <v>0.18</v>
      </c>
    </row>
    <row r="26" spans="1:8">
      <c r="A26" s="13"/>
      <c r="B26" s="15">
        <v>9.8430000000000004E-2</v>
      </c>
      <c r="C26" s="10" t="s">
        <v>63</v>
      </c>
      <c r="D26" s="10" t="s">
        <v>770</v>
      </c>
      <c r="E26" s="10" t="s">
        <v>65</v>
      </c>
      <c r="F26" s="10">
        <v>170</v>
      </c>
      <c r="G26" s="11">
        <v>179.93</v>
      </c>
      <c r="H26" s="12">
        <v>0.18</v>
      </c>
    </row>
    <row r="27" spans="1:8">
      <c r="A27" s="13"/>
      <c r="B27" s="15">
        <v>9.8430000000000004E-2</v>
      </c>
      <c r="C27" s="10" t="s">
        <v>63</v>
      </c>
      <c r="D27" s="10" t="s">
        <v>771</v>
      </c>
      <c r="E27" s="10" t="s">
        <v>65</v>
      </c>
      <c r="F27" s="10">
        <v>170</v>
      </c>
      <c r="G27" s="11">
        <v>179.67</v>
      </c>
      <c r="H27" s="12">
        <v>0.18</v>
      </c>
    </row>
    <row r="28" spans="1:8">
      <c r="A28" s="13"/>
      <c r="B28" s="15">
        <v>9.8430000000000004E-2</v>
      </c>
      <c r="C28" s="10" t="s">
        <v>63</v>
      </c>
      <c r="D28" s="10" t="s">
        <v>772</v>
      </c>
      <c r="E28" s="10" t="s">
        <v>65</v>
      </c>
      <c r="F28" s="10">
        <v>170</v>
      </c>
      <c r="G28" s="11">
        <v>179.41</v>
      </c>
      <c r="H28" s="12">
        <v>0.18</v>
      </c>
    </row>
    <row r="29" spans="1:8">
      <c r="A29" s="13"/>
      <c r="B29" s="15">
        <v>9.8430000000000004E-2</v>
      </c>
      <c r="C29" s="10" t="s">
        <v>63</v>
      </c>
      <c r="D29" s="10" t="s">
        <v>773</v>
      </c>
      <c r="E29" s="10" t="s">
        <v>65</v>
      </c>
      <c r="F29" s="10">
        <v>170</v>
      </c>
      <c r="G29" s="11">
        <v>179.16</v>
      </c>
      <c r="H29" s="12">
        <v>0.18</v>
      </c>
    </row>
    <row r="30" spans="1:8">
      <c r="A30" s="13"/>
      <c r="B30" s="15">
        <v>9.8430000000000004E-2</v>
      </c>
      <c r="C30" s="10" t="s">
        <v>63</v>
      </c>
      <c r="D30" s="10" t="s">
        <v>774</v>
      </c>
      <c r="E30" s="10" t="s">
        <v>65</v>
      </c>
      <c r="F30" s="10">
        <v>170</v>
      </c>
      <c r="G30" s="11">
        <v>178.95</v>
      </c>
      <c r="H30" s="12">
        <v>0.18</v>
      </c>
    </row>
    <row r="31" spans="1:8">
      <c r="A31" s="13"/>
      <c r="B31" s="19" t="s">
        <v>186</v>
      </c>
      <c r="C31" s="10" t="s">
        <v>38</v>
      </c>
      <c r="D31" s="10" t="s">
        <v>368</v>
      </c>
      <c r="E31" s="10" t="s">
        <v>40</v>
      </c>
      <c r="F31" s="10">
        <v>15</v>
      </c>
      <c r="G31" s="11">
        <v>171.66</v>
      </c>
      <c r="H31" s="12">
        <v>0.17</v>
      </c>
    </row>
    <row r="32" spans="1:8">
      <c r="A32" s="13"/>
      <c r="B32" s="14">
        <v>0.10630000000000001</v>
      </c>
      <c r="C32" s="10" t="s">
        <v>63</v>
      </c>
      <c r="D32" s="10" t="s">
        <v>775</v>
      </c>
      <c r="E32" s="10" t="s">
        <v>21</v>
      </c>
      <c r="F32" s="10">
        <v>15</v>
      </c>
      <c r="G32" s="11">
        <v>15.87</v>
      </c>
      <c r="H32" s="12">
        <v>0.02</v>
      </c>
    </row>
    <row r="33" spans="1:8" ht="9.75" thickBot="1">
      <c r="A33" s="13"/>
      <c r="B33" s="10"/>
      <c r="C33" s="10"/>
      <c r="D33" s="10"/>
      <c r="E33" s="16" t="s">
        <v>87</v>
      </c>
      <c r="F33" s="10"/>
      <c r="G33" s="17">
        <v>63431.44</v>
      </c>
      <c r="H33" s="18">
        <v>63.98</v>
      </c>
    </row>
    <row r="34" spans="1:8" ht="13.5" thickTop="1">
      <c r="A34" s="13"/>
      <c r="B34" s="116" t="s">
        <v>88</v>
      </c>
      <c r="C34" s="114"/>
      <c r="D34" s="10"/>
      <c r="E34" s="10"/>
      <c r="F34" s="10"/>
      <c r="G34" s="11"/>
      <c r="H34" s="12"/>
    </row>
    <row r="35" spans="1:8">
      <c r="A35" s="13"/>
      <c r="B35" s="14">
        <v>0.114</v>
      </c>
      <c r="C35" s="10" t="s">
        <v>776</v>
      </c>
      <c r="D35" s="10" t="s">
        <v>777</v>
      </c>
      <c r="E35" s="10" t="s">
        <v>778</v>
      </c>
      <c r="F35" s="10">
        <v>5900</v>
      </c>
      <c r="G35" s="11">
        <v>5919.75</v>
      </c>
      <c r="H35" s="12">
        <v>5.97</v>
      </c>
    </row>
    <row r="36" spans="1:8">
      <c r="A36" s="13"/>
      <c r="B36" s="14">
        <v>8.7099999999999997E-2</v>
      </c>
      <c r="C36" s="10" t="s">
        <v>605</v>
      </c>
      <c r="D36" s="10" t="s">
        <v>779</v>
      </c>
      <c r="E36" s="10" t="s">
        <v>46</v>
      </c>
      <c r="F36" s="10">
        <v>500</v>
      </c>
      <c r="G36" s="11">
        <v>5022.25</v>
      </c>
      <c r="H36" s="12">
        <v>5.0599999999999996</v>
      </c>
    </row>
    <row r="37" spans="1:8">
      <c r="A37" s="13"/>
      <c r="B37" s="14">
        <v>0.1085</v>
      </c>
      <c r="C37" s="10" t="s">
        <v>89</v>
      </c>
      <c r="D37" s="10" t="s">
        <v>780</v>
      </c>
      <c r="E37" s="10" t="s">
        <v>333</v>
      </c>
      <c r="F37" s="10">
        <v>50</v>
      </c>
      <c r="G37" s="11">
        <v>5016.26</v>
      </c>
      <c r="H37" s="12">
        <v>5.0599999999999996</v>
      </c>
    </row>
    <row r="38" spans="1:8">
      <c r="A38" s="13"/>
      <c r="B38" s="19" t="s">
        <v>186</v>
      </c>
      <c r="C38" s="10" t="s">
        <v>781</v>
      </c>
      <c r="D38" s="10" t="s">
        <v>782</v>
      </c>
      <c r="E38" s="10" t="s">
        <v>129</v>
      </c>
      <c r="F38" s="10">
        <v>400</v>
      </c>
      <c r="G38" s="11">
        <v>4358.95</v>
      </c>
      <c r="H38" s="12">
        <v>4.4000000000000004</v>
      </c>
    </row>
    <row r="39" spans="1:8">
      <c r="A39" s="13"/>
      <c r="B39" s="19" t="s">
        <v>186</v>
      </c>
      <c r="C39" s="10" t="s">
        <v>781</v>
      </c>
      <c r="D39" s="10" t="s">
        <v>783</v>
      </c>
      <c r="E39" s="10" t="s">
        <v>129</v>
      </c>
      <c r="F39" s="10">
        <v>400</v>
      </c>
      <c r="G39" s="11">
        <v>4192.4399999999996</v>
      </c>
      <c r="H39" s="12">
        <v>4.2300000000000004</v>
      </c>
    </row>
    <row r="40" spans="1:8">
      <c r="A40" s="13"/>
      <c r="B40" s="14">
        <v>9.9500000000000005E-2</v>
      </c>
      <c r="C40" s="10" t="s">
        <v>784</v>
      </c>
      <c r="D40" s="10" t="s">
        <v>785</v>
      </c>
      <c r="E40" s="10" t="s">
        <v>26</v>
      </c>
      <c r="F40" s="10">
        <v>4120</v>
      </c>
      <c r="G40" s="11">
        <v>3976.79</v>
      </c>
      <c r="H40" s="12">
        <v>4.01</v>
      </c>
    </row>
    <row r="41" spans="1:8">
      <c r="A41" s="13"/>
      <c r="B41" s="14">
        <v>8.8999999999999996E-2</v>
      </c>
      <c r="C41" s="10" t="s">
        <v>786</v>
      </c>
      <c r="D41" s="10" t="s">
        <v>787</v>
      </c>
      <c r="E41" s="10" t="s">
        <v>65</v>
      </c>
      <c r="F41" s="10">
        <v>200</v>
      </c>
      <c r="G41" s="11">
        <v>2009.82</v>
      </c>
      <c r="H41" s="12">
        <v>2.0299999999999998</v>
      </c>
    </row>
    <row r="42" spans="1:8">
      <c r="A42" s="13"/>
      <c r="B42" s="14">
        <v>0.11799999999999999</v>
      </c>
      <c r="C42" s="10" t="s">
        <v>336</v>
      </c>
      <c r="D42" s="10" t="s">
        <v>788</v>
      </c>
      <c r="E42" s="10" t="s">
        <v>216</v>
      </c>
      <c r="F42" s="10">
        <v>150</v>
      </c>
      <c r="G42" s="11">
        <v>1504.24</v>
      </c>
      <c r="H42" s="12">
        <v>1.52</v>
      </c>
    </row>
    <row r="43" spans="1:8">
      <c r="A43" s="13"/>
      <c r="B43" s="14">
        <v>0.10349999999999999</v>
      </c>
      <c r="C43" s="10" t="s">
        <v>92</v>
      </c>
      <c r="D43" s="10" t="s">
        <v>93</v>
      </c>
      <c r="E43" s="10" t="s">
        <v>15</v>
      </c>
      <c r="F43" s="10">
        <v>10</v>
      </c>
      <c r="G43" s="11">
        <v>1004.42</v>
      </c>
      <c r="H43" s="12">
        <v>1.01</v>
      </c>
    </row>
    <row r="44" spans="1:8" ht="9.75" thickBot="1">
      <c r="A44" s="13"/>
      <c r="B44" s="10"/>
      <c r="C44" s="10"/>
      <c r="D44" s="10"/>
      <c r="E44" s="16" t="s">
        <v>87</v>
      </c>
      <c r="F44" s="10"/>
      <c r="G44" s="17">
        <v>33004.92</v>
      </c>
      <c r="H44" s="18">
        <v>33.29</v>
      </c>
    </row>
    <row r="45" spans="1:8" ht="13.5" thickTop="1">
      <c r="A45" s="13"/>
      <c r="B45" s="115" t="s">
        <v>94</v>
      </c>
      <c r="C45" s="114"/>
      <c r="D45" s="10"/>
      <c r="E45" s="10"/>
      <c r="F45" s="10"/>
      <c r="G45" s="11"/>
      <c r="H45" s="12"/>
    </row>
    <row r="46" spans="1:8" ht="12.75">
      <c r="A46" s="13"/>
      <c r="B46" s="116" t="s">
        <v>88</v>
      </c>
      <c r="C46" s="114"/>
      <c r="D46" s="10"/>
      <c r="E46" s="10"/>
      <c r="F46" s="10"/>
      <c r="G46" s="11"/>
      <c r="H46" s="12"/>
    </row>
    <row r="47" spans="1:8">
      <c r="A47" s="13"/>
      <c r="B47" s="19" t="s">
        <v>116</v>
      </c>
      <c r="C47" s="10" t="s">
        <v>100</v>
      </c>
      <c r="D47" s="10" t="s">
        <v>101</v>
      </c>
      <c r="E47" s="10" t="s">
        <v>97</v>
      </c>
      <c r="F47" s="10">
        <v>3000000</v>
      </c>
      <c r="G47" s="11">
        <v>2548.88</v>
      </c>
      <c r="H47" s="12">
        <v>2.57</v>
      </c>
    </row>
    <row r="48" spans="1:8" ht="9.75" thickBot="1">
      <c r="A48" s="13"/>
      <c r="B48" s="10"/>
      <c r="C48" s="10"/>
      <c r="D48" s="10"/>
      <c r="E48" s="16" t="s">
        <v>87</v>
      </c>
      <c r="F48" s="10"/>
      <c r="G48" s="17">
        <v>2548.88</v>
      </c>
      <c r="H48" s="18">
        <v>2.57</v>
      </c>
    </row>
    <row r="49" spans="1:8" ht="9.75" thickTop="1">
      <c r="A49" s="13"/>
      <c r="B49" s="10"/>
      <c r="C49" s="10"/>
      <c r="D49" s="10"/>
      <c r="E49" s="10"/>
      <c r="F49" s="10"/>
      <c r="G49" s="11"/>
      <c r="H49" s="12"/>
    </row>
    <row r="50" spans="1:8">
      <c r="A50" s="13"/>
      <c r="B50" s="19" t="s">
        <v>116</v>
      </c>
      <c r="C50" s="10" t="s">
        <v>117</v>
      </c>
      <c r="D50" s="10"/>
      <c r="E50" s="10" t="s">
        <v>116</v>
      </c>
      <c r="F50" s="10"/>
      <c r="G50" s="11">
        <v>3053.84</v>
      </c>
      <c r="H50" s="12">
        <v>3.08</v>
      </c>
    </row>
    <row r="51" spans="1:8" ht="9.75" thickBot="1">
      <c r="A51" s="13"/>
      <c r="B51" s="10"/>
      <c r="C51" s="10"/>
      <c r="D51" s="10"/>
      <c r="E51" s="16" t="s">
        <v>87</v>
      </c>
      <c r="F51" s="10"/>
      <c r="G51" s="17">
        <v>3053.84</v>
      </c>
      <c r="H51" s="18">
        <v>3.08</v>
      </c>
    </row>
    <row r="52" spans="1:8" ht="9.75" thickTop="1">
      <c r="A52" s="13"/>
      <c r="B52" s="10"/>
      <c r="C52" s="10"/>
      <c r="D52" s="10"/>
      <c r="E52" s="10"/>
      <c r="F52" s="10"/>
      <c r="G52" s="11"/>
      <c r="H52" s="12"/>
    </row>
    <row r="53" spans="1:8">
      <c r="A53" s="20" t="s">
        <v>118</v>
      </c>
      <c r="B53" s="10"/>
      <c r="C53" s="10"/>
      <c r="D53" s="10"/>
      <c r="E53" s="10"/>
      <c r="F53" s="10"/>
      <c r="G53" s="35">
        <v>-2878.62</v>
      </c>
      <c r="H53" s="36">
        <v>-2.92</v>
      </c>
    </row>
    <row r="54" spans="1:8">
      <c r="A54" s="13"/>
      <c r="B54" s="10"/>
      <c r="C54" s="10"/>
      <c r="D54" s="10"/>
      <c r="E54" s="10"/>
      <c r="F54" s="10"/>
      <c r="G54" s="11"/>
      <c r="H54" s="12"/>
    </row>
    <row r="55" spans="1:8" ht="9.75" thickBot="1">
      <c r="A55" s="13"/>
      <c r="B55" s="10"/>
      <c r="C55" s="10"/>
      <c r="D55" s="10"/>
      <c r="E55" s="16" t="s">
        <v>119</v>
      </c>
      <c r="F55" s="10"/>
      <c r="G55" s="17">
        <v>99160.46</v>
      </c>
      <c r="H55" s="18">
        <v>100</v>
      </c>
    </row>
    <row r="56" spans="1:8" ht="9.75" thickTop="1">
      <c r="A56" s="13"/>
      <c r="B56" s="10"/>
      <c r="C56" s="10"/>
      <c r="D56" s="10"/>
      <c r="E56" s="10"/>
      <c r="F56" s="10"/>
      <c r="G56" s="11"/>
      <c r="H56" s="12"/>
    </row>
    <row r="57" spans="1:8">
      <c r="A57" s="13"/>
      <c r="B57" s="10"/>
      <c r="C57" s="10"/>
      <c r="D57" s="10"/>
      <c r="E57" s="10"/>
      <c r="F57" s="10"/>
      <c r="G57" s="11"/>
      <c r="H57" s="12"/>
    </row>
    <row r="58" spans="1:8">
      <c r="A58" s="13"/>
      <c r="B58" s="10"/>
      <c r="C58" s="10"/>
      <c r="D58" s="10"/>
      <c r="E58" s="10"/>
      <c r="F58" s="10"/>
      <c r="G58" s="11"/>
      <c r="H58" s="12"/>
    </row>
    <row r="59" spans="1:8">
      <c r="A59" s="23" t="s">
        <v>120</v>
      </c>
      <c r="B59" s="10"/>
      <c r="C59" s="10"/>
      <c r="D59" s="10"/>
      <c r="E59" s="10"/>
      <c r="F59" s="10"/>
      <c r="G59" s="11"/>
      <c r="H59" s="12"/>
    </row>
    <row r="60" spans="1:8">
      <c r="A60" s="13">
        <v>1</v>
      </c>
      <c r="B60" s="10" t="s">
        <v>789</v>
      </c>
      <c r="C60" s="10"/>
      <c r="D60" s="10"/>
      <c r="E60" s="10"/>
      <c r="F60" s="10"/>
      <c r="G60" s="11"/>
      <c r="H60" s="12"/>
    </row>
    <row r="61" spans="1:8">
      <c r="A61" s="13"/>
      <c r="B61" s="10"/>
      <c r="C61" s="10"/>
      <c r="D61" s="10"/>
      <c r="E61" s="10"/>
      <c r="F61" s="10"/>
      <c r="G61" s="11"/>
      <c r="H61" s="12"/>
    </row>
    <row r="62" spans="1:8">
      <c r="A62" s="13">
        <v>2</v>
      </c>
      <c r="B62" s="10" t="s">
        <v>122</v>
      </c>
      <c r="C62" s="10"/>
      <c r="D62" s="10"/>
      <c r="E62" s="10"/>
      <c r="F62" s="10"/>
      <c r="G62" s="11"/>
      <c r="H62" s="12"/>
    </row>
    <row r="63" spans="1:8">
      <c r="A63" s="13"/>
      <c r="B63" s="10"/>
      <c r="C63" s="10"/>
      <c r="D63" s="10"/>
      <c r="E63" s="10"/>
      <c r="F63" s="10"/>
      <c r="G63" s="11"/>
      <c r="H63" s="12"/>
    </row>
    <row r="64" spans="1:8">
      <c r="A64" s="13">
        <v>3</v>
      </c>
      <c r="B64" s="10" t="s">
        <v>123</v>
      </c>
      <c r="C64" s="10"/>
      <c r="D64" s="10"/>
      <c r="E64" s="10"/>
      <c r="F64" s="10"/>
      <c r="G64" s="11"/>
      <c r="H64" s="12"/>
    </row>
    <row r="65" spans="1:8">
      <c r="A65" s="13"/>
      <c r="B65" s="10" t="s">
        <v>124</v>
      </c>
      <c r="C65" s="10"/>
      <c r="D65" s="10"/>
      <c r="E65" s="10"/>
      <c r="F65" s="10"/>
      <c r="G65" s="11"/>
      <c r="H65" s="12"/>
    </row>
    <row r="66" spans="1:8">
      <c r="A66" s="13"/>
      <c r="B66" s="10" t="s">
        <v>125</v>
      </c>
      <c r="C66" s="10"/>
      <c r="D66" s="10"/>
      <c r="E66" s="10"/>
      <c r="F66" s="10"/>
      <c r="G66" s="11"/>
      <c r="H66" s="12"/>
    </row>
    <row r="67" spans="1:8">
      <c r="A67" s="24"/>
      <c r="B67" s="25"/>
      <c r="C67" s="25"/>
      <c r="D67" s="25"/>
      <c r="E67" s="25"/>
      <c r="F67" s="25"/>
      <c r="G67" s="26"/>
      <c r="H67" s="27"/>
    </row>
  </sheetData>
  <mergeCells count="7">
    <mergeCell ref="B46:C46"/>
    <mergeCell ref="A2:C2"/>
    <mergeCell ref="A3:C3"/>
    <mergeCell ref="B4:C4"/>
    <mergeCell ref="B5:C5"/>
    <mergeCell ref="B34:C34"/>
    <mergeCell ref="B45:C4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L28" sqref="L28"/>
    </sheetView>
  </sheetViews>
  <sheetFormatPr defaultRowHeight="9"/>
  <cols>
    <col min="1" max="1" width="2.7109375" style="6" customWidth="1"/>
    <col min="2" max="2" width="5.7109375" style="6" customWidth="1"/>
    <col min="3" max="3" width="40.7109375" style="6" customWidth="1"/>
    <col min="4" max="4" width="10" style="6" bestFit="1" customWidth="1"/>
    <col min="5" max="5" width="11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742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0.04</v>
      </c>
      <c r="C6" s="10" t="s">
        <v>743</v>
      </c>
      <c r="D6" s="10" t="s">
        <v>744</v>
      </c>
      <c r="E6" s="10" t="s">
        <v>129</v>
      </c>
      <c r="F6" s="10">
        <v>30</v>
      </c>
      <c r="G6" s="11">
        <v>383.78</v>
      </c>
      <c r="H6" s="12">
        <v>12.67</v>
      </c>
    </row>
    <row r="7" spans="1:8">
      <c r="A7" s="13"/>
      <c r="B7" s="14">
        <v>8.4099999999999994E-2</v>
      </c>
      <c r="C7" s="10" t="s">
        <v>58</v>
      </c>
      <c r="D7" s="10" t="s">
        <v>59</v>
      </c>
      <c r="E7" s="10" t="s">
        <v>21</v>
      </c>
      <c r="F7" s="10">
        <v>35</v>
      </c>
      <c r="G7" s="11">
        <v>349.01</v>
      </c>
      <c r="H7" s="12">
        <v>11.52</v>
      </c>
    </row>
    <row r="8" spans="1:8">
      <c r="A8" s="13"/>
      <c r="B8" s="14">
        <v>9.1499999999999998E-2</v>
      </c>
      <c r="C8" s="10" t="s">
        <v>305</v>
      </c>
      <c r="D8" s="10" t="s">
        <v>143</v>
      </c>
      <c r="E8" s="10" t="s">
        <v>21</v>
      </c>
      <c r="F8" s="10">
        <v>18</v>
      </c>
      <c r="G8" s="11">
        <v>183.24</v>
      </c>
      <c r="H8" s="12">
        <v>6.05</v>
      </c>
    </row>
    <row r="9" spans="1:8">
      <c r="A9" s="13"/>
      <c r="B9" s="14">
        <v>9.7000000000000003E-2</v>
      </c>
      <c r="C9" s="10" t="s">
        <v>276</v>
      </c>
      <c r="D9" s="10" t="s">
        <v>745</v>
      </c>
      <c r="E9" s="10" t="s">
        <v>21</v>
      </c>
      <c r="F9" s="10">
        <v>17</v>
      </c>
      <c r="G9" s="11">
        <v>177.31</v>
      </c>
      <c r="H9" s="12">
        <v>5.85</v>
      </c>
    </row>
    <row r="10" spans="1:8">
      <c r="A10" s="13"/>
      <c r="B10" s="15">
        <v>9.8430000000000004E-2</v>
      </c>
      <c r="C10" s="10" t="s">
        <v>63</v>
      </c>
      <c r="D10" s="10" t="s">
        <v>746</v>
      </c>
      <c r="E10" s="10" t="s">
        <v>65</v>
      </c>
      <c r="F10" s="10">
        <v>153</v>
      </c>
      <c r="G10" s="11">
        <v>161.94</v>
      </c>
      <c r="H10" s="12">
        <v>5.35</v>
      </c>
    </row>
    <row r="11" spans="1:8">
      <c r="A11" s="13"/>
      <c r="B11" s="15">
        <v>9.8430000000000004E-2</v>
      </c>
      <c r="C11" s="10" t="s">
        <v>63</v>
      </c>
      <c r="D11" s="10" t="s">
        <v>747</v>
      </c>
      <c r="E11" s="10" t="s">
        <v>65</v>
      </c>
      <c r="F11" s="10">
        <v>153</v>
      </c>
      <c r="G11" s="11">
        <v>161.72</v>
      </c>
      <c r="H11" s="12">
        <v>5.34</v>
      </c>
    </row>
    <row r="12" spans="1:8">
      <c r="A12" s="13"/>
      <c r="B12" s="14">
        <v>8.6999999999999994E-2</v>
      </c>
      <c r="C12" s="10" t="s">
        <v>42</v>
      </c>
      <c r="D12" s="10" t="s">
        <v>314</v>
      </c>
      <c r="E12" s="10" t="s">
        <v>21</v>
      </c>
      <c r="F12" s="10">
        <v>10</v>
      </c>
      <c r="G12" s="11">
        <v>101.03</v>
      </c>
      <c r="H12" s="12">
        <v>3.34</v>
      </c>
    </row>
    <row r="13" spans="1:8">
      <c r="A13" s="13"/>
      <c r="B13" s="14">
        <v>8.5999999999999993E-2</v>
      </c>
      <c r="C13" s="10" t="s">
        <v>315</v>
      </c>
      <c r="D13" s="10" t="s">
        <v>316</v>
      </c>
      <c r="E13" s="10" t="s">
        <v>21</v>
      </c>
      <c r="F13" s="10">
        <v>10</v>
      </c>
      <c r="G13" s="11">
        <v>100.92</v>
      </c>
      <c r="H13" s="12">
        <v>3.33</v>
      </c>
    </row>
    <row r="14" spans="1:8">
      <c r="A14" s="13"/>
      <c r="B14" s="14">
        <v>8.6999999999999994E-2</v>
      </c>
      <c r="C14" s="10" t="s">
        <v>24</v>
      </c>
      <c r="D14" s="10" t="s">
        <v>259</v>
      </c>
      <c r="E14" s="10" t="s">
        <v>26</v>
      </c>
      <c r="F14" s="10">
        <v>10</v>
      </c>
      <c r="G14" s="11">
        <v>99.85</v>
      </c>
      <c r="H14" s="12">
        <v>3.3</v>
      </c>
    </row>
    <row r="15" spans="1:8">
      <c r="A15" s="13"/>
      <c r="B15" s="19" t="s">
        <v>186</v>
      </c>
      <c r="C15" s="10" t="s">
        <v>249</v>
      </c>
      <c r="D15" s="10" t="s">
        <v>748</v>
      </c>
      <c r="E15" s="10" t="s">
        <v>21</v>
      </c>
      <c r="F15" s="10">
        <v>570</v>
      </c>
      <c r="G15" s="11">
        <v>90.05</v>
      </c>
      <c r="H15" s="12">
        <v>2.97</v>
      </c>
    </row>
    <row r="16" spans="1:8">
      <c r="A16" s="13"/>
      <c r="B16" s="14">
        <v>8.72E-2</v>
      </c>
      <c r="C16" s="10" t="s">
        <v>48</v>
      </c>
      <c r="D16" s="10" t="s">
        <v>749</v>
      </c>
      <c r="E16" s="10" t="s">
        <v>12</v>
      </c>
      <c r="F16" s="10">
        <v>8</v>
      </c>
      <c r="G16" s="11">
        <v>81.05</v>
      </c>
      <c r="H16" s="12">
        <v>2.68</v>
      </c>
    </row>
    <row r="17" spans="1:8">
      <c r="A17" s="13"/>
      <c r="B17" s="15">
        <v>9.8430000000000004E-2</v>
      </c>
      <c r="C17" s="10" t="s">
        <v>63</v>
      </c>
      <c r="D17" s="10" t="s">
        <v>263</v>
      </c>
      <c r="E17" s="10" t="s">
        <v>65</v>
      </c>
      <c r="F17" s="10">
        <v>40</v>
      </c>
      <c r="G17" s="11">
        <v>42.05</v>
      </c>
      <c r="H17" s="12">
        <v>1.39</v>
      </c>
    </row>
    <row r="18" spans="1:8" ht="9.75" thickBot="1">
      <c r="A18" s="13"/>
      <c r="B18" s="10"/>
      <c r="C18" s="10"/>
      <c r="D18" s="10"/>
      <c r="E18" s="16" t="s">
        <v>87</v>
      </c>
      <c r="F18" s="10"/>
      <c r="G18" s="17">
        <v>1931.95</v>
      </c>
      <c r="H18" s="18">
        <v>63.79</v>
      </c>
    </row>
    <row r="19" spans="1:8" ht="13.5" thickTop="1">
      <c r="A19" s="13"/>
      <c r="B19" s="116" t="s">
        <v>88</v>
      </c>
      <c r="C19" s="114"/>
      <c r="D19" s="10"/>
      <c r="E19" s="10"/>
      <c r="F19" s="10"/>
      <c r="G19" s="11"/>
      <c r="H19" s="12"/>
    </row>
    <row r="20" spans="1:8">
      <c r="A20" s="13"/>
      <c r="B20" s="14">
        <v>0.04</v>
      </c>
      <c r="C20" s="10" t="s">
        <v>154</v>
      </c>
      <c r="D20" s="10" t="s">
        <v>156</v>
      </c>
      <c r="E20" s="10" t="s">
        <v>129</v>
      </c>
      <c r="F20" s="10">
        <v>30</v>
      </c>
      <c r="G20" s="11">
        <v>388.2</v>
      </c>
      <c r="H20" s="12">
        <v>12.82</v>
      </c>
    </row>
    <row r="21" spans="1:8">
      <c r="A21" s="13"/>
      <c r="B21" s="14">
        <v>0.1085</v>
      </c>
      <c r="C21" s="10" t="s">
        <v>750</v>
      </c>
      <c r="D21" s="10" t="s">
        <v>751</v>
      </c>
      <c r="E21" s="10" t="s">
        <v>18</v>
      </c>
      <c r="F21" s="10">
        <v>10</v>
      </c>
      <c r="G21" s="11">
        <v>101.22</v>
      </c>
      <c r="H21" s="12">
        <v>3.34</v>
      </c>
    </row>
    <row r="22" spans="1:8" ht="9.75" thickBot="1">
      <c r="A22" s="13"/>
      <c r="B22" s="10"/>
      <c r="C22" s="10"/>
      <c r="D22" s="10"/>
      <c r="E22" s="16" t="s">
        <v>87</v>
      </c>
      <c r="F22" s="10"/>
      <c r="G22" s="17">
        <v>489.42</v>
      </c>
      <c r="H22" s="18">
        <v>16.16</v>
      </c>
    </row>
    <row r="23" spans="1:8" ht="9.75" thickTop="1">
      <c r="A23" s="13"/>
      <c r="B23" s="10"/>
      <c r="C23" s="10"/>
      <c r="D23" s="10"/>
      <c r="E23" s="10"/>
      <c r="F23" s="10"/>
      <c r="G23" s="11"/>
      <c r="H23" s="12"/>
    </row>
    <row r="24" spans="1:8">
      <c r="A24" s="13"/>
      <c r="B24" s="19" t="s">
        <v>116</v>
      </c>
      <c r="C24" s="10" t="s">
        <v>117</v>
      </c>
      <c r="D24" s="10"/>
      <c r="E24" s="10" t="s">
        <v>116</v>
      </c>
      <c r="F24" s="10"/>
      <c r="G24" s="11">
        <v>549.79999999999995</v>
      </c>
      <c r="H24" s="12">
        <v>18.149999999999999</v>
      </c>
    </row>
    <row r="25" spans="1:8" ht="9.75" thickBot="1">
      <c r="A25" s="13"/>
      <c r="B25" s="10"/>
      <c r="C25" s="10"/>
      <c r="D25" s="10"/>
      <c r="E25" s="16" t="s">
        <v>87</v>
      </c>
      <c r="F25" s="10"/>
      <c r="G25" s="17">
        <v>549.79999999999995</v>
      </c>
      <c r="H25" s="18">
        <v>18.149999999999999</v>
      </c>
    </row>
    <row r="26" spans="1:8" ht="9.75" thickTop="1">
      <c r="A26" s="13"/>
      <c r="B26" s="10"/>
      <c r="C26" s="10"/>
      <c r="D26" s="10"/>
      <c r="E26" s="10"/>
      <c r="F26" s="10"/>
      <c r="G26" s="11"/>
      <c r="H26" s="12"/>
    </row>
    <row r="27" spans="1:8">
      <c r="A27" s="20" t="s">
        <v>118</v>
      </c>
      <c r="B27" s="10"/>
      <c r="C27" s="10"/>
      <c r="D27" s="10"/>
      <c r="E27" s="10"/>
      <c r="F27" s="10"/>
      <c r="G27" s="21">
        <v>57.34</v>
      </c>
      <c r="H27" s="22">
        <v>1.9</v>
      </c>
    </row>
    <row r="28" spans="1:8">
      <c r="A28" s="13"/>
      <c r="B28" s="10"/>
      <c r="C28" s="10"/>
      <c r="D28" s="10"/>
      <c r="E28" s="10"/>
      <c r="F28" s="10"/>
      <c r="G28" s="11"/>
      <c r="H28" s="12"/>
    </row>
    <row r="29" spans="1:8" ht="9.75" thickBot="1">
      <c r="A29" s="13"/>
      <c r="B29" s="10"/>
      <c r="C29" s="10"/>
      <c r="D29" s="10"/>
      <c r="E29" s="16" t="s">
        <v>119</v>
      </c>
      <c r="F29" s="10"/>
      <c r="G29" s="17">
        <v>3028.51</v>
      </c>
      <c r="H29" s="18">
        <v>100</v>
      </c>
    </row>
    <row r="30" spans="1:8" ht="9.75" thickTop="1">
      <c r="A30" s="13"/>
      <c r="B30" s="10"/>
      <c r="C30" s="10"/>
      <c r="D30" s="10"/>
      <c r="E30" s="10"/>
      <c r="F30" s="10"/>
      <c r="G30" s="11"/>
      <c r="H30" s="12"/>
    </row>
    <row r="31" spans="1:8">
      <c r="A31" s="23" t="s">
        <v>120</v>
      </c>
      <c r="B31" s="10"/>
      <c r="C31" s="10"/>
      <c r="D31" s="10"/>
      <c r="E31" s="10"/>
      <c r="F31" s="10"/>
      <c r="G31" s="11"/>
      <c r="H31" s="12"/>
    </row>
    <row r="32" spans="1:8">
      <c r="A32" s="13">
        <v>1</v>
      </c>
      <c r="B32" s="10" t="s">
        <v>121</v>
      </c>
      <c r="C32" s="10"/>
      <c r="D32" s="10"/>
      <c r="E32" s="10"/>
      <c r="F32" s="10"/>
      <c r="G32" s="11"/>
      <c r="H32" s="12"/>
    </row>
    <row r="33" spans="1:8">
      <c r="A33" s="13"/>
      <c r="B33" s="10"/>
      <c r="C33" s="10"/>
      <c r="D33" s="10"/>
      <c r="E33" s="10"/>
      <c r="F33" s="10"/>
      <c r="G33" s="11"/>
      <c r="H33" s="12"/>
    </row>
    <row r="34" spans="1:8">
      <c r="A34" s="13">
        <v>2</v>
      </c>
      <c r="B34" s="10" t="s">
        <v>122</v>
      </c>
      <c r="C34" s="10"/>
      <c r="D34" s="10"/>
      <c r="E34" s="10"/>
      <c r="F34" s="10"/>
      <c r="G34" s="11"/>
      <c r="H34" s="12"/>
    </row>
    <row r="35" spans="1:8">
      <c r="A35" s="13"/>
      <c r="B35" s="10"/>
      <c r="C35" s="10"/>
      <c r="D35" s="10"/>
      <c r="E35" s="10"/>
      <c r="F35" s="10"/>
      <c r="G35" s="11"/>
      <c r="H35" s="12"/>
    </row>
    <row r="36" spans="1:8">
      <c r="A36" s="13">
        <v>3</v>
      </c>
      <c r="B36" s="10" t="s">
        <v>123</v>
      </c>
      <c r="C36" s="10"/>
      <c r="D36" s="10"/>
      <c r="E36" s="10"/>
      <c r="F36" s="10"/>
      <c r="G36" s="11"/>
      <c r="H36" s="12"/>
    </row>
    <row r="37" spans="1:8">
      <c r="A37" s="13"/>
      <c r="B37" s="10" t="s">
        <v>124</v>
      </c>
      <c r="C37" s="10"/>
      <c r="D37" s="10"/>
      <c r="E37" s="10"/>
      <c r="F37" s="10"/>
      <c r="G37" s="11"/>
      <c r="H37" s="12"/>
    </row>
    <row r="38" spans="1:8">
      <c r="A38" s="13"/>
      <c r="B38" s="10" t="s">
        <v>125</v>
      </c>
      <c r="C38" s="10"/>
      <c r="D38" s="10"/>
      <c r="E38" s="10"/>
      <c r="F38" s="10"/>
      <c r="G38" s="11"/>
      <c r="H38" s="12"/>
    </row>
    <row r="39" spans="1:8">
      <c r="A39" s="24"/>
      <c r="B39" s="25"/>
      <c r="C39" s="25"/>
      <c r="D39" s="25"/>
      <c r="E39" s="25"/>
      <c r="F39" s="25"/>
      <c r="G39" s="26"/>
      <c r="H39" s="27"/>
    </row>
  </sheetData>
  <mergeCells count="5">
    <mergeCell ref="A2:C2"/>
    <mergeCell ref="A3:C3"/>
    <mergeCell ref="B4:C4"/>
    <mergeCell ref="B5:C5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86"/>
  <sheetViews>
    <sheetView topLeftCell="A53" workbookViewId="0">
      <selection activeCell="B92" sqref="B9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3.28515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680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1951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9.6799999999999997E-2</v>
      </c>
      <c r="C6" s="10" t="s">
        <v>1936</v>
      </c>
      <c r="D6" s="10" t="s">
        <v>682</v>
      </c>
      <c r="E6" s="10" t="s">
        <v>12</v>
      </c>
      <c r="F6" s="10">
        <v>1000</v>
      </c>
      <c r="G6" s="11">
        <v>10004.09</v>
      </c>
      <c r="H6" s="12">
        <v>1.37</v>
      </c>
    </row>
    <row r="7" spans="1:8">
      <c r="A7" s="13"/>
      <c r="B7" s="14">
        <v>9.5600000000000004E-2</v>
      </c>
      <c r="C7" s="10" t="s">
        <v>1947</v>
      </c>
      <c r="D7" s="10" t="s">
        <v>683</v>
      </c>
      <c r="E7" s="10" t="s">
        <v>21</v>
      </c>
      <c r="F7" s="10">
        <v>800</v>
      </c>
      <c r="G7" s="11">
        <v>8021.22</v>
      </c>
      <c r="H7" s="12">
        <v>1.1000000000000001</v>
      </c>
    </row>
    <row r="8" spans="1:8">
      <c r="A8" s="13"/>
      <c r="B8" s="14">
        <v>0.10199999999999999</v>
      </c>
      <c r="C8" s="10" t="s">
        <v>1948</v>
      </c>
      <c r="D8" s="10" t="s">
        <v>684</v>
      </c>
      <c r="E8" s="10" t="s">
        <v>30</v>
      </c>
      <c r="F8" s="10">
        <v>250</v>
      </c>
      <c r="G8" s="11">
        <v>2506.69</v>
      </c>
      <c r="H8" s="12">
        <v>0.34</v>
      </c>
    </row>
    <row r="9" spans="1:8">
      <c r="A9" s="13"/>
      <c r="B9" s="14">
        <v>9.4700000000000006E-2</v>
      </c>
      <c r="C9" s="10" t="s">
        <v>1919</v>
      </c>
      <c r="D9" s="10" t="s">
        <v>685</v>
      </c>
      <c r="E9" s="10" t="s">
        <v>21</v>
      </c>
      <c r="F9" s="10">
        <v>250</v>
      </c>
      <c r="G9" s="11">
        <v>2503.92</v>
      </c>
      <c r="H9" s="12">
        <v>0.34</v>
      </c>
    </row>
    <row r="10" spans="1:8">
      <c r="A10" s="13"/>
      <c r="B10" s="14">
        <v>0.10249999999999999</v>
      </c>
      <c r="C10" s="10" t="s">
        <v>1949</v>
      </c>
      <c r="D10" s="10" t="s">
        <v>686</v>
      </c>
      <c r="E10" s="10" t="s">
        <v>687</v>
      </c>
      <c r="F10" s="10">
        <v>150000</v>
      </c>
      <c r="G10" s="11">
        <v>1500.56</v>
      </c>
      <c r="H10" s="12">
        <v>0.21</v>
      </c>
    </row>
    <row r="11" spans="1:8" ht="9.75" thickBot="1">
      <c r="A11" s="13"/>
      <c r="B11" s="10"/>
      <c r="C11" s="10"/>
      <c r="D11" s="10"/>
      <c r="E11" s="16" t="s">
        <v>87</v>
      </c>
      <c r="F11" s="10"/>
      <c r="G11" s="17">
        <v>24536.48</v>
      </c>
      <c r="H11" s="18">
        <v>3.36</v>
      </c>
    </row>
    <row r="12" spans="1:8" ht="13.5" thickTop="1">
      <c r="A12" s="13"/>
      <c r="B12" s="116" t="s">
        <v>88</v>
      </c>
      <c r="C12" s="114"/>
      <c r="D12" s="10"/>
      <c r="E12" s="10"/>
      <c r="F12" s="10"/>
      <c r="G12" s="11"/>
      <c r="H12" s="12"/>
    </row>
    <row r="13" spans="1:8">
      <c r="A13" s="13"/>
      <c r="B13" s="14">
        <v>0.1225</v>
      </c>
      <c r="C13" s="10" t="s">
        <v>428</v>
      </c>
      <c r="D13" s="10" t="s">
        <v>429</v>
      </c>
      <c r="E13" s="10" t="s">
        <v>216</v>
      </c>
      <c r="F13" s="10">
        <v>2450</v>
      </c>
      <c r="G13" s="11">
        <v>24522.93</v>
      </c>
      <c r="H13" s="12">
        <v>3.36</v>
      </c>
    </row>
    <row r="14" spans="1:8">
      <c r="A14" s="13"/>
      <c r="B14" s="14">
        <v>9.6699999999999994E-2</v>
      </c>
      <c r="C14" s="10" t="s">
        <v>281</v>
      </c>
      <c r="D14" s="10" t="s">
        <v>688</v>
      </c>
      <c r="E14" s="10" t="s">
        <v>21</v>
      </c>
      <c r="F14" s="10">
        <v>50</v>
      </c>
      <c r="G14" s="11">
        <v>500.43</v>
      </c>
      <c r="H14" s="12">
        <v>7.0000000000000007E-2</v>
      </c>
    </row>
    <row r="15" spans="1:8" ht="9.75" thickBot="1">
      <c r="A15" s="13"/>
      <c r="B15" s="10"/>
      <c r="C15" s="10"/>
      <c r="D15" s="10"/>
      <c r="E15" s="16" t="s">
        <v>87</v>
      </c>
      <c r="F15" s="10"/>
      <c r="G15" s="17">
        <v>25023.360000000001</v>
      </c>
      <c r="H15" s="18">
        <v>3.43</v>
      </c>
    </row>
    <row r="16" spans="1:8" ht="9.75" thickTop="1">
      <c r="A16" s="13"/>
      <c r="B16" s="10"/>
      <c r="C16" s="10"/>
      <c r="D16" s="10"/>
      <c r="E16" s="10"/>
      <c r="F16" s="10"/>
      <c r="G16" s="11"/>
      <c r="H16" s="12"/>
    </row>
    <row r="17" spans="1:8">
      <c r="A17" s="113" t="s">
        <v>104</v>
      </c>
      <c r="B17" s="117"/>
      <c r="C17" s="117"/>
      <c r="D17" s="10"/>
      <c r="E17" s="10"/>
      <c r="F17" s="10"/>
      <c r="G17" s="11"/>
      <c r="H17" s="12"/>
    </row>
    <row r="18" spans="1:8" ht="12.75">
      <c r="A18" s="13"/>
      <c r="B18" s="115" t="s">
        <v>1950</v>
      </c>
      <c r="C18" s="114"/>
      <c r="D18" s="10"/>
      <c r="E18" s="10"/>
      <c r="F18" s="10"/>
      <c r="G18" s="11"/>
      <c r="H18" s="12"/>
    </row>
    <row r="19" spans="1:8">
      <c r="A19" s="13"/>
      <c r="B19" s="19" t="s">
        <v>292</v>
      </c>
      <c r="C19" s="10" t="s">
        <v>1920</v>
      </c>
      <c r="D19" s="10" t="s">
        <v>630</v>
      </c>
      <c r="E19" s="10" t="s">
        <v>110</v>
      </c>
      <c r="F19" s="10">
        <v>55000</v>
      </c>
      <c r="G19" s="11">
        <v>54265.09</v>
      </c>
      <c r="H19" s="12">
        <v>7.44</v>
      </c>
    </row>
    <row r="20" spans="1:8">
      <c r="A20" s="13"/>
      <c r="B20" s="19" t="s">
        <v>106</v>
      </c>
      <c r="C20" s="10" t="s">
        <v>1921</v>
      </c>
      <c r="D20" s="10" t="s">
        <v>689</v>
      </c>
      <c r="E20" s="10" t="s">
        <v>608</v>
      </c>
      <c r="F20" s="10">
        <v>10000</v>
      </c>
      <c r="G20" s="11">
        <v>49900.800000000003</v>
      </c>
      <c r="H20" s="12">
        <v>6.84</v>
      </c>
    </row>
    <row r="21" spans="1:8">
      <c r="A21" s="13"/>
      <c r="B21" s="19" t="s">
        <v>106</v>
      </c>
      <c r="C21" s="10" t="s">
        <v>1922</v>
      </c>
      <c r="D21" s="10" t="s">
        <v>690</v>
      </c>
      <c r="E21" s="10" t="s">
        <v>608</v>
      </c>
      <c r="F21" s="10">
        <v>8000</v>
      </c>
      <c r="G21" s="11">
        <v>39914.199999999997</v>
      </c>
      <c r="H21" s="12">
        <v>5.47</v>
      </c>
    </row>
    <row r="22" spans="1:8">
      <c r="A22" s="13"/>
      <c r="B22" s="19" t="s">
        <v>292</v>
      </c>
      <c r="C22" s="10" t="s">
        <v>1920</v>
      </c>
      <c r="D22" s="10" t="s">
        <v>691</v>
      </c>
      <c r="E22" s="10" t="s">
        <v>110</v>
      </c>
      <c r="F22" s="10">
        <v>38000</v>
      </c>
      <c r="G22" s="11">
        <v>37951.78</v>
      </c>
      <c r="H22" s="12">
        <v>5.2</v>
      </c>
    </row>
    <row r="23" spans="1:8">
      <c r="A23" s="13"/>
      <c r="B23" s="19" t="s">
        <v>292</v>
      </c>
      <c r="C23" s="10" t="s">
        <v>1923</v>
      </c>
      <c r="D23" s="10" t="s">
        <v>692</v>
      </c>
      <c r="E23" s="10" t="s">
        <v>110</v>
      </c>
      <c r="F23" s="10">
        <v>30000</v>
      </c>
      <c r="G23" s="11">
        <v>29942.639999999999</v>
      </c>
      <c r="H23" s="12">
        <v>4.0999999999999996</v>
      </c>
    </row>
    <row r="24" spans="1:8">
      <c r="A24" s="13"/>
      <c r="B24" s="19" t="s">
        <v>292</v>
      </c>
      <c r="C24" s="10" t="s">
        <v>1923</v>
      </c>
      <c r="D24" s="10" t="s">
        <v>693</v>
      </c>
      <c r="E24" s="10" t="s">
        <v>110</v>
      </c>
      <c r="F24" s="10">
        <v>30000</v>
      </c>
      <c r="G24" s="11">
        <v>29917.11</v>
      </c>
      <c r="H24" s="12">
        <v>4.0999999999999996</v>
      </c>
    </row>
    <row r="25" spans="1:8">
      <c r="A25" s="13"/>
      <c r="B25" s="19" t="s">
        <v>106</v>
      </c>
      <c r="C25" s="10" t="s">
        <v>1924</v>
      </c>
      <c r="D25" s="10" t="s">
        <v>694</v>
      </c>
      <c r="E25" s="10" t="s">
        <v>108</v>
      </c>
      <c r="F25" s="10">
        <v>6000</v>
      </c>
      <c r="G25" s="11">
        <v>29648.7</v>
      </c>
      <c r="H25" s="12">
        <v>4.0599999999999996</v>
      </c>
    </row>
    <row r="26" spans="1:8">
      <c r="A26" s="13"/>
      <c r="B26" s="19" t="s">
        <v>106</v>
      </c>
      <c r="C26" s="10" t="s">
        <v>1925</v>
      </c>
      <c r="D26" s="10" t="s">
        <v>695</v>
      </c>
      <c r="E26" s="10" t="s">
        <v>110</v>
      </c>
      <c r="F26" s="10">
        <v>5000</v>
      </c>
      <c r="G26" s="11">
        <v>24909.4</v>
      </c>
      <c r="H26" s="12">
        <v>3.41</v>
      </c>
    </row>
    <row r="27" spans="1:8">
      <c r="A27" s="13"/>
      <c r="B27" s="19" t="s">
        <v>106</v>
      </c>
      <c r="C27" s="10" t="s">
        <v>1926</v>
      </c>
      <c r="D27" s="10" t="s">
        <v>696</v>
      </c>
      <c r="E27" s="10" t="s">
        <v>108</v>
      </c>
      <c r="F27" s="10">
        <v>5000</v>
      </c>
      <c r="G27" s="11">
        <v>24694.33</v>
      </c>
      <c r="H27" s="12">
        <v>3.38</v>
      </c>
    </row>
    <row r="28" spans="1:8">
      <c r="A28" s="13"/>
      <c r="B28" s="19" t="s">
        <v>106</v>
      </c>
      <c r="C28" s="10" t="s">
        <v>1919</v>
      </c>
      <c r="D28" s="10" t="s">
        <v>697</v>
      </c>
      <c r="E28" s="10" t="s">
        <v>110</v>
      </c>
      <c r="F28" s="10">
        <v>5000</v>
      </c>
      <c r="G28" s="11">
        <v>24626.68</v>
      </c>
      <c r="H28" s="12">
        <v>3.38</v>
      </c>
    </row>
    <row r="29" spans="1:8">
      <c r="A29" s="13"/>
      <c r="B29" s="19" t="s">
        <v>292</v>
      </c>
      <c r="C29" s="10" t="s">
        <v>1927</v>
      </c>
      <c r="D29" s="10" t="s">
        <v>699</v>
      </c>
      <c r="E29" s="10" t="s">
        <v>110</v>
      </c>
      <c r="F29" s="10">
        <v>20000</v>
      </c>
      <c r="G29" s="11">
        <v>19974.23</v>
      </c>
      <c r="H29" s="12">
        <v>2.74</v>
      </c>
    </row>
    <row r="30" spans="1:8">
      <c r="A30" s="13"/>
      <c r="B30" s="19" t="s">
        <v>106</v>
      </c>
      <c r="C30" s="10" t="s">
        <v>1928</v>
      </c>
      <c r="D30" s="10" t="s">
        <v>700</v>
      </c>
      <c r="E30" s="10" t="s">
        <v>110</v>
      </c>
      <c r="F30" s="10">
        <v>4000</v>
      </c>
      <c r="G30" s="11">
        <v>19880.740000000002</v>
      </c>
      <c r="H30" s="12">
        <v>2.72</v>
      </c>
    </row>
    <row r="31" spans="1:8">
      <c r="A31" s="13"/>
      <c r="B31" s="19" t="s">
        <v>106</v>
      </c>
      <c r="C31" s="10" t="s">
        <v>1928</v>
      </c>
      <c r="D31" s="10" t="s">
        <v>701</v>
      </c>
      <c r="E31" s="10" t="s">
        <v>110</v>
      </c>
      <c r="F31" s="10">
        <v>4000</v>
      </c>
      <c r="G31" s="11">
        <v>19860.09</v>
      </c>
      <c r="H31" s="12">
        <v>2.72</v>
      </c>
    </row>
    <row r="32" spans="1:8">
      <c r="A32" s="13"/>
      <c r="B32" s="19" t="s">
        <v>106</v>
      </c>
      <c r="C32" s="10" t="s">
        <v>1929</v>
      </c>
      <c r="D32" s="10" t="s">
        <v>702</v>
      </c>
      <c r="E32" s="10" t="s">
        <v>110</v>
      </c>
      <c r="F32" s="10">
        <v>4000</v>
      </c>
      <c r="G32" s="11">
        <v>19832.82</v>
      </c>
      <c r="H32" s="12">
        <v>2.72</v>
      </c>
    </row>
    <row r="33" spans="1:8">
      <c r="A33" s="13"/>
      <c r="B33" s="19" t="s">
        <v>106</v>
      </c>
      <c r="C33" s="10" t="s">
        <v>1930</v>
      </c>
      <c r="D33" s="10" t="s">
        <v>703</v>
      </c>
      <c r="E33" s="10" t="s">
        <v>110</v>
      </c>
      <c r="F33" s="10">
        <v>4000</v>
      </c>
      <c r="G33" s="11">
        <v>19783.36</v>
      </c>
      <c r="H33" s="12">
        <v>2.71</v>
      </c>
    </row>
    <row r="34" spans="1:8">
      <c r="A34" s="13"/>
      <c r="B34" s="19" t="s">
        <v>106</v>
      </c>
      <c r="C34" s="10" t="s">
        <v>1925</v>
      </c>
      <c r="D34" s="10" t="s">
        <v>704</v>
      </c>
      <c r="E34" s="10" t="s">
        <v>110</v>
      </c>
      <c r="F34" s="10">
        <v>4000</v>
      </c>
      <c r="G34" s="11">
        <v>19779.060000000001</v>
      </c>
      <c r="H34" s="12">
        <v>2.71</v>
      </c>
    </row>
    <row r="35" spans="1:8">
      <c r="A35" s="13"/>
      <c r="B35" s="19" t="s">
        <v>106</v>
      </c>
      <c r="C35" s="10" t="s">
        <v>1931</v>
      </c>
      <c r="D35" s="10" t="s">
        <v>705</v>
      </c>
      <c r="E35" s="10" t="s">
        <v>608</v>
      </c>
      <c r="F35" s="10">
        <v>4000</v>
      </c>
      <c r="G35" s="11">
        <v>19773.7</v>
      </c>
      <c r="H35" s="12">
        <v>2.71</v>
      </c>
    </row>
    <row r="36" spans="1:8">
      <c r="A36" s="13"/>
      <c r="B36" s="19" t="s">
        <v>106</v>
      </c>
      <c r="C36" s="10" t="s">
        <v>1932</v>
      </c>
      <c r="D36" s="10" t="s">
        <v>706</v>
      </c>
      <c r="E36" s="10" t="s">
        <v>108</v>
      </c>
      <c r="F36" s="10">
        <v>4000</v>
      </c>
      <c r="G36" s="11">
        <v>19762.82</v>
      </c>
      <c r="H36" s="12">
        <v>2.71</v>
      </c>
    </row>
    <row r="37" spans="1:8">
      <c r="A37" s="13"/>
      <c r="B37" s="19" t="s">
        <v>106</v>
      </c>
      <c r="C37" s="10" t="s">
        <v>1919</v>
      </c>
      <c r="D37" s="10" t="s">
        <v>707</v>
      </c>
      <c r="E37" s="10" t="s">
        <v>110</v>
      </c>
      <c r="F37" s="10">
        <v>3100</v>
      </c>
      <c r="G37" s="11">
        <v>15436.84</v>
      </c>
      <c r="H37" s="12">
        <v>2.12</v>
      </c>
    </row>
    <row r="38" spans="1:8">
      <c r="A38" s="13"/>
      <c r="B38" s="19" t="s">
        <v>106</v>
      </c>
      <c r="C38" s="10" t="s">
        <v>58</v>
      </c>
      <c r="D38" s="10" t="s">
        <v>221</v>
      </c>
      <c r="E38" s="10" t="s">
        <v>108</v>
      </c>
      <c r="F38" s="10">
        <v>3000</v>
      </c>
      <c r="G38" s="11">
        <v>14843.85</v>
      </c>
      <c r="H38" s="12">
        <v>2.0299999999999998</v>
      </c>
    </row>
    <row r="39" spans="1:8">
      <c r="A39" s="13"/>
      <c r="B39" s="19" t="s">
        <v>106</v>
      </c>
      <c r="C39" s="10" t="s">
        <v>1933</v>
      </c>
      <c r="D39" s="10" t="s">
        <v>708</v>
      </c>
      <c r="E39" s="10" t="s">
        <v>108</v>
      </c>
      <c r="F39" s="10">
        <v>3000</v>
      </c>
      <c r="G39" s="11">
        <v>14815.16</v>
      </c>
      <c r="H39" s="12">
        <v>2.0299999999999998</v>
      </c>
    </row>
    <row r="40" spans="1:8">
      <c r="A40" s="13"/>
      <c r="B40" s="19" t="s">
        <v>106</v>
      </c>
      <c r="C40" s="10" t="s">
        <v>1934</v>
      </c>
      <c r="D40" s="10" t="s">
        <v>709</v>
      </c>
      <c r="E40" s="10" t="s">
        <v>110</v>
      </c>
      <c r="F40" s="10">
        <v>2000</v>
      </c>
      <c r="G40" s="11">
        <v>9927.35</v>
      </c>
      <c r="H40" s="12">
        <v>1.36</v>
      </c>
    </row>
    <row r="41" spans="1:8">
      <c r="A41" s="13"/>
      <c r="B41" s="19" t="s">
        <v>106</v>
      </c>
      <c r="C41" s="10" t="s">
        <v>1925</v>
      </c>
      <c r="D41" s="10" t="s">
        <v>710</v>
      </c>
      <c r="E41" s="10" t="s">
        <v>110</v>
      </c>
      <c r="F41" s="10">
        <v>2000</v>
      </c>
      <c r="G41" s="11">
        <v>9854.4500000000007</v>
      </c>
      <c r="H41" s="12">
        <v>1.35</v>
      </c>
    </row>
    <row r="42" spans="1:8">
      <c r="A42" s="13"/>
      <c r="B42" s="19" t="s">
        <v>106</v>
      </c>
      <c r="C42" s="10" t="s">
        <v>1925</v>
      </c>
      <c r="D42" s="10" t="s">
        <v>711</v>
      </c>
      <c r="E42" s="10" t="s">
        <v>110</v>
      </c>
      <c r="F42" s="10">
        <v>2000</v>
      </c>
      <c r="G42" s="11">
        <v>9852.31</v>
      </c>
      <c r="H42" s="12">
        <v>1.35</v>
      </c>
    </row>
    <row r="43" spans="1:8">
      <c r="A43" s="13"/>
      <c r="B43" s="19" t="s">
        <v>106</v>
      </c>
      <c r="C43" s="10" t="s">
        <v>1935</v>
      </c>
      <c r="D43" s="10" t="s">
        <v>712</v>
      </c>
      <c r="E43" s="10" t="s">
        <v>713</v>
      </c>
      <c r="F43" s="10">
        <v>2000</v>
      </c>
      <c r="G43" s="11">
        <v>9849.83</v>
      </c>
      <c r="H43" s="12">
        <v>1.35</v>
      </c>
    </row>
    <row r="44" spans="1:8">
      <c r="A44" s="13"/>
      <c r="B44" s="19" t="s">
        <v>106</v>
      </c>
      <c r="C44" s="10" t="s">
        <v>1935</v>
      </c>
      <c r="D44" s="10" t="s">
        <v>714</v>
      </c>
      <c r="E44" s="10" t="s">
        <v>715</v>
      </c>
      <c r="F44" s="10">
        <v>2000</v>
      </c>
      <c r="G44" s="11">
        <v>9828.02</v>
      </c>
      <c r="H44" s="12">
        <v>1.35</v>
      </c>
    </row>
    <row r="45" spans="1:8">
      <c r="A45" s="13"/>
      <c r="B45" s="19" t="s">
        <v>106</v>
      </c>
      <c r="C45" s="10" t="s">
        <v>1936</v>
      </c>
      <c r="D45" s="10" t="s">
        <v>716</v>
      </c>
      <c r="E45" s="10" t="s">
        <v>110</v>
      </c>
      <c r="F45" s="10">
        <v>1500</v>
      </c>
      <c r="G45" s="11">
        <v>7427.09</v>
      </c>
      <c r="H45" s="12">
        <v>1.02</v>
      </c>
    </row>
    <row r="46" spans="1:8">
      <c r="A46" s="13"/>
      <c r="B46" s="19" t="s">
        <v>106</v>
      </c>
      <c r="C46" s="10" t="s">
        <v>1937</v>
      </c>
      <c r="D46" s="10" t="s">
        <v>717</v>
      </c>
      <c r="E46" s="10" t="s">
        <v>110</v>
      </c>
      <c r="F46" s="10">
        <v>1000</v>
      </c>
      <c r="G46" s="11">
        <v>4989.18</v>
      </c>
      <c r="H46" s="12">
        <v>0.68</v>
      </c>
    </row>
    <row r="47" spans="1:8">
      <c r="A47" s="13"/>
      <c r="B47" s="19" t="s">
        <v>106</v>
      </c>
      <c r="C47" s="10" t="s">
        <v>1938</v>
      </c>
      <c r="D47" s="10" t="s">
        <v>718</v>
      </c>
      <c r="E47" s="10" t="s">
        <v>110</v>
      </c>
      <c r="F47" s="10">
        <v>1000</v>
      </c>
      <c r="G47" s="11">
        <v>4988.91</v>
      </c>
      <c r="H47" s="12">
        <v>0.68</v>
      </c>
    </row>
    <row r="48" spans="1:8">
      <c r="A48" s="13"/>
      <c r="B48" s="19" t="s">
        <v>106</v>
      </c>
      <c r="C48" s="10" t="s">
        <v>1939</v>
      </c>
      <c r="D48" s="10" t="s">
        <v>719</v>
      </c>
      <c r="E48" s="10" t="s">
        <v>608</v>
      </c>
      <c r="F48" s="10">
        <v>1000</v>
      </c>
      <c r="G48" s="11">
        <v>4974.91</v>
      </c>
      <c r="H48" s="12">
        <v>0.68</v>
      </c>
    </row>
    <row r="49" spans="1:8">
      <c r="A49" s="13"/>
      <c r="B49" s="19" t="s">
        <v>106</v>
      </c>
      <c r="C49" s="10" t="s">
        <v>1939</v>
      </c>
      <c r="D49" s="10" t="s">
        <v>720</v>
      </c>
      <c r="E49" s="10" t="s">
        <v>608</v>
      </c>
      <c r="F49" s="10">
        <v>1000</v>
      </c>
      <c r="G49" s="11">
        <v>4970.54</v>
      </c>
      <c r="H49" s="12">
        <v>0.68</v>
      </c>
    </row>
    <row r="50" spans="1:8">
      <c r="A50" s="13"/>
      <c r="B50" s="19" t="s">
        <v>292</v>
      </c>
      <c r="C50" s="10" t="s">
        <v>1940</v>
      </c>
      <c r="D50" s="10" t="s">
        <v>721</v>
      </c>
      <c r="E50" s="10" t="s">
        <v>110</v>
      </c>
      <c r="F50" s="10">
        <v>4500</v>
      </c>
      <c r="G50" s="11">
        <v>4458.97</v>
      </c>
      <c r="H50" s="12">
        <v>0.61</v>
      </c>
    </row>
    <row r="51" spans="1:8">
      <c r="A51" s="13"/>
      <c r="B51" s="19" t="s">
        <v>292</v>
      </c>
      <c r="C51" s="10" t="s">
        <v>1941</v>
      </c>
      <c r="D51" s="10" t="s">
        <v>723</v>
      </c>
      <c r="E51" s="10" t="s">
        <v>110</v>
      </c>
      <c r="F51" s="10">
        <v>3000</v>
      </c>
      <c r="G51" s="11">
        <v>2973.14</v>
      </c>
      <c r="H51" s="12">
        <v>0.41</v>
      </c>
    </row>
    <row r="52" spans="1:8">
      <c r="A52" s="13"/>
      <c r="B52" s="19" t="s">
        <v>106</v>
      </c>
      <c r="C52" s="10" t="s">
        <v>1942</v>
      </c>
      <c r="D52" s="10" t="s">
        <v>111</v>
      </c>
      <c r="E52" s="10" t="s">
        <v>108</v>
      </c>
      <c r="F52" s="10">
        <v>500</v>
      </c>
      <c r="G52" s="11">
        <v>2495.4699999999998</v>
      </c>
      <c r="H52" s="12">
        <v>0.34</v>
      </c>
    </row>
    <row r="53" spans="1:8">
      <c r="A53" s="13"/>
      <c r="B53" s="19" t="s">
        <v>106</v>
      </c>
      <c r="C53" s="10" t="s">
        <v>1943</v>
      </c>
      <c r="D53" s="10" t="s">
        <v>724</v>
      </c>
      <c r="E53" s="10" t="s">
        <v>110</v>
      </c>
      <c r="F53" s="10">
        <v>300</v>
      </c>
      <c r="G53" s="11">
        <v>1495.95</v>
      </c>
      <c r="H53" s="12">
        <v>0.21</v>
      </c>
    </row>
    <row r="54" spans="1:8">
      <c r="A54" s="13"/>
      <c r="B54" s="19" t="s">
        <v>106</v>
      </c>
      <c r="C54" s="10" t="s">
        <v>1944</v>
      </c>
      <c r="D54" s="10" t="s">
        <v>725</v>
      </c>
      <c r="E54" s="10" t="s">
        <v>110</v>
      </c>
      <c r="F54" s="10">
        <v>300</v>
      </c>
      <c r="G54" s="11">
        <v>1489.17</v>
      </c>
      <c r="H54" s="12">
        <v>0.2</v>
      </c>
    </row>
    <row r="55" spans="1:8">
      <c r="A55" s="13"/>
      <c r="B55" s="19" t="s">
        <v>292</v>
      </c>
      <c r="C55" s="10" t="s">
        <v>1945</v>
      </c>
      <c r="D55" s="10" t="s">
        <v>727</v>
      </c>
      <c r="E55" s="10" t="s">
        <v>110</v>
      </c>
      <c r="F55" s="10">
        <v>200</v>
      </c>
      <c r="G55" s="11">
        <v>199.92</v>
      </c>
      <c r="H55" s="12">
        <v>0.03</v>
      </c>
    </row>
    <row r="56" spans="1:8">
      <c r="A56" s="13"/>
      <c r="B56" s="19" t="s">
        <v>728</v>
      </c>
      <c r="C56" s="10" t="s">
        <v>1946</v>
      </c>
      <c r="D56" s="10" t="s">
        <v>729</v>
      </c>
      <c r="E56" s="10" t="s">
        <v>108</v>
      </c>
      <c r="F56" s="10">
        <v>2500000</v>
      </c>
      <c r="G56" s="11">
        <v>2498.37</v>
      </c>
      <c r="H56" s="12">
        <v>0.34</v>
      </c>
    </row>
    <row r="57" spans="1:8">
      <c r="A57" s="13"/>
      <c r="B57" s="19" t="s">
        <v>728</v>
      </c>
      <c r="C57" s="10" t="s">
        <v>1946</v>
      </c>
      <c r="D57" s="10" t="s">
        <v>730</v>
      </c>
      <c r="E57" s="10" t="s">
        <v>108</v>
      </c>
      <c r="F57" s="10">
        <v>2500000</v>
      </c>
      <c r="G57" s="11">
        <v>2489.67</v>
      </c>
      <c r="H57" s="12">
        <v>0.34</v>
      </c>
    </row>
    <row r="58" spans="1:8">
      <c r="A58" s="13"/>
      <c r="B58" s="19" t="s">
        <v>728</v>
      </c>
      <c r="C58" s="10" t="s">
        <v>1946</v>
      </c>
      <c r="D58" s="10" t="s">
        <v>731</v>
      </c>
      <c r="E58" s="10" t="s">
        <v>108</v>
      </c>
      <c r="F58" s="10">
        <v>2500000</v>
      </c>
      <c r="G58" s="11">
        <v>2487.5700000000002</v>
      </c>
      <c r="H58" s="12">
        <v>0.34</v>
      </c>
    </row>
    <row r="59" spans="1:8" ht="9.75" thickBot="1">
      <c r="A59" s="13"/>
      <c r="B59" s="10"/>
      <c r="C59" s="10"/>
      <c r="D59" s="10"/>
      <c r="E59" s="16" t="s">
        <v>87</v>
      </c>
      <c r="F59" s="10"/>
      <c r="G59" s="17">
        <v>7475.61</v>
      </c>
      <c r="H59" s="18">
        <v>1.02</v>
      </c>
    </row>
    <row r="60" spans="1:8" ht="13.5" thickTop="1">
      <c r="A60" s="13"/>
      <c r="B60" s="115" t="s">
        <v>1952</v>
      </c>
      <c r="C60" s="114"/>
      <c r="D60" s="10"/>
      <c r="E60" s="10"/>
      <c r="F60" s="10"/>
      <c r="G60" s="11"/>
      <c r="H60" s="12"/>
    </row>
    <row r="61" spans="1:8">
      <c r="A61" s="13"/>
      <c r="B61" s="19" t="s">
        <v>113</v>
      </c>
      <c r="C61" s="10" t="s">
        <v>1953</v>
      </c>
      <c r="D61" s="10" t="s">
        <v>733</v>
      </c>
      <c r="E61" s="10" t="s">
        <v>97</v>
      </c>
      <c r="F61" s="10">
        <v>30000000</v>
      </c>
      <c r="G61" s="11">
        <v>29758.74</v>
      </c>
      <c r="H61" s="12">
        <v>4.08</v>
      </c>
    </row>
    <row r="62" spans="1:8" ht="9.75" thickBot="1">
      <c r="A62" s="13"/>
      <c r="B62" s="10"/>
      <c r="C62" s="10"/>
      <c r="D62" s="10"/>
      <c r="E62" s="16" t="s">
        <v>87</v>
      </c>
      <c r="F62" s="10"/>
      <c r="G62" s="51">
        <v>29758.74</v>
      </c>
      <c r="H62" s="52">
        <v>4.08</v>
      </c>
    </row>
    <row r="63" spans="1:8" ht="9.75" thickTop="1">
      <c r="A63" s="13"/>
      <c r="B63" s="10"/>
      <c r="C63" s="10"/>
      <c r="D63" s="10"/>
      <c r="E63" s="10"/>
      <c r="F63" s="10"/>
      <c r="G63" s="11"/>
      <c r="H63" s="12"/>
    </row>
    <row r="64" spans="1:8">
      <c r="A64" s="13"/>
      <c r="B64" s="116" t="s">
        <v>734</v>
      </c>
      <c r="C64" s="117"/>
      <c r="D64" s="10"/>
      <c r="E64" s="10"/>
      <c r="F64" s="10"/>
      <c r="G64" s="11"/>
      <c r="H64" s="12"/>
    </row>
    <row r="65" spans="1:8" ht="12.75">
      <c r="A65" s="13"/>
      <c r="B65" s="115" t="s">
        <v>735</v>
      </c>
      <c r="C65" s="114"/>
      <c r="D65" s="10"/>
      <c r="E65" s="16" t="s">
        <v>736</v>
      </c>
      <c r="F65" s="10"/>
      <c r="G65" s="11"/>
      <c r="H65" s="12"/>
    </row>
    <row r="66" spans="1:8">
      <c r="A66" s="13"/>
      <c r="B66" s="10"/>
      <c r="C66" s="10" t="s">
        <v>737</v>
      </c>
      <c r="D66" s="10"/>
      <c r="E66" s="10" t="s">
        <v>738</v>
      </c>
      <c r="F66" s="10"/>
      <c r="G66" s="11">
        <v>35000</v>
      </c>
      <c r="H66" s="12">
        <v>4.8</v>
      </c>
    </row>
    <row r="67" spans="1:8">
      <c r="A67" s="13"/>
      <c r="B67" s="10"/>
      <c r="C67" s="10" t="s">
        <v>737</v>
      </c>
      <c r="D67" s="10"/>
      <c r="E67" s="10" t="s">
        <v>739</v>
      </c>
      <c r="F67" s="10"/>
      <c r="G67" s="11">
        <v>25000</v>
      </c>
      <c r="H67" s="12">
        <v>3.43</v>
      </c>
    </row>
    <row r="68" spans="1:8" ht="9.75" thickBot="1">
      <c r="A68" s="13"/>
      <c r="B68" s="10"/>
      <c r="C68" s="10"/>
      <c r="D68" s="10"/>
      <c r="E68" s="16" t="s">
        <v>87</v>
      </c>
      <c r="F68" s="10"/>
      <c r="G68" s="17">
        <v>60000</v>
      </c>
      <c r="H68" s="18">
        <v>8.23</v>
      </c>
    </row>
    <row r="69" spans="1:8" ht="9.75" thickTop="1">
      <c r="A69" s="13"/>
      <c r="B69" s="19" t="s">
        <v>116</v>
      </c>
      <c r="C69" s="10" t="s">
        <v>740</v>
      </c>
      <c r="D69" s="10"/>
      <c r="E69" s="10" t="s">
        <v>116</v>
      </c>
      <c r="F69" s="10"/>
      <c r="G69" s="11">
        <v>4574.79</v>
      </c>
      <c r="H69" s="12">
        <v>0.63</v>
      </c>
    </row>
    <row r="70" spans="1:8" ht="9.75" thickBot="1">
      <c r="A70" s="13"/>
      <c r="B70" s="10"/>
      <c r="C70" s="10"/>
      <c r="D70" s="10"/>
      <c r="E70" s="16" t="s">
        <v>87</v>
      </c>
      <c r="F70" s="10"/>
      <c r="G70" s="17">
        <v>64574.79</v>
      </c>
      <c r="H70" s="18">
        <v>8.86</v>
      </c>
    </row>
    <row r="71" spans="1:8" ht="9.75" thickTop="1">
      <c r="A71" s="13"/>
      <c r="B71" s="10"/>
      <c r="C71" s="10"/>
      <c r="D71" s="10"/>
      <c r="E71" s="10"/>
      <c r="F71" s="10"/>
      <c r="G71" s="11"/>
      <c r="H71" s="12"/>
    </row>
    <row r="72" spans="1:8">
      <c r="A72" s="20" t="s">
        <v>118</v>
      </c>
      <c r="B72" s="10"/>
      <c r="C72" s="10"/>
      <c r="D72" s="10"/>
      <c r="E72" s="10"/>
      <c r="F72" s="10"/>
      <c r="G72" s="35">
        <v>-61064.32</v>
      </c>
      <c r="H72" s="36">
        <v>-8.35</v>
      </c>
    </row>
    <row r="73" spans="1:8">
      <c r="A73" s="13"/>
      <c r="B73" s="10"/>
      <c r="C73" s="10"/>
      <c r="D73" s="10"/>
      <c r="E73" s="10"/>
      <c r="F73" s="10"/>
      <c r="G73" s="11"/>
      <c r="H73" s="12"/>
    </row>
    <row r="74" spans="1:8" ht="9.75" thickBot="1">
      <c r="A74" s="13"/>
      <c r="B74" s="10"/>
      <c r="C74" s="10"/>
      <c r="D74" s="10"/>
      <c r="E74" s="16" t="s">
        <v>119</v>
      </c>
      <c r="F74" s="10"/>
      <c r="G74" s="17">
        <v>729593.27</v>
      </c>
      <c r="H74" s="18">
        <v>100</v>
      </c>
    </row>
    <row r="75" spans="1:8" ht="9.75" thickTop="1">
      <c r="A75" s="13"/>
      <c r="B75" s="10"/>
      <c r="C75" s="10"/>
      <c r="D75" s="10"/>
      <c r="E75" s="10"/>
      <c r="F75" s="10"/>
      <c r="G75" s="11"/>
      <c r="H75" s="12"/>
    </row>
    <row r="76" spans="1:8">
      <c r="A76" s="13"/>
      <c r="B76" s="10"/>
      <c r="C76" s="10"/>
      <c r="D76" s="10"/>
      <c r="E76" s="10"/>
      <c r="F76" s="10"/>
      <c r="G76" s="11"/>
      <c r="H76" s="12"/>
    </row>
    <row r="77" spans="1:8">
      <c r="A77" s="13"/>
      <c r="B77" s="10"/>
      <c r="C77" s="10"/>
      <c r="D77" s="10"/>
      <c r="E77" s="10"/>
      <c r="F77" s="10"/>
      <c r="G77" s="11"/>
      <c r="H77" s="12"/>
    </row>
    <row r="78" spans="1:8">
      <c r="A78" s="23" t="s">
        <v>120</v>
      </c>
      <c r="B78" s="10"/>
      <c r="C78" s="10"/>
      <c r="D78" s="10"/>
      <c r="E78" s="10"/>
      <c r="F78" s="10"/>
      <c r="G78" s="11"/>
      <c r="H78" s="12"/>
    </row>
    <row r="79" spans="1:8">
      <c r="A79" s="13">
        <v>1</v>
      </c>
      <c r="B79" s="10" t="s">
        <v>741</v>
      </c>
      <c r="C79" s="10"/>
      <c r="D79" s="10"/>
      <c r="E79" s="10"/>
      <c r="F79" s="10"/>
      <c r="G79" s="11"/>
      <c r="H79" s="12"/>
    </row>
    <row r="80" spans="1:8">
      <c r="A80" s="13"/>
      <c r="B80" s="10"/>
      <c r="C80" s="10"/>
      <c r="D80" s="10"/>
      <c r="E80" s="10"/>
      <c r="F80" s="10"/>
      <c r="G80" s="11"/>
      <c r="H80" s="12"/>
    </row>
    <row r="81" spans="1:8">
      <c r="A81" s="13">
        <v>2</v>
      </c>
      <c r="B81" s="10" t="s">
        <v>122</v>
      </c>
      <c r="C81" s="10"/>
      <c r="D81" s="10"/>
      <c r="E81" s="10"/>
      <c r="F81" s="10"/>
      <c r="G81" s="11"/>
      <c r="H81" s="12"/>
    </row>
    <row r="82" spans="1:8">
      <c r="A82" s="13"/>
      <c r="B82" s="10"/>
      <c r="C82" s="10"/>
      <c r="D82" s="10"/>
      <c r="E82" s="10"/>
      <c r="F82" s="10"/>
      <c r="G82" s="11"/>
      <c r="H82" s="12"/>
    </row>
    <row r="83" spans="1:8">
      <c r="A83" s="13">
        <v>3</v>
      </c>
      <c r="B83" s="10" t="s">
        <v>123</v>
      </c>
      <c r="C83" s="10"/>
      <c r="D83" s="10"/>
      <c r="E83" s="10"/>
      <c r="F83" s="10"/>
      <c r="G83" s="11"/>
      <c r="H83" s="12"/>
    </row>
    <row r="84" spans="1:8">
      <c r="A84" s="13"/>
      <c r="B84" s="10" t="s">
        <v>124</v>
      </c>
      <c r="C84" s="10"/>
      <c r="D84" s="10"/>
      <c r="E84" s="10"/>
      <c r="F84" s="10"/>
      <c r="G84" s="11"/>
      <c r="H84" s="12"/>
    </row>
    <row r="85" spans="1:8">
      <c r="A85" s="13"/>
      <c r="B85" s="10" t="s">
        <v>125</v>
      </c>
      <c r="C85" s="10"/>
      <c r="D85" s="10"/>
      <c r="E85" s="10"/>
      <c r="F85" s="10"/>
      <c r="G85" s="11"/>
      <c r="H85" s="12"/>
    </row>
    <row r="86" spans="1:8">
      <c r="A86" s="24"/>
      <c r="B86" s="25"/>
      <c r="C86" s="25"/>
      <c r="D86" s="25"/>
      <c r="E86" s="25"/>
      <c r="F86" s="25"/>
      <c r="G86" s="26"/>
      <c r="H86" s="27"/>
    </row>
  </sheetData>
  <mergeCells count="10">
    <mergeCell ref="B18:C18"/>
    <mergeCell ref="B60:C60"/>
    <mergeCell ref="B64:C64"/>
    <mergeCell ref="B65:C65"/>
    <mergeCell ref="A2:C2"/>
    <mergeCell ref="A3:C3"/>
    <mergeCell ref="B4:C4"/>
    <mergeCell ref="B5:C5"/>
    <mergeCell ref="B12:C12"/>
    <mergeCell ref="A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J5" sqref="J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679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9.7000000000000003E-2</v>
      </c>
      <c r="C6" s="10" t="s">
        <v>249</v>
      </c>
      <c r="D6" s="10" t="s">
        <v>250</v>
      </c>
      <c r="E6" s="10" t="s">
        <v>21</v>
      </c>
      <c r="F6" s="10">
        <v>40</v>
      </c>
      <c r="G6" s="11">
        <v>404.99</v>
      </c>
      <c r="H6" s="12">
        <v>13.19</v>
      </c>
    </row>
    <row r="7" spans="1:8">
      <c r="A7" s="13"/>
      <c r="B7" s="14">
        <v>9.2700000000000005E-2</v>
      </c>
      <c r="C7" s="10" t="s">
        <v>42</v>
      </c>
      <c r="D7" s="10" t="s">
        <v>240</v>
      </c>
      <c r="E7" s="10" t="s">
        <v>21</v>
      </c>
      <c r="F7" s="10">
        <v>40</v>
      </c>
      <c r="G7" s="11">
        <v>404.09</v>
      </c>
      <c r="H7" s="12">
        <v>13.16</v>
      </c>
    </row>
    <row r="8" spans="1:8">
      <c r="A8" s="13"/>
      <c r="B8" s="14">
        <v>9.1600000000000001E-2</v>
      </c>
      <c r="C8" s="10" t="s">
        <v>19</v>
      </c>
      <c r="D8" s="10" t="s">
        <v>241</v>
      </c>
      <c r="E8" s="10" t="s">
        <v>21</v>
      </c>
      <c r="F8" s="10">
        <v>40</v>
      </c>
      <c r="G8" s="11">
        <v>403.54</v>
      </c>
      <c r="H8" s="12">
        <v>13.14</v>
      </c>
    </row>
    <row r="9" spans="1:8">
      <c r="A9" s="13"/>
      <c r="B9" s="14">
        <v>8.7999999999999995E-2</v>
      </c>
      <c r="C9" s="10" t="s">
        <v>441</v>
      </c>
      <c r="D9" s="10" t="s">
        <v>442</v>
      </c>
      <c r="E9" s="10" t="s">
        <v>15</v>
      </c>
      <c r="F9" s="10">
        <v>36</v>
      </c>
      <c r="G9" s="11">
        <v>362.07</v>
      </c>
      <c r="H9" s="12">
        <v>11.79</v>
      </c>
    </row>
    <row r="10" spans="1:8">
      <c r="A10" s="13"/>
      <c r="B10" s="14">
        <v>9.2999999999999999E-2</v>
      </c>
      <c r="C10" s="10" t="s">
        <v>144</v>
      </c>
      <c r="D10" s="10" t="s">
        <v>247</v>
      </c>
      <c r="E10" s="10" t="s">
        <v>21</v>
      </c>
      <c r="F10" s="10">
        <v>28</v>
      </c>
      <c r="G10" s="11">
        <v>282.02</v>
      </c>
      <c r="H10" s="12">
        <v>9.18</v>
      </c>
    </row>
    <row r="11" spans="1:8">
      <c r="A11" s="13"/>
      <c r="B11" s="14">
        <v>9.5500000000000002E-2</v>
      </c>
      <c r="C11" s="10" t="s">
        <v>244</v>
      </c>
      <c r="D11" s="10" t="s">
        <v>245</v>
      </c>
      <c r="E11" s="10" t="s">
        <v>30</v>
      </c>
      <c r="F11" s="10">
        <v>27</v>
      </c>
      <c r="G11" s="11">
        <v>272.14999999999998</v>
      </c>
      <c r="H11" s="12">
        <v>8.86</v>
      </c>
    </row>
    <row r="12" spans="1:8">
      <c r="A12" s="13"/>
      <c r="B12" s="14">
        <v>9.5500000000000002E-2</v>
      </c>
      <c r="C12" s="10" t="s">
        <v>195</v>
      </c>
      <c r="D12" s="10" t="s">
        <v>246</v>
      </c>
      <c r="E12" s="10" t="s">
        <v>30</v>
      </c>
      <c r="F12" s="10">
        <v>27</v>
      </c>
      <c r="G12" s="11">
        <v>272.07</v>
      </c>
      <c r="H12" s="12">
        <v>8.86</v>
      </c>
    </row>
    <row r="13" spans="1:8">
      <c r="A13" s="13"/>
      <c r="B13" s="14">
        <v>9.3799999999999994E-2</v>
      </c>
      <c r="C13" s="10" t="s">
        <v>36</v>
      </c>
      <c r="D13" s="10" t="s">
        <v>248</v>
      </c>
      <c r="E13" s="10" t="s">
        <v>21</v>
      </c>
      <c r="F13" s="10">
        <v>19</v>
      </c>
      <c r="G13" s="11">
        <v>191.26</v>
      </c>
      <c r="H13" s="12">
        <v>6.23</v>
      </c>
    </row>
    <row r="14" spans="1:8">
      <c r="A14" s="13"/>
      <c r="B14" s="14">
        <v>8.6400000000000005E-2</v>
      </c>
      <c r="C14" s="10" t="s">
        <v>242</v>
      </c>
      <c r="D14" s="10" t="s">
        <v>243</v>
      </c>
      <c r="E14" s="10" t="s">
        <v>21</v>
      </c>
      <c r="F14" s="10">
        <v>14</v>
      </c>
      <c r="G14" s="11">
        <v>175.74</v>
      </c>
      <c r="H14" s="12">
        <v>5.72</v>
      </c>
    </row>
    <row r="15" spans="1:8">
      <c r="A15" s="13"/>
      <c r="B15" s="14">
        <v>8.5400000000000004E-2</v>
      </c>
      <c r="C15" s="10" t="s">
        <v>36</v>
      </c>
      <c r="D15" s="10" t="s">
        <v>50</v>
      </c>
      <c r="E15" s="10" t="s">
        <v>12</v>
      </c>
      <c r="F15" s="10">
        <v>5</v>
      </c>
      <c r="G15" s="11">
        <v>49.9</v>
      </c>
      <c r="H15" s="12">
        <v>1.62</v>
      </c>
    </row>
    <row r="16" spans="1:8" ht="9.75" thickBot="1">
      <c r="A16" s="13"/>
      <c r="B16" s="10"/>
      <c r="C16" s="10"/>
      <c r="D16" s="10"/>
      <c r="E16" s="16" t="s">
        <v>87</v>
      </c>
      <c r="F16" s="10"/>
      <c r="G16" s="17">
        <v>2817.83</v>
      </c>
      <c r="H16" s="18">
        <v>91.75</v>
      </c>
    </row>
    <row r="17" spans="1:8" ht="9.75" thickTop="1">
      <c r="A17" s="13"/>
      <c r="B17" s="10"/>
      <c r="C17" s="10"/>
      <c r="D17" s="10"/>
      <c r="E17" s="10"/>
      <c r="F17" s="10"/>
      <c r="G17" s="11"/>
      <c r="H17" s="12"/>
    </row>
    <row r="18" spans="1:8">
      <c r="A18" s="13"/>
      <c r="B18" s="19" t="s">
        <v>116</v>
      </c>
      <c r="C18" s="10" t="s">
        <v>117</v>
      </c>
      <c r="D18" s="10"/>
      <c r="E18" s="10" t="s">
        <v>116</v>
      </c>
      <c r="F18" s="10"/>
      <c r="G18" s="11">
        <v>99.96</v>
      </c>
      <c r="H18" s="12">
        <v>3.25</v>
      </c>
    </row>
    <row r="19" spans="1:8" ht="9.75" thickBot="1">
      <c r="A19" s="13"/>
      <c r="B19" s="10"/>
      <c r="C19" s="10"/>
      <c r="D19" s="10"/>
      <c r="E19" s="16" t="s">
        <v>87</v>
      </c>
      <c r="F19" s="10"/>
      <c r="G19" s="17">
        <v>99.96</v>
      </c>
      <c r="H19" s="18">
        <v>3.25</v>
      </c>
    </row>
    <row r="20" spans="1:8" ht="9.75" thickTop="1">
      <c r="A20" s="13"/>
      <c r="B20" s="10"/>
      <c r="C20" s="10"/>
      <c r="D20" s="10"/>
      <c r="E20" s="10"/>
      <c r="F20" s="10"/>
      <c r="G20" s="11"/>
      <c r="H20" s="12"/>
    </row>
    <row r="21" spans="1:8">
      <c r="A21" s="20" t="s">
        <v>118</v>
      </c>
      <c r="B21" s="10"/>
      <c r="C21" s="10"/>
      <c r="D21" s="10"/>
      <c r="E21" s="10"/>
      <c r="F21" s="10"/>
      <c r="G21" s="21">
        <v>153.77000000000001</v>
      </c>
      <c r="H21" s="22">
        <v>5</v>
      </c>
    </row>
    <row r="22" spans="1:8">
      <c r="A22" s="13"/>
      <c r="B22" s="10"/>
      <c r="C22" s="10"/>
      <c r="D22" s="10"/>
      <c r="E22" s="10"/>
      <c r="F22" s="10"/>
      <c r="G22" s="11"/>
      <c r="H22" s="12"/>
    </row>
    <row r="23" spans="1:8" ht="9.75" thickBot="1">
      <c r="A23" s="13"/>
      <c r="B23" s="10"/>
      <c r="C23" s="10"/>
      <c r="D23" s="10"/>
      <c r="E23" s="16" t="s">
        <v>119</v>
      </c>
      <c r="F23" s="10"/>
      <c r="G23" s="17">
        <v>3071.56</v>
      </c>
      <c r="H23" s="18">
        <v>100</v>
      </c>
    </row>
    <row r="24" spans="1:8" ht="9.75" thickTop="1">
      <c r="A24" s="13"/>
      <c r="B24" s="10"/>
      <c r="C24" s="10"/>
      <c r="D24" s="10"/>
      <c r="E24" s="10"/>
      <c r="F24" s="10"/>
      <c r="G24" s="11"/>
      <c r="H24" s="12"/>
    </row>
    <row r="25" spans="1:8">
      <c r="A25" s="23" t="s">
        <v>120</v>
      </c>
      <c r="B25" s="10"/>
      <c r="C25" s="10"/>
      <c r="D25" s="10"/>
      <c r="E25" s="10"/>
      <c r="F25" s="10"/>
      <c r="G25" s="11"/>
      <c r="H25" s="12"/>
    </row>
    <row r="26" spans="1:8">
      <c r="A26" s="13">
        <v>1</v>
      </c>
      <c r="B26" s="10" t="s">
        <v>443</v>
      </c>
      <c r="C26" s="10"/>
      <c r="D26" s="10"/>
      <c r="E26" s="10"/>
      <c r="F26" s="10"/>
      <c r="G26" s="11"/>
      <c r="H26" s="12"/>
    </row>
    <row r="27" spans="1:8">
      <c r="A27" s="13"/>
      <c r="B27" s="10"/>
      <c r="C27" s="10"/>
      <c r="D27" s="10"/>
      <c r="E27" s="10"/>
      <c r="F27" s="10"/>
      <c r="G27" s="11"/>
      <c r="H27" s="12"/>
    </row>
    <row r="28" spans="1:8">
      <c r="A28" s="13">
        <v>2</v>
      </c>
      <c r="B28" s="10" t="s">
        <v>122</v>
      </c>
      <c r="C28" s="10"/>
      <c r="D28" s="10"/>
      <c r="E28" s="10"/>
      <c r="F28" s="10"/>
      <c r="G28" s="11"/>
      <c r="H28" s="12"/>
    </row>
    <row r="29" spans="1:8">
      <c r="A29" s="13"/>
      <c r="B29" s="10"/>
      <c r="C29" s="10"/>
      <c r="D29" s="10"/>
      <c r="E29" s="10"/>
      <c r="F29" s="10"/>
      <c r="G29" s="11"/>
      <c r="H29" s="12"/>
    </row>
    <row r="30" spans="1:8">
      <c r="A30" s="13">
        <v>3</v>
      </c>
      <c r="B30" s="10" t="s">
        <v>123</v>
      </c>
      <c r="C30" s="10"/>
      <c r="D30" s="10"/>
      <c r="E30" s="10"/>
      <c r="F30" s="10"/>
      <c r="G30" s="11"/>
      <c r="H30" s="12"/>
    </row>
    <row r="31" spans="1:8">
      <c r="A31" s="13"/>
      <c r="B31" s="10" t="s">
        <v>124</v>
      </c>
      <c r="C31" s="10"/>
      <c r="D31" s="10"/>
      <c r="E31" s="10"/>
      <c r="F31" s="10"/>
      <c r="G31" s="11"/>
      <c r="H31" s="12"/>
    </row>
    <row r="32" spans="1:8">
      <c r="A32" s="13"/>
      <c r="B32" s="10" t="s">
        <v>125</v>
      </c>
      <c r="C32" s="10"/>
      <c r="D32" s="10"/>
      <c r="E32" s="10"/>
      <c r="F32" s="10"/>
      <c r="G32" s="11"/>
      <c r="H32" s="12"/>
    </row>
    <row r="33" spans="1:8">
      <c r="A33" s="24"/>
      <c r="B33" s="25"/>
      <c r="C33" s="25"/>
      <c r="D33" s="25"/>
      <c r="E33" s="25"/>
      <c r="F33" s="25"/>
      <c r="G33" s="26"/>
      <c r="H33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G22" sqref="G2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8.7109375" style="6" customWidth="1"/>
    <col min="5" max="5" width="9.28515625" style="28" customWidth="1"/>
    <col min="6" max="6" width="7.7109375" style="29" customWidth="1"/>
    <col min="7" max="16384" width="9.140625" style="6"/>
  </cols>
  <sheetData>
    <row r="1" spans="1:6">
      <c r="A1" s="1"/>
      <c r="B1" s="2"/>
      <c r="C1" s="3" t="s">
        <v>678</v>
      </c>
      <c r="D1" s="2"/>
      <c r="E1" s="4"/>
      <c r="F1" s="5"/>
    </row>
    <row r="2" spans="1:6" ht="36.75">
      <c r="A2" s="111" t="s">
        <v>1</v>
      </c>
      <c r="B2" s="112"/>
      <c r="C2" s="112"/>
      <c r="D2" s="31" t="s">
        <v>4</v>
      </c>
      <c r="E2" s="32" t="s">
        <v>5</v>
      </c>
      <c r="F2" s="33" t="s">
        <v>6</v>
      </c>
    </row>
    <row r="3" spans="1:6">
      <c r="A3" s="13"/>
      <c r="B3" s="19" t="s">
        <v>116</v>
      </c>
      <c r="C3" s="10" t="s">
        <v>117</v>
      </c>
      <c r="D3" s="10"/>
      <c r="E3" s="11">
        <v>54.98</v>
      </c>
      <c r="F3" s="12">
        <v>86.13</v>
      </c>
    </row>
    <row r="4" spans="1:6" ht="9.75" thickBot="1">
      <c r="A4" s="13"/>
      <c r="B4" s="10"/>
      <c r="C4" s="16" t="s">
        <v>87</v>
      </c>
      <c r="D4" s="10"/>
      <c r="E4" s="17">
        <v>54.98</v>
      </c>
      <c r="F4" s="18">
        <v>86.13</v>
      </c>
    </row>
    <row r="5" spans="1:6" ht="9.75" thickTop="1">
      <c r="A5" s="13"/>
      <c r="B5" s="10"/>
      <c r="C5" s="10"/>
      <c r="D5" s="10"/>
      <c r="E5" s="11"/>
      <c r="F5" s="12"/>
    </row>
    <row r="6" spans="1:6">
      <c r="A6" s="20" t="s">
        <v>118</v>
      </c>
      <c r="B6" s="10"/>
      <c r="C6" s="10"/>
      <c r="D6" s="10"/>
      <c r="E6" s="21">
        <v>8.86</v>
      </c>
      <c r="F6" s="22">
        <v>13.87</v>
      </c>
    </row>
    <row r="7" spans="1:6">
      <c r="A7" s="13"/>
      <c r="B7" s="10"/>
      <c r="C7" s="10"/>
      <c r="D7" s="10"/>
      <c r="E7" s="11"/>
      <c r="F7" s="12"/>
    </row>
    <row r="8" spans="1:6" ht="9.75" thickBot="1">
      <c r="A8" s="13"/>
      <c r="B8" s="10"/>
      <c r="C8" s="16" t="s">
        <v>119</v>
      </c>
      <c r="D8" s="10"/>
      <c r="E8" s="17">
        <v>63.84</v>
      </c>
      <c r="F8" s="18">
        <v>100</v>
      </c>
    </row>
    <row r="9" spans="1:6" ht="9.75" thickTop="1">
      <c r="A9" s="13"/>
      <c r="B9" s="10"/>
      <c r="C9" s="10"/>
      <c r="D9" s="10"/>
      <c r="E9" s="11"/>
      <c r="F9" s="12"/>
    </row>
    <row r="10" spans="1:6">
      <c r="A10" s="13"/>
      <c r="B10" s="10"/>
      <c r="C10" s="10"/>
      <c r="D10" s="10"/>
      <c r="E10" s="11"/>
      <c r="F10" s="12"/>
    </row>
    <row r="11" spans="1:6">
      <c r="A11" s="13"/>
      <c r="B11" s="10"/>
      <c r="C11" s="10"/>
      <c r="D11" s="10"/>
      <c r="E11" s="11"/>
      <c r="F11" s="12"/>
    </row>
    <row r="12" spans="1:6">
      <c r="A12" s="23" t="s">
        <v>120</v>
      </c>
      <c r="B12" s="10"/>
      <c r="C12" s="10"/>
      <c r="D12" s="10"/>
      <c r="E12" s="11"/>
      <c r="F12" s="12"/>
    </row>
    <row r="13" spans="1:6">
      <c r="A13" s="13"/>
      <c r="B13" s="10"/>
      <c r="C13" s="10"/>
      <c r="D13" s="10"/>
      <c r="E13" s="11"/>
      <c r="F13" s="12"/>
    </row>
    <row r="14" spans="1:6">
      <c r="A14" s="13">
        <v>1</v>
      </c>
      <c r="B14" s="10" t="s">
        <v>122</v>
      </c>
      <c r="C14" s="10"/>
      <c r="D14" s="10"/>
      <c r="E14" s="11"/>
      <c r="F14" s="12"/>
    </row>
    <row r="15" spans="1:6">
      <c r="A15" s="24"/>
      <c r="B15" s="25"/>
      <c r="C15" s="25"/>
      <c r="D15" s="25"/>
      <c r="E15" s="26"/>
      <c r="F15" s="2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J13" sqref="J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676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8.9700000000000002E-2</v>
      </c>
      <c r="C6" s="10" t="s">
        <v>42</v>
      </c>
      <c r="D6" s="10" t="s">
        <v>384</v>
      </c>
      <c r="E6" s="10" t="s">
        <v>12</v>
      </c>
      <c r="F6" s="10">
        <v>118</v>
      </c>
      <c r="G6" s="11">
        <v>1189.1099999999999</v>
      </c>
      <c r="H6" s="12">
        <v>13.97</v>
      </c>
    </row>
    <row r="7" spans="1:8">
      <c r="A7" s="13"/>
      <c r="B7" s="14">
        <v>9.4100000000000003E-2</v>
      </c>
      <c r="C7" s="10" t="s">
        <v>19</v>
      </c>
      <c r="D7" s="10" t="s">
        <v>432</v>
      </c>
      <c r="E7" s="10" t="s">
        <v>21</v>
      </c>
      <c r="F7" s="10">
        <v>116</v>
      </c>
      <c r="G7" s="11">
        <v>1173.54</v>
      </c>
      <c r="H7" s="12">
        <v>13.79</v>
      </c>
    </row>
    <row r="8" spans="1:8">
      <c r="A8" s="13"/>
      <c r="B8" s="14">
        <v>0.106</v>
      </c>
      <c r="C8" s="10" t="s">
        <v>144</v>
      </c>
      <c r="D8" s="10" t="s">
        <v>674</v>
      </c>
      <c r="E8" s="10" t="s">
        <v>21</v>
      </c>
      <c r="F8" s="10">
        <v>114</v>
      </c>
      <c r="G8" s="11">
        <v>1163.22</v>
      </c>
      <c r="H8" s="12">
        <v>13.67</v>
      </c>
    </row>
    <row r="9" spans="1:8">
      <c r="A9" s="13"/>
      <c r="B9" s="14">
        <v>9.5500000000000002E-2</v>
      </c>
      <c r="C9" s="10" t="s">
        <v>244</v>
      </c>
      <c r="D9" s="10" t="s">
        <v>245</v>
      </c>
      <c r="E9" s="10" t="s">
        <v>30</v>
      </c>
      <c r="F9" s="10">
        <v>77</v>
      </c>
      <c r="G9" s="11">
        <v>776.12</v>
      </c>
      <c r="H9" s="12">
        <v>9.1199999999999992</v>
      </c>
    </row>
    <row r="10" spans="1:8">
      <c r="A10" s="13"/>
      <c r="B10" s="14">
        <v>9.5500000000000002E-2</v>
      </c>
      <c r="C10" s="10" t="s">
        <v>195</v>
      </c>
      <c r="D10" s="10" t="s">
        <v>246</v>
      </c>
      <c r="E10" s="10" t="s">
        <v>30</v>
      </c>
      <c r="F10" s="10">
        <v>75</v>
      </c>
      <c r="G10" s="11">
        <v>755.76</v>
      </c>
      <c r="H10" s="12">
        <v>8.8800000000000008</v>
      </c>
    </row>
    <row r="11" spans="1:8">
      <c r="A11" s="13"/>
      <c r="B11" s="14">
        <v>9.4500000000000001E-2</v>
      </c>
      <c r="C11" s="10" t="s">
        <v>58</v>
      </c>
      <c r="D11" s="10" t="s">
        <v>431</v>
      </c>
      <c r="E11" s="10" t="s">
        <v>21</v>
      </c>
      <c r="F11" s="10">
        <v>39</v>
      </c>
      <c r="G11" s="11">
        <v>393.5</v>
      </c>
      <c r="H11" s="12">
        <v>4.62</v>
      </c>
    </row>
    <row r="12" spans="1:8">
      <c r="A12" s="13"/>
      <c r="B12" s="14">
        <v>8.5400000000000004E-2</v>
      </c>
      <c r="C12" s="10" t="s">
        <v>36</v>
      </c>
      <c r="D12" s="10" t="s">
        <v>50</v>
      </c>
      <c r="E12" s="10" t="s">
        <v>12</v>
      </c>
      <c r="F12" s="10">
        <v>15</v>
      </c>
      <c r="G12" s="11">
        <v>149.71</v>
      </c>
      <c r="H12" s="12">
        <v>1.76</v>
      </c>
    </row>
    <row r="13" spans="1:8">
      <c r="A13" s="13"/>
      <c r="B13" s="14">
        <v>9.2700000000000005E-2</v>
      </c>
      <c r="C13" s="10" t="s">
        <v>42</v>
      </c>
      <c r="D13" s="10" t="s">
        <v>240</v>
      </c>
      <c r="E13" s="10" t="s">
        <v>21</v>
      </c>
      <c r="F13" s="10">
        <v>5</v>
      </c>
      <c r="G13" s="11">
        <v>50.51</v>
      </c>
      <c r="H13" s="12">
        <v>0.59</v>
      </c>
    </row>
    <row r="14" spans="1:8" ht="9.75" thickBot="1">
      <c r="A14" s="13"/>
      <c r="B14" s="10"/>
      <c r="C14" s="10"/>
      <c r="D14" s="10"/>
      <c r="E14" s="16" t="s">
        <v>87</v>
      </c>
      <c r="F14" s="10"/>
      <c r="G14" s="17">
        <v>5651.47</v>
      </c>
      <c r="H14" s="18">
        <v>66.400000000000006</v>
      </c>
    </row>
    <row r="15" spans="1:8" ht="13.5" thickTop="1">
      <c r="A15" s="13"/>
      <c r="B15" s="115" t="s">
        <v>94</v>
      </c>
      <c r="C15" s="114"/>
      <c r="D15" s="10"/>
      <c r="E15" s="10"/>
      <c r="F15" s="10"/>
      <c r="G15" s="11"/>
      <c r="H15" s="12"/>
    </row>
    <row r="16" spans="1:8" ht="12.75">
      <c r="A16" s="13"/>
      <c r="B16" s="116" t="s">
        <v>88</v>
      </c>
      <c r="C16" s="114"/>
      <c r="D16" s="10"/>
      <c r="E16" s="10"/>
      <c r="F16" s="10"/>
      <c r="G16" s="11"/>
      <c r="H16" s="12"/>
    </row>
    <row r="17" spans="1:8">
      <c r="A17" s="13"/>
      <c r="B17" s="14">
        <v>8.7400000000000005E-2</v>
      </c>
      <c r="C17" s="10" t="s">
        <v>283</v>
      </c>
      <c r="D17" s="10" t="s">
        <v>403</v>
      </c>
      <c r="E17" s="10" t="s">
        <v>97</v>
      </c>
      <c r="F17" s="10">
        <v>2250000</v>
      </c>
      <c r="G17" s="11">
        <v>2268.52</v>
      </c>
      <c r="H17" s="12">
        <v>26.66</v>
      </c>
    </row>
    <row r="18" spans="1:8" ht="9.75" thickBot="1">
      <c r="A18" s="13"/>
      <c r="B18" s="10"/>
      <c r="C18" s="10"/>
      <c r="D18" s="10"/>
      <c r="E18" s="16" t="s">
        <v>87</v>
      </c>
      <c r="F18" s="10"/>
      <c r="G18" s="17">
        <v>2268.52</v>
      </c>
      <c r="H18" s="18">
        <v>26.66</v>
      </c>
    </row>
    <row r="19" spans="1:8" ht="9.75" thickTop="1">
      <c r="A19" s="13"/>
      <c r="B19" s="10"/>
      <c r="C19" s="10"/>
      <c r="D19" s="10"/>
      <c r="E19" s="10"/>
      <c r="F19" s="10"/>
      <c r="G19" s="11"/>
      <c r="H19" s="12"/>
    </row>
    <row r="20" spans="1:8">
      <c r="A20" s="20" t="s">
        <v>118</v>
      </c>
      <c r="B20" s="10"/>
      <c r="C20" s="10"/>
      <c r="D20" s="10"/>
      <c r="E20" s="10"/>
      <c r="F20" s="10"/>
      <c r="G20" s="21">
        <v>589.08000000000004</v>
      </c>
      <c r="H20" s="22">
        <v>6.94</v>
      </c>
    </row>
    <row r="21" spans="1:8">
      <c r="A21" s="13"/>
      <c r="B21" s="10"/>
      <c r="C21" s="10"/>
      <c r="D21" s="10"/>
      <c r="E21" s="10"/>
      <c r="F21" s="10"/>
      <c r="G21" s="11"/>
      <c r="H21" s="12"/>
    </row>
    <row r="22" spans="1:8" ht="9.75" thickBot="1">
      <c r="A22" s="13"/>
      <c r="B22" s="10"/>
      <c r="C22" s="10"/>
      <c r="D22" s="10"/>
      <c r="E22" s="16" t="s">
        <v>119</v>
      </c>
      <c r="F22" s="10"/>
      <c r="G22" s="17">
        <v>8509.07</v>
      </c>
      <c r="H22" s="18">
        <v>100</v>
      </c>
    </row>
    <row r="23" spans="1:8" ht="9.75" thickTop="1">
      <c r="A23" s="13"/>
      <c r="B23" s="10"/>
      <c r="C23" s="10"/>
      <c r="D23" s="10"/>
      <c r="E23" s="10"/>
      <c r="F23" s="10"/>
      <c r="G23" s="11"/>
      <c r="H23" s="12"/>
    </row>
    <row r="24" spans="1:8">
      <c r="A24" s="23" t="s">
        <v>120</v>
      </c>
      <c r="B24" s="10"/>
      <c r="C24" s="10"/>
      <c r="D24" s="10"/>
      <c r="E24" s="10"/>
      <c r="F24" s="10"/>
      <c r="G24" s="11"/>
      <c r="H24" s="12"/>
    </row>
    <row r="25" spans="1:8">
      <c r="A25" s="13">
        <v>1</v>
      </c>
      <c r="B25" s="10" t="s">
        <v>677</v>
      </c>
      <c r="C25" s="10"/>
      <c r="D25" s="10"/>
      <c r="E25" s="10"/>
      <c r="F25" s="10"/>
      <c r="G25" s="11"/>
      <c r="H25" s="12"/>
    </row>
    <row r="26" spans="1:8">
      <c r="A26" s="13"/>
      <c r="B26" s="10"/>
      <c r="C26" s="10"/>
      <c r="D26" s="10"/>
      <c r="E26" s="10"/>
      <c r="F26" s="10"/>
      <c r="G26" s="11"/>
      <c r="H26" s="12"/>
    </row>
    <row r="27" spans="1:8">
      <c r="A27" s="13">
        <v>2</v>
      </c>
      <c r="B27" s="10" t="s">
        <v>122</v>
      </c>
      <c r="C27" s="10"/>
      <c r="D27" s="10"/>
      <c r="E27" s="10"/>
      <c r="F27" s="10"/>
      <c r="G27" s="11"/>
      <c r="H27" s="12"/>
    </row>
    <row r="28" spans="1:8">
      <c r="A28" s="13"/>
      <c r="B28" s="10"/>
      <c r="C28" s="10"/>
      <c r="D28" s="10"/>
      <c r="E28" s="10"/>
      <c r="F28" s="10"/>
      <c r="G28" s="11"/>
      <c r="H28" s="12"/>
    </row>
    <row r="29" spans="1:8">
      <c r="A29" s="13">
        <v>3</v>
      </c>
      <c r="B29" s="10" t="s">
        <v>123</v>
      </c>
      <c r="C29" s="10"/>
      <c r="D29" s="10"/>
      <c r="E29" s="10"/>
      <c r="F29" s="10"/>
      <c r="G29" s="11"/>
      <c r="H29" s="12"/>
    </row>
    <row r="30" spans="1:8">
      <c r="A30" s="13"/>
      <c r="B30" s="10" t="s">
        <v>124</v>
      </c>
      <c r="C30" s="10"/>
      <c r="D30" s="10"/>
      <c r="E30" s="10"/>
      <c r="F30" s="10"/>
      <c r="G30" s="11"/>
      <c r="H30" s="12"/>
    </row>
    <row r="31" spans="1:8">
      <c r="A31" s="13"/>
      <c r="B31" s="10" t="s">
        <v>125</v>
      </c>
      <c r="C31" s="10"/>
      <c r="D31" s="10"/>
      <c r="E31" s="10"/>
      <c r="F31" s="10"/>
      <c r="G31" s="11"/>
      <c r="H31" s="12"/>
    </row>
    <row r="32" spans="1:8">
      <c r="A32" s="24"/>
      <c r="B32" s="25"/>
      <c r="C32" s="25"/>
      <c r="D32" s="25"/>
      <c r="E32" s="25"/>
      <c r="F32" s="25"/>
      <c r="G32" s="26"/>
      <c r="H32" s="2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75"/>
  <sheetViews>
    <sheetView topLeftCell="A160" workbookViewId="0">
      <selection activeCell="E18" sqref="E18"/>
    </sheetView>
  </sheetViews>
  <sheetFormatPr defaultRowHeight="12.75"/>
  <cols>
    <col min="1" max="1" width="2.7109375" style="58" customWidth="1"/>
    <col min="2" max="2" width="6" style="58" customWidth="1"/>
    <col min="3" max="3" width="40.7109375" style="58" customWidth="1"/>
    <col min="4" max="4" width="12.5703125" style="58" bestFit="1" customWidth="1"/>
    <col min="5" max="5" width="29.85546875" style="58" bestFit="1" customWidth="1"/>
    <col min="6" max="6" width="8.7109375" style="58" customWidth="1"/>
    <col min="7" max="7" width="12.5703125" style="79" customWidth="1"/>
    <col min="8" max="8" width="11.28515625" style="80" customWidth="1"/>
    <col min="9" max="16384" width="9.140625" style="58"/>
  </cols>
  <sheetData>
    <row r="1" spans="1:8">
      <c r="A1" s="53"/>
      <c r="B1" s="54"/>
      <c r="C1" s="55" t="s">
        <v>1425</v>
      </c>
      <c r="D1" s="54"/>
      <c r="E1" s="54"/>
      <c r="F1" s="54"/>
      <c r="G1" s="56"/>
      <c r="H1" s="57"/>
    </row>
    <row r="2" spans="1:8" ht="25.5">
      <c r="A2" s="108" t="s">
        <v>1</v>
      </c>
      <c r="B2" s="109"/>
      <c r="C2" s="109"/>
      <c r="D2" s="59" t="s">
        <v>2</v>
      </c>
      <c r="E2" s="59" t="s">
        <v>1010</v>
      </c>
      <c r="F2" s="60" t="s">
        <v>4</v>
      </c>
      <c r="G2" s="61" t="s">
        <v>5</v>
      </c>
      <c r="H2" s="62" t="s">
        <v>6</v>
      </c>
    </row>
    <row r="3" spans="1:8">
      <c r="A3" s="110" t="s">
        <v>229</v>
      </c>
      <c r="B3" s="107"/>
      <c r="C3" s="107"/>
      <c r="D3" s="63"/>
      <c r="E3" s="63"/>
      <c r="F3" s="63"/>
      <c r="G3" s="64"/>
      <c r="H3" s="65"/>
    </row>
    <row r="4" spans="1:8">
      <c r="A4" s="66"/>
      <c r="B4" s="106" t="s">
        <v>9</v>
      </c>
      <c r="C4" s="107"/>
      <c r="D4" s="63"/>
      <c r="E4" s="63"/>
      <c r="F4" s="63"/>
      <c r="G4" s="64"/>
      <c r="H4" s="65"/>
    </row>
    <row r="5" spans="1:8">
      <c r="A5" s="66"/>
      <c r="B5" s="67" t="s">
        <v>116</v>
      </c>
      <c r="C5" s="63" t="s">
        <v>737</v>
      </c>
      <c r="D5" s="63" t="s">
        <v>950</v>
      </c>
      <c r="E5" s="63" t="s">
        <v>460</v>
      </c>
      <c r="F5" s="63">
        <v>406126</v>
      </c>
      <c r="G5" s="64">
        <v>4514.7</v>
      </c>
      <c r="H5" s="65">
        <v>6.12</v>
      </c>
    </row>
    <row r="6" spans="1:8">
      <c r="A6" s="66"/>
      <c r="B6" s="67" t="s">
        <v>116</v>
      </c>
      <c r="C6" s="63" t="s">
        <v>1313</v>
      </c>
      <c r="D6" s="63" t="s">
        <v>1314</v>
      </c>
      <c r="E6" s="63" t="s">
        <v>479</v>
      </c>
      <c r="F6" s="63">
        <v>185442</v>
      </c>
      <c r="G6" s="64">
        <v>3602.95</v>
      </c>
      <c r="H6" s="65">
        <v>4.88</v>
      </c>
    </row>
    <row r="7" spans="1:8">
      <c r="A7" s="66"/>
      <c r="B7" s="67" t="s">
        <v>116</v>
      </c>
      <c r="C7" s="63" t="s">
        <v>458</v>
      </c>
      <c r="D7" s="63" t="s">
        <v>459</v>
      </c>
      <c r="E7" s="63" t="s">
        <v>460</v>
      </c>
      <c r="F7" s="63">
        <v>343439</v>
      </c>
      <c r="G7" s="64">
        <v>3357.8</v>
      </c>
      <c r="H7" s="65">
        <v>4.55</v>
      </c>
    </row>
    <row r="8" spans="1:8">
      <c r="A8" s="66"/>
      <c r="B8" s="67" t="s">
        <v>116</v>
      </c>
      <c r="C8" s="63" t="s">
        <v>529</v>
      </c>
      <c r="D8" s="63" t="s">
        <v>530</v>
      </c>
      <c r="E8" s="63" t="s">
        <v>488</v>
      </c>
      <c r="F8" s="63">
        <v>141500</v>
      </c>
      <c r="G8" s="64">
        <v>1803.49</v>
      </c>
      <c r="H8" s="65">
        <v>2.44</v>
      </c>
    </row>
    <row r="9" spans="1:8">
      <c r="A9" s="66"/>
      <c r="B9" s="67" t="s">
        <v>116</v>
      </c>
      <c r="C9" s="63" t="s">
        <v>974</v>
      </c>
      <c r="D9" s="63" t="s">
        <v>975</v>
      </c>
      <c r="E9" s="63" t="s">
        <v>966</v>
      </c>
      <c r="F9" s="63">
        <v>36445</v>
      </c>
      <c r="G9" s="64">
        <v>1578.6</v>
      </c>
      <c r="H9" s="65">
        <v>2.14</v>
      </c>
    </row>
    <row r="10" spans="1:8">
      <c r="A10" s="66"/>
      <c r="B10" s="67" t="s">
        <v>116</v>
      </c>
      <c r="C10" s="63" t="s">
        <v>561</v>
      </c>
      <c r="D10" s="63" t="s">
        <v>562</v>
      </c>
      <c r="E10" s="63" t="s">
        <v>460</v>
      </c>
      <c r="F10" s="63">
        <v>185775</v>
      </c>
      <c r="G10" s="64">
        <v>1539.98</v>
      </c>
      <c r="H10" s="65">
        <v>2.09</v>
      </c>
    </row>
    <row r="11" spans="1:8">
      <c r="A11" s="66"/>
      <c r="B11" s="67" t="s">
        <v>116</v>
      </c>
      <c r="C11" s="63" t="s">
        <v>979</v>
      </c>
      <c r="D11" s="63" t="s">
        <v>980</v>
      </c>
      <c r="E11" s="63" t="s">
        <v>488</v>
      </c>
      <c r="F11" s="63">
        <v>32861</v>
      </c>
      <c r="G11" s="64">
        <v>1339.45</v>
      </c>
      <c r="H11" s="65">
        <v>1.82</v>
      </c>
    </row>
    <row r="12" spans="1:8">
      <c r="A12" s="66"/>
      <c r="B12" s="67" t="s">
        <v>116</v>
      </c>
      <c r="C12" s="63" t="s">
        <v>552</v>
      </c>
      <c r="D12" s="63" t="s">
        <v>553</v>
      </c>
      <c r="E12" s="63" t="s">
        <v>460</v>
      </c>
      <c r="F12" s="63">
        <v>702000</v>
      </c>
      <c r="G12" s="64">
        <v>1239.03</v>
      </c>
      <c r="H12" s="65">
        <v>1.68</v>
      </c>
    </row>
    <row r="13" spans="1:8">
      <c r="A13" s="66"/>
      <c r="B13" s="67" t="s">
        <v>116</v>
      </c>
      <c r="C13" s="63" t="s">
        <v>1067</v>
      </c>
      <c r="D13" s="63" t="s">
        <v>1068</v>
      </c>
      <c r="E13" s="63" t="s">
        <v>966</v>
      </c>
      <c r="F13" s="63">
        <v>6322</v>
      </c>
      <c r="G13" s="64">
        <v>1205.68</v>
      </c>
      <c r="H13" s="65">
        <v>1.63</v>
      </c>
    </row>
    <row r="14" spans="1:8">
      <c r="A14" s="66"/>
      <c r="B14" s="67" t="s">
        <v>116</v>
      </c>
      <c r="C14" s="63" t="s">
        <v>1085</v>
      </c>
      <c r="D14" s="63" t="s">
        <v>1086</v>
      </c>
      <c r="E14" s="63" t="s">
        <v>463</v>
      </c>
      <c r="F14" s="63">
        <v>234000</v>
      </c>
      <c r="G14" s="64">
        <v>1146.5999999999999</v>
      </c>
      <c r="H14" s="65">
        <v>1.55</v>
      </c>
    </row>
    <row r="15" spans="1:8">
      <c r="A15" s="66"/>
      <c r="B15" s="67" t="s">
        <v>116</v>
      </c>
      <c r="C15" s="63" t="s">
        <v>557</v>
      </c>
      <c r="D15" s="63" t="s">
        <v>558</v>
      </c>
      <c r="E15" s="63" t="s">
        <v>460</v>
      </c>
      <c r="F15" s="63">
        <v>199808</v>
      </c>
      <c r="G15" s="64">
        <v>1145.9000000000001</v>
      </c>
      <c r="H15" s="65">
        <v>1.55</v>
      </c>
    </row>
    <row r="16" spans="1:8">
      <c r="A16" s="66"/>
      <c r="B16" s="67" t="s">
        <v>116</v>
      </c>
      <c r="C16" s="63" t="s">
        <v>952</v>
      </c>
      <c r="D16" s="63" t="s">
        <v>953</v>
      </c>
      <c r="E16" s="63" t="s">
        <v>479</v>
      </c>
      <c r="F16" s="63">
        <v>104829</v>
      </c>
      <c r="G16" s="64">
        <v>1129.06</v>
      </c>
      <c r="H16" s="65">
        <v>1.53</v>
      </c>
    </row>
    <row r="17" spans="1:8">
      <c r="A17" s="66"/>
      <c r="B17" s="67" t="s">
        <v>116</v>
      </c>
      <c r="C17" s="63" t="s">
        <v>984</v>
      </c>
      <c r="D17" s="63" t="s">
        <v>985</v>
      </c>
      <c r="E17" s="63" t="s">
        <v>488</v>
      </c>
      <c r="F17" s="63">
        <v>65423</v>
      </c>
      <c r="G17" s="64">
        <v>1110.03</v>
      </c>
      <c r="H17" s="65">
        <v>1.5</v>
      </c>
    </row>
    <row r="18" spans="1:8">
      <c r="A18" s="66"/>
      <c r="B18" s="67" t="s">
        <v>116</v>
      </c>
      <c r="C18" s="63" t="s">
        <v>1083</v>
      </c>
      <c r="D18" s="63" t="s">
        <v>1084</v>
      </c>
      <c r="E18" s="63" t="s">
        <v>468</v>
      </c>
      <c r="F18" s="63">
        <v>156000</v>
      </c>
      <c r="G18" s="64">
        <v>1098.79</v>
      </c>
      <c r="H18" s="65">
        <v>1.49</v>
      </c>
    </row>
    <row r="19" spans="1:8">
      <c r="A19" s="66"/>
      <c r="B19" s="67" t="s">
        <v>116</v>
      </c>
      <c r="C19" s="63" t="s">
        <v>1011</v>
      </c>
      <c r="D19" s="63" t="s">
        <v>1012</v>
      </c>
      <c r="E19" s="63" t="s">
        <v>479</v>
      </c>
      <c r="F19" s="63">
        <v>97201</v>
      </c>
      <c r="G19" s="64">
        <v>970.31</v>
      </c>
      <c r="H19" s="65">
        <v>1.32</v>
      </c>
    </row>
    <row r="20" spans="1:8">
      <c r="A20" s="66"/>
      <c r="B20" s="67" t="s">
        <v>116</v>
      </c>
      <c r="C20" s="63" t="s">
        <v>1123</v>
      </c>
      <c r="D20" s="63" t="s">
        <v>1124</v>
      </c>
      <c r="E20" s="63" t="s">
        <v>460</v>
      </c>
      <c r="F20" s="63">
        <v>1788000</v>
      </c>
      <c r="G20" s="64">
        <v>942.28</v>
      </c>
      <c r="H20" s="65">
        <v>1.28</v>
      </c>
    </row>
    <row r="21" spans="1:8">
      <c r="A21" s="66"/>
      <c r="B21" s="67" t="s">
        <v>116</v>
      </c>
      <c r="C21" s="63" t="s">
        <v>967</v>
      </c>
      <c r="D21" s="63" t="s">
        <v>968</v>
      </c>
      <c r="E21" s="63" t="s">
        <v>482</v>
      </c>
      <c r="F21" s="63">
        <v>83704</v>
      </c>
      <c r="G21" s="64">
        <v>771.46</v>
      </c>
      <c r="H21" s="65">
        <v>1.05</v>
      </c>
    </row>
    <row r="22" spans="1:8">
      <c r="A22" s="66"/>
      <c r="B22" s="67" t="s">
        <v>116</v>
      </c>
      <c r="C22" s="63" t="s">
        <v>1109</v>
      </c>
      <c r="D22" s="63" t="s">
        <v>1110</v>
      </c>
      <c r="E22" s="63" t="s">
        <v>474</v>
      </c>
      <c r="F22" s="63">
        <v>2927</v>
      </c>
      <c r="G22" s="64">
        <v>722.08</v>
      </c>
      <c r="H22" s="65">
        <v>0.98</v>
      </c>
    </row>
    <row r="23" spans="1:8">
      <c r="A23" s="66"/>
      <c r="B23" s="67" t="s">
        <v>116</v>
      </c>
      <c r="C23" s="63" t="s">
        <v>480</v>
      </c>
      <c r="D23" s="63" t="s">
        <v>481</v>
      </c>
      <c r="E23" s="63" t="s">
        <v>482</v>
      </c>
      <c r="F23" s="63">
        <v>22795</v>
      </c>
      <c r="G23" s="64">
        <v>718.87</v>
      </c>
      <c r="H23" s="65">
        <v>0.97</v>
      </c>
    </row>
    <row r="24" spans="1:8">
      <c r="A24" s="66"/>
      <c r="B24" s="67" t="s">
        <v>116</v>
      </c>
      <c r="C24" s="63" t="s">
        <v>1127</v>
      </c>
      <c r="D24" s="63" t="s">
        <v>1128</v>
      </c>
      <c r="E24" s="63" t="s">
        <v>973</v>
      </c>
      <c r="F24" s="63">
        <v>151500</v>
      </c>
      <c r="G24" s="64">
        <v>682.43</v>
      </c>
      <c r="H24" s="65">
        <v>0.92</v>
      </c>
    </row>
    <row r="25" spans="1:8">
      <c r="A25" s="66"/>
      <c r="B25" s="67" t="s">
        <v>116</v>
      </c>
      <c r="C25" s="63" t="s">
        <v>534</v>
      </c>
      <c r="D25" s="63" t="s">
        <v>535</v>
      </c>
      <c r="E25" s="63" t="s">
        <v>536</v>
      </c>
      <c r="F25" s="63">
        <v>70309</v>
      </c>
      <c r="G25" s="64">
        <v>651.59</v>
      </c>
      <c r="H25" s="65">
        <v>0.88</v>
      </c>
    </row>
    <row r="26" spans="1:8">
      <c r="A26" s="66"/>
      <c r="B26" s="67" t="s">
        <v>116</v>
      </c>
      <c r="C26" s="63" t="s">
        <v>971</v>
      </c>
      <c r="D26" s="63" t="s">
        <v>972</v>
      </c>
      <c r="E26" s="63" t="s">
        <v>973</v>
      </c>
      <c r="F26" s="63">
        <v>154899</v>
      </c>
      <c r="G26" s="64">
        <v>648.72</v>
      </c>
      <c r="H26" s="65">
        <v>0.88</v>
      </c>
    </row>
    <row r="27" spans="1:8">
      <c r="A27" s="66"/>
      <c r="B27" s="67" t="s">
        <v>116</v>
      </c>
      <c r="C27" s="63" t="s">
        <v>988</v>
      </c>
      <c r="D27" s="63" t="s">
        <v>989</v>
      </c>
      <c r="E27" s="63" t="s">
        <v>488</v>
      </c>
      <c r="F27" s="63">
        <v>90986</v>
      </c>
      <c r="G27" s="64">
        <v>645.14</v>
      </c>
      <c r="H27" s="65">
        <v>0.87</v>
      </c>
    </row>
    <row r="28" spans="1:8">
      <c r="A28" s="66"/>
      <c r="B28" s="67" t="s">
        <v>116</v>
      </c>
      <c r="C28" s="63" t="s">
        <v>1426</v>
      </c>
      <c r="D28" s="63" t="s">
        <v>1427</v>
      </c>
      <c r="E28" s="63" t="s">
        <v>488</v>
      </c>
      <c r="F28" s="63">
        <v>156000</v>
      </c>
      <c r="G28" s="64">
        <v>606.76</v>
      </c>
      <c r="H28" s="65">
        <v>0.82</v>
      </c>
    </row>
    <row r="29" spans="1:8">
      <c r="A29" s="66"/>
      <c r="B29" s="67" t="s">
        <v>116</v>
      </c>
      <c r="C29" s="63" t="s">
        <v>851</v>
      </c>
      <c r="D29" s="63" t="s">
        <v>1058</v>
      </c>
      <c r="E29" s="63" t="s">
        <v>460</v>
      </c>
      <c r="F29" s="63">
        <v>596000</v>
      </c>
      <c r="G29" s="64">
        <v>565.9</v>
      </c>
      <c r="H29" s="65">
        <v>0.77</v>
      </c>
    </row>
    <row r="30" spans="1:8">
      <c r="A30" s="66"/>
      <c r="B30" s="67" t="s">
        <v>116</v>
      </c>
      <c r="C30" s="63" t="s">
        <v>956</v>
      </c>
      <c r="D30" s="63" t="s">
        <v>957</v>
      </c>
      <c r="E30" s="63" t="s">
        <v>536</v>
      </c>
      <c r="F30" s="63">
        <v>52292</v>
      </c>
      <c r="G30" s="64">
        <v>523.89</v>
      </c>
      <c r="H30" s="65">
        <v>0.71</v>
      </c>
    </row>
    <row r="31" spans="1:8">
      <c r="A31" s="66"/>
      <c r="B31" s="67" t="s">
        <v>116</v>
      </c>
      <c r="C31" s="63" t="s">
        <v>958</v>
      </c>
      <c r="D31" s="63" t="s">
        <v>959</v>
      </c>
      <c r="E31" s="63" t="s">
        <v>457</v>
      </c>
      <c r="F31" s="63">
        <v>27732</v>
      </c>
      <c r="G31" s="64">
        <v>496.75</v>
      </c>
      <c r="H31" s="65">
        <v>0.67</v>
      </c>
    </row>
    <row r="32" spans="1:8">
      <c r="A32" s="66"/>
      <c r="B32" s="67" t="s">
        <v>116</v>
      </c>
      <c r="C32" s="63" t="s">
        <v>495</v>
      </c>
      <c r="D32" s="63" t="s">
        <v>496</v>
      </c>
      <c r="E32" s="63" t="s">
        <v>460</v>
      </c>
      <c r="F32" s="63">
        <v>160332</v>
      </c>
      <c r="G32" s="64">
        <v>484.84</v>
      </c>
      <c r="H32" s="65">
        <v>0.66</v>
      </c>
    </row>
    <row r="33" spans="1:8">
      <c r="A33" s="66"/>
      <c r="B33" s="67" t="s">
        <v>116</v>
      </c>
      <c r="C33" s="63" t="s">
        <v>1069</v>
      </c>
      <c r="D33" s="63" t="s">
        <v>1070</v>
      </c>
      <c r="E33" s="63" t="s">
        <v>488</v>
      </c>
      <c r="F33" s="63">
        <v>62825</v>
      </c>
      <c r="G33" s="64">
        <v>477.41</v>
      </c>
      <c r="H33" s="65">
        <v>0.65</v>
      </c>
    </row>
    <row r="34" spans="1:8">
      <c r="A34" s="66"/>
      <c r="B34" s="67" t="s">
        <v>116</v>
      </c>
      <c r="C34" s="63" t="s">
        <v>58</v>
      </c>
      <c r="D34" s="63" t="s">
        <v>951</v>
      </c>
      <c r="E34" s="63" t="s">
        <v>492</v>
      </c>
      <c r="F34" s="63">
        <v>34620</v>
      </c>
      <c r="G34" s="64">
        <v>464.05</v>
      </c>
      <c r="H34" s="65">
        <v>0.63</v>
      </c>
    </row>
    <row r="35" spans="1:8">
      <c r="A35" s="66"/>
      <c r="B35" s="67" t="s">
        <v>116</v>
      </c>
      <c r="C35" s="63" t="s">
        <v>583</v>
      </c>
      <c r="D35" s="63" t="s">
        <v>584</v>
      </c>
      <c r="E35" s="63" t="s">
        <v>585</v>
      </c>
      <c r="F35" s="63">
        <v>81161</v>
      </c>
      <c r="G35" s="64">
        <v>434.78</v>
      </c>
      <c r="H35" s="65">
        <v>0.59</v>
      </c>
    </row>
    <row r="36" spans="1:8">
      <c r="A36" s="66"/>
      <c r="B36" s="67" t="s">
        <v>116</v>
      </c>
      <c r="C36" s="63" t="s">
        <v>197</v>
      </c>
      <c r="D36" s="63" t="s">
        <v>965</v>
      </c>
      <c r="E36" s="63" t="s">
        <v>966</v>
      </c>
      <c r="F36" s="63">
        <v>108167</v>
      </c>
      <c r="G36" s="64">
        <v>415.2</v>
      </c>
      <c r="H36" s="65">
        <v>0.56000000000000005</v>
      </c>
    </row>
    <row r="37" spans="1:8">
      <c r="A37" s="66"/>
      <c r="B37" s="67" t="s">
        <v>116</v>
      </c>
      <c r="C37" s="63" t="s">
        <v>960</v>
      </c>
      <c r="D37" s="63" t="s">
        <v>961</v>
      </c>
      <c r="E37" s="63" t="s">
        <v>479</v>
      </c>
      <c r="F37" s="63">
        <v>15996</v>
      </c>
      <c r="G37" s="64">
        <v>401.62</v>
      </c>
      <c r="H37" s="65">
        <v>0.54</v>
      </c>
    </row>
    <row r="38" spans="1:8">
      <c r="A38" s="66"/>
      <c r="B38" s="67" t="s">
        <v>116</v>
      </c>
      <c r="C38" s="63" t="s">
        <v>976</v>
      </c>
      <c r="D38" s="63" t="s">
        <v>977</v>
      </c>
      <c r="E38" s="63" t="s">
        <v>978</v>
      </c>
      <c r="F38" s="63">
        <v>90264</v>
      </c>
      <c r="G38" s="64">
        <v>396.3</v>
      </c>
      <c r="H38" s="65">
        <v>0.54</v>
      </c>
    </row>
    <row r="39" spans="1:8">
      <c r="A39" s="66"/>
      <c r="B39" s="67" t="s">
        <v>116</v>
      </c>
      <c r="C39" s="63" t="s">
        <v>563</v>
      </c>
      <c r="D39" s="63" t="s">
        <v>564</v>
      </c>
      <c r="E39" s="63" t="s">
        <v>460</v>
      </c>
      <c r="F39" s="63">
        <v>220000</v>
      </c>
      <c r="G39" s="64">
        <v>390.5</v>
      </c>
      <c r="H39" s="65">
        <v>0.53</v>
      </c>
    </row>
    <row r="40" spans="1:8">
      <c r="A40" s="66"/>
      <c r="B40" s="67" t="s">
        <v>116</v>
      </c>
      <c r="C40" s="63" t="s">
        <v>89</v>
      </c>
      <c r="D40" s="63" t="s">
        <v>1091</v>
      </c>
      <c r="E40" s="63" t="s">
        <v>569</v>
      </c>
      <c r="F40" s="63">
        <v>1300000</v>
      </c>
      <c r="G40" s="64">
        <v>356.2</v>
      </c>
      <c r="H40" s="65">
        <v>0.48</v>
      </c>
    </row>
    <row r="41" spans="1:8">
      <c r="A41" s="66"/>
      <c r="B41" s="67" t="s">
        <v>116</v>
      </c>
      <c r="C41" s="63" t="s">
        <v>130</v>
      </c>
      <c r="D41" s="63" t="s">
        <v>1053</v>
      </c>
      <c r="E41" s="63" t="s">
        <v>460</v>
      </c>
      <c r="F41" s="63">
        <v>208000</v>
      </c>
      <c r="G41" s="64">
        <v>339.04</v>
      </c>
      <c r="H41" s="65">
        <v>0.46</v>
      </c>
    </row>
    <row r="42" spans="1:8">
      <c r="A42" s="66"/>
      <c r="B42" s="67" t="s">
        <v>116</v>
      </c>
      <c r="C42" s="63" t="s">
        <v>19</v>
      </c>
      <c r="D42" s="63" t="s">
        <v>1036</v>
      </c>
      <c r="E42" s="63" t="s">
        <v>492</v>
      </c>
      <c r="F42" s="63">
        <v>135000</v>
      </c>
      <c r="G42" s="64">
        <v>332.3</v>
      </c>
      <c r="H42" s="65">
        <v>0.45</v>
      </c>
    </row>
    <row r="43" spans="1:8">
      <c r="A43" s="66"/>
      <c r="B43" s="67" t="s">
        <v>116</v>
      </c>
      <c r="C43" s="63" t="s">
        <v>1131</v>
      </c>
      <c r="D43" s="63" t="s">
        <v>1132</v>
      </c>
      <c r="E43" s="63" t="s">
        <v>516</v>
      </c>
      <c r="F43" s="63">
        <v>133000</v>
      </c>
      <c r="G43" s="64">
        <v>326.85000000000002</v>
      </c>
      <c r="H43" s="65">
        <v>0.44</v>
      </c>
    </row>
    <row r="44" spans="1:8">
      <c r="A44" s="66"/>
      <c r="B44" s="67" t="s">
        <v>116</v>
      </c>
      <c r="C44" s="63" t="s">
        <v>1027</v>
      </c>
      <c r="D44" s="63" t="s">
        <v>1028</v>
      </c>
      <c r="E44" s="63" t="s">
        <v>973</v>
      </c>
      <c r="F44" s="63">
        <v>186793</v>
      </c>
      <c r="G44" s="64">
        <v>323.81</v>
      </c>
      <c r="H44" s="65">
        <v>0.44</v>
      </c>
    </row>
    <row r="45" spans="1:8">
      <c r="A45" s="66"/>
      <c r="B45" s="67" t="s">
        <v>116</v>
      </c>
      <c r="C45" s="63" t="s">
        <v>981</v>
      </c>
      <c r="D45" s="63" t="s">
        <v>982</v>
      </c>
      <c r="E45" s="63" t="s">
        <v>983</v>
      </c>
      <c r="F45" s="63">
        <v>117000</v>
      </c>
      <c r="G45" s="64">
        <v>319.06</v>
      </c>
      <c r="H45" s="65">
        <v>0.43</v>
      </c>
    </row>
    <row r="46" spans="1:8">
      <c r="A46" s="66"/>
      <c r="B46" s="67" t="s">
        <v>116</v>
      </c>
      <c r="C46" s="63" t="s">
        <v>1074</v>
      </c>
      <c r="D46" s="63" t="s">
        <v>1075</v>
      </c>
      <c r="E46" s="63" t="s">
        <v>482</v>
      </c>
      <c r="F46" s="63">
        <v>210000</v>
      </c>
      <c r="G46" s="64">
        <v>294.42</v>
      </c>
      <c r="H46" s="65">
        <v>0.4</v>
      </c>
    </row>
    <row r="47" spans="1:8">
      <c r="A47" s="66"/>
      <c r="B47" s="67" t="s">
        <v>116</v>
      </c>
      <c r="C47" s="63" t="s">
        <v>244</v>
      </c>
      <c r="D47" s="63" t="s">
        <v>528</v>
      </c>
      <c r="E47" s="63" t="s">
        <v>492</v>
      </c>
      <c r="F47" s="63">
        <v>5317</v>
      </c>
      <c r="G47" s="64">
        <v>293.04000000000002</v>
      </c>
      <c r="H47" s="65">
        <v>0.4</v>
      </c>
    </row>
    <row r="48" spans="1:8">
      <c r="A48" s="66"/>
      <c r="B48" s="67" t="s">
        <v>116</v>
      </c>
      <c r="C48" s="63" t="s">
        <v>1428</v>
      </c>
      <c r="D48" s="63" t="s">
        <v>1429</v>
      </c>
      <c r="E48" s="63" t="s">
        <v>482</v>
      </c>
      <c r="F48" s="63">
        <v>20425</v>
      </c>
      <c r="G48" s="64">
        <v>267.77</v>
      </c>
      <c r="H48" s="65">
        <v>0.36</v>
      </c>
    </row>
    <row r="49" spans="1:8">
      <c r="A49" s="66"/>
      <c r="B49" s="67" t="s">
        <v>116</v>
      </c>
      <c r="C49" s="63" t="s">
        <v>954</v>
      </c>
      <c r="D49" s="63" t="s">
        <v>955</v>
      </c>
      <c r="E49" s="63" t="s">
        <v>482</v>
      </c>
      <c r="F49" s="63">
        <v>75657</v>
      </c>
      <c r="G49" s="64">
        <v>246.64</v>
      </c>
      <c r="H49" s="65">
        <v>0.33</v>
      </c>
    </row>
    <row r="50" spans="1:8">
      <c r="A50" s="66"/>
      <c r="B50" s="67" t="s">
        <v>116</v>
      </c>
      <c r="C50" s="63" t="s">
        <v>1002</v>
      </c>
      <c r="D50" s="63" t="s">
        <v>1003</v>
      </c>
      <c r="E50" s="63" t="s">
        <v>1004</v>
      </c>
      <c r="F50" s="63">
        <v>98000</v>
      </c>
      <c r="G50" s="64">
        <v>241.96</v>
      </c>
      <c r="H50" s="65">
        <v>0.33</v>
      </c>
    </row>
    <row r="51" spans="1:8">
      <c r="A51" s="66"/>
      <c r="B51" s="67" t="s">
        <v>116</v>
      </c>
      <c r="C51" s="63" t="s">
        <v>1107</v>
      </c>
      <c r="D51" s="63" t="s">
        <v>1108</v>
      </c>
      <c r="E51" s="63" t="s">
        <v>482</v>
      </c>
      <c r="F51" s="63">
        <v>81963</v>
      </c>
      <c r="G51" s="64">
        <v>240.4</v>
      </c>
      <c r="H51" s="65">
        <v>0.33</v>
      </c>
    </row>
    <row r="52" spans="1:8">
      <c r="A52" s="66"/>
      <c r="B52" s="67" t="s">
        <v>116</v>
      </c>
      <c r="C52" s="63" t="s">
        <v>1430</v>
      </c>
      <c r="D52" s="63" t="s">
        <v>1431</v>
      </c>
      <c r="E52" s="63" t="s">
        <v>488</v>
      </c>
      <c r="F52" s="63">
        <v>55660</v>
      </c>
      <c r="G52" s="64">
        <v>228.01</v>
      </c>
      <c r="H52" s="65">
        <v>0.31</v>
      </c>
    </row>
    <row r="53" spans="1:8">
      <c r="A53" s="66"/>
      <c r="B53" s="67" t="s">
        <v>116</v>
      </c>
      <c r="C53" s="63" t="s">
        <v>1432</v>
      </c>
      <c r="D53" s="63" t="s">
        <v>1433</v>
      </c>
      <c r="E53" s="63" t="s">
        <v>482</v>
      </c>
      <c r="F53" s="63">
        <v>51138</v>
      </c>
      <c r="G53" s="64">
        <v>225.03</v>
      </c>
      <c r="H53" s="65">
        <v>0.31</v>
      </c>
    </row>
    <row r="54" spans="1:8">
      <c r="A54" s="66"/>
      <c r="B54" s="67" t="s">
        <v>116</v>
      </c>
      <c r="C54" s="63" t="s">
        <v>1133</v>
      </c>
      <c r="D54" s="63" t="s">
        <v>1134</v>
      </c>
      <c r="E54" s="63" t="s">
        <v>998</v>
      </c>
      <c r="F54" s="63">
        <v>5505</v>
      </c>
      <c r="G54" s="64">
        <v>219.38</v>
      </c>
      <c r="H54" s="65">
        <v>0.3</v>
      </c>
    </row>
    <row r="55" spans="1:8">
      <c r="A55" s="66"/>
      <c r="B55" s="67" t="s">
        <v>116</v>
      </c>
      <c r="C55" s="63" t="s">
        <v>1187</v>
      </c>
      <c r="D55" s="63" t="s">
        <v>1188</v>
      </c>
      <c r="E55" s="63" t="s">
        <v>1189</v>
      </c>
      <c r="F55" s="63">
        <v>250500</v>
      </c>
      <c r="G55" s="64">
        <v>218.31</v>
      </c>
      <c r="H55" s="65">
        <v>0.3</v>
      </c>
    </row>
    <row r="56" spans="1:8">
      <c r="A56" s="66"/>
      <c r="B56" s="67" t="s">
        <v>116</v>
      </c>
      <c r="C56" s="63" t="s">
        <v>962</v>
      </c>
      <c r="D56" s="63" t="s">
        <v>963</v>
      </c>
      <c r="E56" s="63" t="s">
        <v>488</v>
      </c>
      <c r="F56" s="63">
        <v>26283</v>
      </c>
      <c r="G56" s="64">
        <v>216.15</v>
      </c>
      <c r="H56" s="65">
        <v>0.28999999999999998</v>
      </c>
    </row>
    <row r="57" spans="1:8">
      <c r="A57" s="66"/>
      <c r="B57" s="67" t="s">
        <v>116</v>
      </c>
      <c r="C57" s="63" t="s">
        <v>1434</v>
      </c>
      <c r="D57" s="63" t="s">
        <v>1435</v>
      </c>
      <c r="E57" s="63" t="s">
        <v>1436</v>
      </c>
      <c r="F57" s="63">
        <v>45759</v>
      </c>
      <c r="G57" s="64">
        <v>204.84</v>
      </c>
      <c r="H57" s="65">
        <v>0.28000000000000003</v>
      </c>
    </row>
    <row r="58" spans="1:8">
      <c r="A58" s="66"/>
      <c r="B58" s="67" t="s">
        <v>116</v>
      </c>
      <c r="C58" s="63" t="s">
        <v>531</v>
      </c>
      <c r="D58" s="63" t="s">
        <v>532</v>
      </c>
      <c r="E58" s="63" t="s">
        <v>533</v>
      </c>
      <c r="F58" s="63">
        <v>61000</v>
      </c>
      <c r="G58" s="64">
        <v>198.25</v>
      </c>
      <c r="H58" s="65">
        <v>0.27</v>
      </c>
    </row>
    <row r="59" spans="1:8">
      <c r="A59" s="66"/>
      <c r="B59" s="67" t="s">
        <v>116</v>
      </c>
      <c r="C59" s="63" t="s">
        <v>10</v>
      </c>
      <c r="D59" s="63" t="s">
        <v>1076</v>
      </c>
      <c r="E59" s="63" t="s">
        <v>492</v>
      </c>
      <c r="F59" s="63">
        <v>37000</v>
      </c>
      <c r="G59" s="64">
        <v>178.1</v>
      </c>
      <c r="H59" s="65">
        <v>0.24</v>
      </c>
    </row>
    <row r="60" spans="1:8">
      <c r="A60" s="66"/>
      <c r="B60" s="67" t="s">
        <v>116</v>
      </c>
      <c r="C60" s="63" t="s">
        <v>1141</v>
      </c>
      <c r="D60" s="63" t="s">
        <v>1142</v>
      </c>
      <c r="E60" s="63" t="s">
        <v>463</v>
      </c>
      <c r="F60" s="63">
        <v>30993</v>
      </c>
      <c r="G60" s="64">
        <v>172.99</v>
      </c>
      <c r="H60" s="65">
        <v>0.23</v>
      </c>
    </row>
    <row r="61" spans="1:8">
      <c r="A61" s="66"/>
      <c r="B61" s="67" t="s">
        <v>116</v>
      </c>
      <c r="C61" s="63" t="s">
        <v>1152</v>
      </c>
      <c r="D61" s="63" t="s">
        <v>1153</v>
      </c>
      <c r="E61" s="63" t="s">
        <v>482</v>
      </c>
      <c r="F61" s="63">
        <v>69000</v>
      </c>
      <c r="G61" s="64">
        <v>155.41999999999999</v>
      </c>
      <c r="H61" s="65">
        <v>0.21</v>
      </c>
    </row>
    <row r="62" spans="1:8">
      <c r="A62" s="66"/>
      <c r="B62" s="67" t="s">
        <v>116</v>
      </c>
      <c r="C62" s="63" t="s">
        <v>1096</v>
      </c>
      <c r="D62" s="63" t="s">
        <v>1097</v>
      </c>
      <c r="E62" s="63" t="s">
        <v>536</v>
      </c>
      <c r="F62" s="63">
        <v>16844</v>
      </c>
      <c r="G62" s="64">
        <v>155.24</v>
      </c>
      <c r="H62" s="65">
        <v>0.21</v>
      </c>
    </row>
    <row r="63" spans="1:8">
      <c r="A63" s="66"/>
      <c r="B63" s="67" t="s">
        <v>116</v>
      </c>
      <c r="C63" s="63" t="s">
        <v>1154</v>
      </c>
      <c r="D63" s="63" t="s">
        <v>1155</v>
      </c>
      <c r="E63" s="63" t="s">
        <v>457</v>
      </c>
      <c r="F63" s="63">
        <v>57000</v>
      </c>
      <c r="G63" s="64">
        <v>137.77000000000001</v>
      </c>
      <c r="H63" s="65">
        <v>0.19</v>
      </c>
    </row>
    <row r="64" spans="1:8">
      <c r="A64" s="66"/>
      <c r="B64" s="67" t="s">
        <v>116</v>
      </c>
      <c r="C64" s="63" t="s">
        <v>242</v>
      </c>
      <c r="D64" s="63" t="s">
        <v>1194</v>
      </c>
      <c r="E64" s="63" t="s">
        <v>569</v>
      </c>
      <c r="F64" s="63">
        <v>95641</v>
      </c>
      <c r="G64" s="64">
        <v>135.81</v>
      </c>
      <c r="H64" s="65">
        <v>0.18</v>
      </c>
    </row>
    <row r="65" spans="1:8">
      <c r="A65" s="66"/>
      <c r="B65" s="67" t="s">
        <v>116</v>
      </c>
      <c r="C65" s="63" t="s">
        <v>1077</v>
      </c>
      <c r="D65" s="63" t="s">
        <v>1078</v>
      </c>
      <c r="E65" s="63" t="s">
        <v>488</v>
      </c>
      <c r="F65" s="63">
        <v>12675</v>
      </c>
      <c r="G65" s="64">
        <v>128.26</v>
      </c>
      <c r="H65" s="65">
        <v>0.17</v>
      </c>
    </row>
    <row r="66" spans="1:8">
      <c r="A66" s="66"/>
      <c r="B66" s="67" t="s">
        <v>116</v>
      </c>
      <c r="C66" s="63" t="s">
        <v>1149</v>
      </c>
      <c r="D66" s="63" t="s">
        <v>1150</v>
      </c>
      <c r="E66" s="63" t="s">
        <v>536</v>
      </c>
      <c r="F66" s="63">
        <v>23500</v>
      </c>
      <c r="G66" s="64">
        <v>115.42</v>
      </c>
      <c r="H66" s="65">
        <v>0.16</v>
      </c>
    </row>
    <row r="67" spans="1:8">
      <c r="A67" s="66"/>
      <c r="B67" s="67" t="s">
        <v>116</v>
      </c>
      <c r="C67" s="63" t="s">
        <v>1071</v>
      </c>
      <c r="D67" s="63" t="s">
        <v>1072</v>
      </c>
      <c r="E67" s="63" t="s">
        <v>488</v>
      </c>
      <c r="F67" s="63">
        <v>7375</v>
      </c>
      <c r="G67" s="64">
        <v>115.35</v>
      </c>
      <c r="H67" s="65">
        <v>0.16</v>
      </c>
    </row>
    <row r="68" spans="1:8">
      <c r="A68" s="66"/>
      <c r="B68" s="67" t="s">
        <v>116</v>
      </c>
      <c r="C68" s="63" t="s">
        <v>16</v>
      </c>
      <c r="D68" s="63" t="s">
        <v>491</v>
      </c>
      <c r="E68" s="63" t="s">
        <v>492</v>
      </c>
      <c r="F68" s="63">
        <v>12761</v>
      </c>
      <c r="G68" s="64">
        <v>113.75</v>
      </c>
      <c r="H68" s="65">
        <v>0.15</v>
      </c>
    </row>
    <row r="69" spans="1:8">
      <c r="A69" s="66"/>
      <c r="B69" s="67" t="s">
        <v>116</v>
      </c>
      <c r="C69" s="63" t="s">
        <v>1437</v>
      </c>
      <c r="D69" s="63" t="s">
        <v>1438</v>
      </c>
      <c r="E69" s="63" t="s">
        <v>516</v>
      </c>
      <c r="F69" s="63">
        <v>10972</v>
      </c>
      <c r="G69" s="64">
        <v>112.81</v>
      </c>
      <c r="H69" s="65">
        <v>0.15</v>
      </c>
    </row>
    <row r="70" spans="1:8">
      <c r="A70" s="66"/>
      <c r="B70" s="67" t="s">
        <v>116</v>
      </c>
      <c r="C70" s="63" t="s">
        <v>548</v>
      </c>
      <c r="D70" s="63" t="s">
        <v>549</v>
      </c>
      <c r="E70" s="63" t="s">
        <v>471</v>
      </c>
      <c r="F70" s="63">
        <v>9623</v>
      </c>
      <c r="G70" s="64">
        <v>110.46</v>
      </c>
      <c r="H70" s="65">
        <v>0.15</v>
      </c>
    </row>
    <row r="71" spans="1:8">
      <c r="A71" s="66"/>
      <c r="B71" s="67" t="s">
        <v>116</v>
      </c>
      <c r="C71" s="63" t="s">
        <v>559</v>
      </c>
      <c r="D71" s="63" t="s">
        <v>560</v>
      </c>
      <c r="E71" s="63" t="s">
        <v>479</v>
      </c>
      <c r="F71" s="63">
        <v>20198</v>
      </c>
      <c r="G71" s="64">
        <v>107.19</v>
      </c>
      <c r="H71" s="65">
        <v>0.15</v>
      </c>
    </row>
    <row r="72" spans="1:8">
      <c r="A72" s="66"/>
      <c r="B72" s="67" t="s">
        <v>116</v>
      </c>
      <c r="C72" s="63" t="s">
        <v>811</v>
      </c>
      <c r="D72" s="63" t="s">
        <v>1005</v>
      </c>
      <c r="E72" s="63" t="s">
        <v>978</v>
      </c>
      <c r="F72" s="63">
        <v>82000</v>
      </c>
      <c r="G72" s="64">
        <v>106.81</v>
      </c>
      <c r="H72" s="65">
        <v>0.14000000000000001</v>
      </c>
    </row>
    <row r="73" spans="1:8">
      <c r="A73" s="66"/>
      <c r="B73" s="67" t="s">
        <v>116</v>
      </c>
      <c r="C73" s="63" t="s">
        <v>1183</v>
      </c>
      <c r="D73" s="63" t="s">
        <v>1184</v>
      </c>
      <c r="E73" s="63" t="s">
        <v>457</v>
      </c>
      <c r="F73" s="63">
        <v>754000</v>
      </c>
      <c r="G73" s="64">
        <v>105.56</v>
      </c>
      <c r="H73" s="65">
        <v>0.14000000000000001</v>
      </c>
    </row>
    <row r="74" spans="1:8">
      <c r="A74" s="66"/>
      <c r="B74" s="67" t="s">
        <v>116</v>
      </c>
      <c r="C74" s="63" t="s">
        <v>990</v>
      </c>
      <c r="D74" s="63" t="s">
        <v>991</v>
      </c>
      <c r="E74" s="63" t="s">
        <v>966</v>
      </c>
      <c r="F74" s="63">
        <v>3835</v>
      </c>
      <c r="G74" s="64">
        <v>96.85</v>
      </c>
      <c r="H74" s="65">
        <v>0.13</v>
      </c>
    </row>
    <row r="75" spans="1:8">
      <c r="A75" s="66"/>
      <c r="B75" s="67" t="s">
        <v>116</v>
      </c>
      <c r="C75" s="63" t="s">
        <v>305</v>
      </c>
      <c r="D75" s="63" t="s">
        <v>1014</v>
      </c>
      <c r="E75" s="63" t="s">
        <v>468</v>
      </c>
      <c r="F75" s="63">
        <v>2661</v>
      </c>
      <c r="G75" s="64">
        <v>83.8</v>
      </c>
      <c r="H75" s="65">
        <v>0.11</v>
      </c>
    </row>
    <row r="76" spans="1:8">
      <c r="A76" s="66"/>
      <c r="B76" s="67" t="s">
        <v>116</v>
      </c>
      <c r="C76" s="63" t="s">
        <v>1190</v>
      </c>
      <c r="D76" s="63" t="s">
        <v>1191</v>
      </c>
      <c r="E76" s="63" t="s">
        <v>966</v>
      </c>
      <c r="F76" s="63">
        <v>99012</v>
      </c>
      <c r="G76" s="64">
        <v>83.62</v>
      </c>
      <c r="H76" s="65">
        <v>0.11</v>
      </c>
    </row>
    <row r="77" spans="1:8">
      <c r="A77" s="66"/>
      <c r="B77" s="67" t="s">
        <v>116</v>
      </c>
      <c r="C77" s="63" t="s">
        <v>1087</v>
      </c>
      <c r="D77" s="63" t="s">
        <v>1088</v>
      </c>
      <c r="E77" s="63" t="s">
        <v>501</v>
      </c>
      <c r="F77" s="63">
        <v>71117</v>
      </c>
      <c r="G77" s="64">
        <v>82.53</v>
      </c>
      <c r="H77" s="65">
        <v>0.11</v>
      </c>
    </row>
    <row r="78" spans="1:8">
      <c r="A78" s="66"/>
      <c r="B78" s="67" t="s">
        <v>116</v>
      </c>
      <c r="C78" s="63" t="s">
        <v>1125</v>
      </c>
      <c r="D78" s="63" t="s">
        <v>1126</v>
      </c>
      <c r="E78" s="63" t="s">
        <v>482</v>
      </c>
      <c r="F78" s="63">
        <v>9243</v>
      </c>
      <c r="G78" s="64">
        <v>81.599999999999994</v>
      </c>
      <c r="H78" s="65">
        <v>0.11</v>
      </c>
    </row>
    <row r="79" spans="1:8">
      <c r="A79" s="66"/>
      <c r="B79" s="67" t="s">
        <v>116</v>
      </c>
      <c r="C79" s="63" t="s">
        <v>1023</v>
      </c>
      <c r="D79" s="63" t="s">
        <v>1024</v>
      </c>
      <c r="E79" s="63" t="s">
        <v>482</v>
      </c>
      <c r="F79" s="63">
        <v>4023</v>
      </c>
      <c r="G79" s="64">
        <v>80.05</v>
      </c>
      <c r="H79" s="65">
        <v>0.11</v>
      </c>
    </row>
    <row r="80" spans="1:8">
      <c r="A80" s="66"/>
      <c r="B80" s="67" t="s">
        <v>116</v>
      </c>
      <c r="C80" s="63" t="s">
        <v>570</v>
      </c>
      <c r="D80" s="63" t="s">
        <v>571</v>
      </c>
      <c r="E80" s="63" t="s">
        <v>492</v>
      </c>
      <c r="F80" s="63">
        <v>3890</v>
      </c>
      <c r="G80" s="64">
        <v>71.8</v>
      </c>
      <c r="H80" s="65">
        <v>0.1</v>
      </c>
    </row>
    <row r="81" spans="1:8">
      <c r="A81" s="66"/>
      <c r="B81" s="67" t="s">
        <v>116</v>
      </c>
      <c r="C81" s="63" t="s">
        <v>574</v>
      </c>
      <c r="D81" s="63" t="s">
        <v>575</v>
      </c>
      <c r="E81" s="63" t="s">
        <v>485</v>
      </c>
      <c r="F81" s="63">
        <v>23000</v>
      </c>
      <c r="G81" s="64">
        <v>64.19</v>
      </c>
      <c r="H81" s="65">
        <v>0.09</v>
      </c>
    </row>
    <row r="82" spans="1:8">
      <c r="A82" s="66"/>
      <c r="B82" s="67" t="s">
        <v>116</v>
      </c>
      <c r="C82" s="63" t="s">
        <v>1098</v>
      </c>
      <c r="D82" s="63" t="s">
        <v>1099</v>
      </c>
      <c r="E82" s="63" t="s">
        <v>492</v>
      </c>
      <c r="F82" s="63">
        <v>88000</v>
      </c>
      <c r="G82" s="64">
        <v>62.3</v>
      </c>
      <c r="H82" s="65">
        <v>0.08</v>
      </c>
    </row>
    <row r="83" spans="1:8">
      <c r="A83" s="66"/>
      <c r="B83" s="67" t="s">
        <v>116</v>
      </c>
      <c r="C83" s="63" t="s">
        <v>1105</v>
      </c>
      <c r="D83" s="63" t="s">
        <v>1106</v>
      </c>
      <c r="E83" s="63" t="s">
        <v>482</v>
      </c>
      <c r="F83" s="63">
        <v>8250</v>
      </c>
      <c r="G83" s="64">
        <v>61.45</v>
      </c>
      <c r="H83" s="65">
        <v>0.08</v>
      </c>
    </row>
    <row r="84" spans="1:8">
      <c r="A84" s="66"/>
      <c r="B84" s="67" t="s">
        <v>116</v>
      </c>
      <c r="C84" s="63" t="s">
        <v>486</v>
      </c>
      <c r="D84" s="63" t="s">
        <v>487</v>
      </c>
      <c r="E84" s="63" t="s">
        <v>488</v>
      </c>
      <c r="F84" s="63">
        <v>3034</v>
      </c>
      <c r="G84" s="64">
        <v>57.25</v>
      </c>
      <c r="H84" s="65">
        <v>0.08</v>
      </c>
    </row>
    <row r="85" spans="1:8">
      <c r="A85" s="66"/>
      <c r="B85" s="67" t="s">
        <v>116</v>
      </c>
      <c r="C85" s="63" t="s">
        <v>493</v>
      </c>
      <c r="D85" s="63" t="s">
        <v>494</v>
      </c>
      <c r="E85" s="63" t="s">
        <v>474</v>
      </c>
      <c r="F85" s="63">
        <v>13585</v>
      </c>
      <c r="G85" s="64">
        <v>47.2</v>
      </c>
      <c r="H85" s="65">
        <v>0.06</v>
      </c>
    </row>
    <row r="86" spans="1:8">
      <c r="A86" s="66"/>
      <c r="B86" s="67" t="s">
        <v>116</v>
      </c>
      <c r="C86" s="63" t="s">
        <v>1017</v>
      </c>
      <c r="D86" s="63" t="s">
        <v>1018</v>
      </c>
      <c r="E86" s="63" t="s">
        <v>983</v>
      </c>
      <c r="F86" s="63">
        <v>27000</v>
      </c>
      <c r="G86" s="64">
        <v>46.7</v>
      </c>
      <c r="H86" s="65">
        <v>0.06</v>
      </c>
    </row>
    <row r="87" spans="1:8">
      <c r="A87" s="66"/>
      <c r="B87" s="67" t="s">
        <v>116</v>
      </c>
      <c r="C87" s="63" t="s">
        <v>1129</v>
      </c>
      <c r="D87" s="63" t="s">
        <v>1130</v>
      </c>
      <c r="E87" s="63" t="s">
        <v>998</v>
      </c>
      <c r="F87" s="63">
        <v>3071</v>
      </c>
      <c r="G87" s="64">
        <v>44.69</v>
      </c>
      <c r="H87" s="65">
        <v>0.06</v>
      </c>
    </row>
    <row r="88" spans="1:8">
      <c r="A88" s="66"/>
      <c r="B88" s="67" t="s">
        <v>116</v>
      </c>
      <c r="C88" s="63" t="s">
        <v>1100</v>
      </c>
      <c r="D88" s="63" t="s">
        <v>1101</v>
      </c>
      <c r="E88" s="63" t="s">
        <v>474</v>
      </c>
      <c r="F88" s="63">
        <v>26000</v>
      </c>
      <c r="G88" s="64">
        <v>44.12</v>
      </c>
      <c r="H88" s="65">
        <v>0.06</v>
      </c>
    </row>
    <row r="89" spans="1:8">
      <c r="A89" s="66"/>
      <c r="B89" s="67" t="s">
        <v>116</v>
      </c>
      <c r="C89" s="63" t="s">
        <v>1051</v>
      </c>
      <c r="D89" s="63" t="s">
        <v>1052</v>
      </c>
      <c r="E89" s="63" t="s">
        <v>460</v>
      </c>
      <c r="F89" s="63">
        <v>14000</v>
      </c>
      <c r="G89" s="64">
        <v>38.72</v>
      </c>
      <c r="H89" s="65">
        <v>0.05</v>
      </c>
    </row>
    <row r="90" spans="1:8">
      <c r="A90" s="66"/>
      <c r="B90" s="67" t="s">
        <v>116</v>
      </c>
      <c r="C90" s="63" t="s">
        <v>1177</v>
      </c>
      <c r="D90" s="63" t="s">
        <v>1178</v>
      </c>
      <c r="E90" s="63" t="s">
        <v>501</v>
      </c>
      <c r="F90" s="63">
        <v>9240</v>
      </c>
      <c r="G90" s="64">
        <v>36.85</v>
      </c>
      <c r="H90" s="65">
        <v>0.05</v>
      </c>
    </row>
    <row r="91" spans="1:8">
      <c r="A91" s="66"/>
      <c r="B91" s="67" t="s">
        <v>116</v>
      </c>
      <c r="C91" s="63" t="s">
        <v>1092</v>
      </c>
      <c r="D91" s="63" t="s">
        <v>1093</v>
      </c>
      <c r="E91" s="63" t="s">
        <v>460</v>
      </c>
      <c r="F91" s="63">
        <v>26000</v>
      </c>
      <c r="G91" s="64">
        <v>36.630000000000003</v>
      </c>
      <c r="H91" s="65">
        <v>0.05</v>
      </c>
    </row>
    <row r="92" spans="1:8">
      <c r="A92" s="66"/>
      <c r="B92" s="67" t="s">
        <v>116</v>
      </c>
      <c r="C92" s="63" t="s">
        <v>539</v>
      </c>
      <c r="D92" s="63" t="s">
        <v>540</v>
      </c>
      <c r="E92" s="63" t="s">
        <v>468</v>
      </c>
      <c r="F92" s="63">
        <v>306</v>
      </c>
      <c r="G92" s="64">
        <v>34.950000000000003</v>
      </c>
      <c r="H92" s="65">
        <v>0.05</v>
      </c>
    </row>
    <row r="93" spans="1:8">
      <c r="A93" s="66"/>
      <c r="B93" s="67" t="s">
        <v>116</v>
      </c>
      <c r="C93" s="63" t="s">
        <v>144</v>
      </c>
      <c r="D93" s="63" t="s">
        <v>523</v>
      </c>
      <c r="E93" s="63" t="s">
        <v>492</v>
      </c>
      <c r="F93" s="63">
        <v>7000</v>
      </c>
      <c r="G93" s="64">
        <v>34.94</v>
      </c>
      <c r="H93" s="65">
        <v>0.05</v>
      </c>
    </row>
    <row r="94" spans="1:8">
      <c r="A94" s="66"/>
      <c r="B94" s="67" t="s">
        <v>116</v>
      </c>
      <c r="C94" s="63" t="s">
        <v>1439</v>
      </c>
      <c r="D94" s="63" t="s">
        <v>1440</v>
      </c>
      <c r="E94" s="63" t="s">
        <v>966</v>
      </c>
      <c r="F94" s="63">
        <v>14362</v>
      </c>
      <c r="G94" s="64">
        <v>34.18</v>
      </c>
      <c r="H94" s="65">
        <v>0.05</v>
      </c>
    </row>
    <row r="95" spans="1:8">
      <c r="A95" s="66"/>
      <c r="B95" s="67" t="s">
        <v>116</v>
      </c>
      <c r="C95" s="63" t="s">
        <v>1303</v>
      </c>
      <c r="D95" s="63" t="s">
        <v>1304</v>
      </c>
      <c r="E95" s="63" t="s">
        <v>533</v>
      </c>
      <c r="F95" s="63">
        <v>2006</v>
      </c>
      <c r="G95" s="64">
        <v>32.93</v>
      </c>
      <c r="H95" s="65">
        <v>0.04</v>
      </c>
    </row>
    <row r="96" spans="1:8">
      <c r="A96" s="66"/>
      <c r="B96" s="67" t="s">
        <v>116</v>
      </c>
      <c r="C96" s="63" t="s">
        <v>1135</v>
      </c>
      <c r="D96" s="63" t="s">
        <v>1136</v>
      </c>
      <c r="E96" s="63" t="s">
        <v>492</v>
      </c>
      <c r="F96" s="63">
        <v>96000</v>
      </c>
      <c r="G96" s="64">
        <v>23.9</v>
      </c>
      <c r="H96" s="65">
        <v>0.03</v>
      </c>
    </row>
    <row r="97" spans="1:8">
      <c r="A97" s="66"/>
      <c r="B97" s="67" t="s">
        <v>116</v>
      </c>
      <c r="C97" s="63" t="s">
        <v>1055</v>
      </c>
      <c r="D97" s="63" t="s">
        <v>1056</v>
      </c>
      <c r="E97" s="63" t="s">
        <v>460</v>
      </c>
      <c r="F97" s="63">
        <v>36000</v>
      </c>
      <c r="G97" s="64">
        <v>23.67</v>
      </c>
      <c r="H97" s="65">
        <v>0.03</v>
      </c>
    </row>
    <row r="98" spans="1:8">
      <c r="A98" s="66"/>
      <c r="B98" s="67" t="s">
        <v>116</v>
      </c>
      <c r="C98" s="63" t="s">
        <v>184</v>
      </c>
      <c r="D98" s="63" t="s">
        <v>1073</v>
      </c>
      <c r="E98" s="63" t="s">
        <v>492</v>
      </c>
      <c r="F98" s="63">
        <v>3000</v>
      </c>
      <c r="G98" s="64">
        <v>22.15</v>
      </c>
      <c r="H98" s="65">
        <v>0.03</v>
      </c>
    </row>
    <row r="99" spans="1:8">
      <c r="A99" s="66"/>
      <c r="B99" s="67" t="s">
        <v>116</v>
      </c>
      <c r="C99" s="63" t="s">
        <v>1145</v>
      </c>
      <c r="D99" s="63" t="s">
        <v>1146</v>
      </c>
      <c r="E99" s="63" t="s">
        <v>482</v>
      </c>
      <c r="F99" s="63">
        <v>1750</v>
      </c>
      <c r="G99" s="64">
        <v>18.48</v>
      </c>
      <c r="H99" s="65">
        <v>0.03</v>
      </c>
    </row>
    <row r="100" spans="1:8">
      <c r="A100" s="66"/>
      <c r="B100" s="67" t="s">
        <v>116</v>
      </c>
      <c r="C100" s="63" t="s">
        <v>1307</v>
      </c>
      <c r="D100" s="63" t="s">
        <v>1308</v>
      </c>
      <c r="E100" s="63" t="s">
        <v>471</v>
      </c>
      <c r="F100" s="63">
        <v>1797</v>
      </c>
      <c r="G100" s="64">
        <v>17.940000000000001</v>
      </c>
      <c r="H100" s="65">
        <v>0.02</v>
      </c>
    </row>
    <row r="101" spans="1:8">
      <c r="A101" s="66"/>
      <c r="B101" s="67" t="s">
        <v>116</v>
      </c>
      <c r="C101" s="63" t="s">
        <v>1115</v>
      </c>
      <c r="D101" s="63" t="s">
        <v>1116</v>
      </c>
      <c r="E101" s="63" t="s">
        <v>468</v>
      </c>
      <c r="F101" s="63">
        <v>1250</v>
      </c>
      <c r="G101" s="64">
        <v>17.34</v>
      </c>
      <c r="H101" s="65">
        <v>0.02</v>
      </c>
    </row>
    <row r="102" spans="1:8">
      <c r="A102" s="66"/>
      <c r="B102" s="67" t="s">
        <v>116</v>
      </c>
      <c r="C102" s="63" t="s">
        <v>1025</v>
      </c>
      <c r="D102" s="63" t="s">
        <v>1026</v>
      </c>
      <c r="E102" s="63" t="s">
        <v>474</v>
      </c>
      <c r="F102" s="63">
        <v>1750</v>
      </c>
      <c r="G102" s="64">
        <v>15.44</v>
      </c>
      <c r="H102" s="65">
        <v>0.02</v>
      </c>
    </row>
    <row r="103" spans="1:8">
      <c r="A103" s="66"/>
      <c r="B103" s="67" t="s">
        <v>116</v>
      </c>
      <c r="C103" s="63" t="s">
        <v>1441</v>
      </c>
      <c r="D103" s="63" t="s">
        <v>1442</v>
      </c>
      <c r="E103" s="63" t="s">
        <v>516</v>
      </c>
      <c r="F103" s="63">
        <v>144000</v>
      </c>
      <c r="G103" s="64">
        <v>13.82</v>
      </c>
      <c r="H103" s="65">
        <v>0.02</v>
      </c>
    </row>
    <row r="104" spans="1:8">
      <c r="A104" s="66"/>
      <c r="B104" s="67" t="s">
        <v>116</v>
      </c>
      <c r="C104" s="63" t="s">
        <v>42</v>
      </c>
      <c r="D104" s="63" t="s">
        <v>1037</v>
      </c>
      <c r="E104" s="63" t="s">
        <v>492</v>
      </c>
      <c r="F104" s="63">
        <v>4000</v>
      </c>
      <c r="G104" s="64">
        <v>10.84</v>
      </c>
      <c r="H104" s="65">
        <v>0.01</v>
      </c>
    </row>
    <row r="105" spans="1:8">
      <c r="A105" s="66"/>
      <c r="B105" s="67" t="s">
        <v>116</v>
      </c>
      <c r="C105" s="63" t="s">
        <v>1113</v>
      </c>
      <c r="D105" s="63" t="s">
        <v>1114</v>
      </c>
      <c r="E105" s="63" t="s">
        <v>479</v>
      </c>
      <c r="F105" s="63">
        <v>1000</v>
      </c>
      <c r="G105" s="64">
        <v>10.8</v>
      </c>
      <c r="H105" s="65">
        <v>0.01</v>
      </c>
    </row>
    <row r="106" spans="1:8">
      <c r="A106" s="66"/>
      <c r="B106" s="67" t="s">
        <v>116</v>
      </c>
      <c r="C106" s="63" t="s">
        <v>576</v>
      </c>
      <c r="D106" s="63" t="s">
        <v>577</v>
      </c>
      <c r="E106" s="63" t="s">
        <v>457</v>
      </c>
      <c r="F106" s="63">
        <v>3102</v>
      </c>
      <c r="G106" s="64">
        <v>9.85</v>
      </c>
      <c r="H106" s="65">
        <v>0.01</v>
      </c>
    </row>
    <row r="107" spans="1:8">
      <c r="A107" s="66"/>
      <c r="B107" s="67" t="s">
        <v>116</v>
      </c>
      <c r="C107" s="63" t="s">
        <v>197</v>
      </c>
      <c r="D107" s="63" t="s">
        <v>1029</v>
      </c>
      <c r="E107" s="63" t="s">
        <v>966</v>
      </c>
      <c r="F107" s="63">
        <v>2000</v>
      </c>
      <c r="G107" s="64">
        <v>5.2</v>
      </c>
      <c r="H107" s="65">
        <v>0.01</v>
      </c>
    </row>
    <row r="108" spans="1:8">
      <c r="A108" s="66"/>
      <c r="B108" s="67" t="s">
        <v>116</v>
      </c>
      <c r="C108" s="63" t="s">
        <v>1117</v>
      </c>
      <c r="D108" s="63" t="s">
        <v>1118</v>
      </c>
      <c r="E108" s="63" t="s">
        <v>488</v>
      </c>
      <c r="F108" s="63">
        <v>250</v>
      </c>
      <c r="G108" s="64">
        <v>3.91</v>
      </c>
      <c r="H108" s="65">
        <v>0.01</v>
      </c>
    </row>
    <row r="109" spans="1:8">
      <c r="A109" s="66"/>
      <c r="B109" s="67" t="s">
        <v>116</v>
      </c>
      <c r="C109" s="63" t="s">
        <v>1089</v>
      </c>
      <c r="D109" s="63" t="s">
        <v>1090</v>
      </c>
      <c r="E109" s="63" t="s">
        <v>474</v>
      </c>
      <c r="F109" s="63">
        <v>2000</v>
      </c>
      <c r="G109" s="64">
        <v>2.93</v>
      </c>
      <c r="H109" s="65">
        <v>0</v>
      </c>
    </row>
    <row r="110" spans="1:8" ht="13.5" thickBot="1">
      <c r="A110" s="66"/>
      <c r="B110" s="63"/>
      <c r="C110" s="63"/>
      <c r="D110" s="63"/>
      <c r="E110" s="68" t="s">
        <v>87</v>
      </c>
      <c r="F110" s="63"/>
      <c r="G110" s="82">
        <v>46718.96</v>
      </c>
      <c r="H110" s="83">
        <v>63.269999999999897</v>
      </c>
    </row>
    <row r="111" spans="1:8" ht="13.5" thickTop="1">
      <c r="A111" s="66"/>
      <c r="B111" s="63"/>
      <c r="C111" s="63"/>
      <c r="D111" s="63"/>
      <c r="E111" s="68"/>
      <c r="F111" s="63"/>
      <c r="G111" s="84"/>
      <c r="H111" s="85"/>
    </row>
    <row r="112" spans="1:8">
      <c r="A112" s="66"/>
      <c r="B112" s="104" t="s">
        <v>1195</v>
      </c>
      <c r="C112" s="107"/>
      <c r="D112" s="63"/>
      <c r="E112" s="63"/>
      <c r="F112" s="63"/>
      <c r="G112" s="64">
        <v>-29414.835312499999</v>
      </c>
      <c r="H112" s="65">
        <v>-39.85</v>
      </c>
    </row>
    <row r="113" spans="1:8" ht="13.5" thickBot="1">
      <c r="A113" s="66"/>
      <c r="B113" s="63"/>
      <c r="C113" s="63"/>
      <c r="D113" s="63"/>
      <c r="E113" s="68" t="s">
        <v>87</v>
      </c>
      <c r="F113" s="63"/>
      <c r="G113" s="69">
        <v>-29414.835312499999</v>
      </c>
      <c r="H113" s="70">
        <v>-39.85</v>
      </c>
    </row>
    <row r="114" spans="1:8" ht="13.5" thickTop="1">
      <c r="A114" s="66"/>
      <c r="B114" s="63"/>
      <c r="C114" s="63"/>
      <c r="D114" s="63"/>
      <c r="E114" s="63"/>
      <c r="F114" s="63"/>
      <c r="G114" s="64"/>
      <c r="H114" s="65"/>
    </row>
    <row r="115" spans="1:8">
      <c r="A115" s="110" t="s">
        <v>233</v>
      </c>
      <c r="B115" s="107"/>
      <c r="C115" s="107"/>
      <c r="D115" s="63"/>
      <c r="E115" s="63"/>
      <c r="F115" s="63"/>
      <c r="G115" s="64"/>
      <c r="H115" s="65"/>
    </row>
    <row r="116" spans="1:8">
      <c r="A116" s="66"/>
      <c r="B116" s="104" t="s">
        <v>233</v>
      </c>
      <c r="C116" s="107"/>
      <c r="D116" s="63"/>
      <c r="E116" s="63"/>
      <c r="F116" s="63"/>
      <c r="G116" s="64"/>
      <c r="H116" s="65"/>
    </row>
    <row r="117" spans="1:8">
      <c r="A117" s="66"/>
      <c r="B117" s="106" t="s">
        <v>88</v>
      </c>
      <c r="C117" s="107"/>
      <c r="D117" s="63"/>
      <c r="E117" s="63"/>
      <c r="F117" s="63"/>
      <c r="G117" s="64"/>
      <c r="H117" s="65"/>
    </row>
    <row r="118" spans="1:8">
      <c r="A118" s="66"/>
      <c r="B118" s="67" t="s">
        <v>116</v>
      </c>
      <c r="C118" s="63" t="s">
        <v>1196</v>
      </c>
      <c r="D118" s="63" t="s">
        <v>1197</v>
      </c>
      <c r="E118" s="63"/>
      <c r="F118" s="63">
        <v>205616.65890000001</v>
      </c>
      <c r="G118" s="64">
        <v>6001.24</v>
      </c>
      <c r="H118" s="65">
        <v>8.1300000000000008</v>
      </c>
    </row>
    <row r="119" spans="1:8" ht="13.5" thickBot="1">
      <c r="A119" s="66"/>
      <c r="B119" s="63"/>
      <c r="C119" s="63"/>
      <c r="D119" s="63"/>
      <c r="E119" s="68" t="s">
        <v>87</v>
      </c>
      <c r="F119" s="63"/>
      <c r="G119" s="69">
        <v>6001.24</v>
      </c>
      <c r="H119" s="70">
        <v>8.1300000000000008</v>
      </c>
    </row>
    <row r="120" spans="1:8" ht="13.5" thickTop="1">
      <c r="A120" s="66"/>
      <c r="B120" s="63"/>
      <c r="C120" s="63"/>
      <c r="D120" s="63"/>
      <c r="E120" s="63"/>
      <c r="F120" s="63"/>
      <c r="G120" s="64"/>
      <c r="H120" s="65"/>
    </row>
    <row r="121" spans="1:8">
      <c r="A121" s="110" t="s">
        <v>7</v>
      </c>
      <c r="B121" s="107"/>
      <c r="C121" s="107"/>
      <c r="D121" s="63"/>
      <c r="E121" s="63"/>
      <c r="F121" s="63"/>
      <c r="G121" s="64"/>
      <c r="H121" s="65"/>
    </row>
    <row r="122" spans="1:8">
      <c r="A122" s="66"/>
      <c r="B122" s="104" t="s">
        <v>94</v>
      </c>
      <c r="C122" s="105"/>
      <c r="D122" s="63"/>
      <c r="E122" s="63"/>
      <c r="F122" s="63"/>
      <c r="G122" s="64"/>
      <c r="H122" s="65"/>
    </row>
    <row r="123" spans="1:8">
      <c r="A123" s="66"/>
      <c r="B123" s="106" t="s">
        <v>9</v>
      </c>
      <c r="C123" s="107"/>
      <c r="D123" s="63"/>
      <c r="E123" s="63"/>
      <c r="F123" s="63"/>
      <c r="G123" s="64"/>
      <c r="H123" s="65"/>
    </row>
    <row r="124" spans="1:8">
      <c r="A124" s="66"/>
      <c r="B124" s="81">
        <v>7.8799999999999995E-2</v>
      </c>
      <c r="C124" s="63" t="s">
        <v>159</v>
      </c>
      <c r="D124" s="63" t="s">
        <v>160</v>
      </c>
      <c r="E124" s="63" t="s">
        <v>97</v>
      </c>
      <c r="F124" s="63">
        <v>3500000</v>
      </c>
      <c r="G124" s="64">
        <v>3472.69</v>
      </c>
      <c r="H124" s="65">
        <v>4.71</v>
      </c>
    </row>
    <row r="125" spans="1:8">
      <c r="A125" s="66"/>
      <c r="B125" s="81">
        <v>8.1500000000000003E-2</v>
      </c>
      <c r="C125" s="63" t="s">
        <v>166</v>
      </c>
      <c r="D125" s="63" t="s">
        <v>167</v>
      </c>
      <c r="E125" s="63" t="s">
        <v>97</v>
      </c>
      <c r="F125" s="63">
        <v>2250000</v>
      </c>
      <c r="G125" s="64">
        <v>2264.64</v>
      </c>
      <c r="H125" s="65">
        <v>3.07</v>
      </c>
    </row>
    <row r="126" spans="1:8">
      <c r="A126" s="66"/>
      <c r="B126" s="81">
        <v>8.8300000000000003E-2</v>
      </c>
      <c r="C126" s="63" t="s">
        <v>100</v>
      </c>
      <c r="D126" s="63" t="s">
        <v>172</v>
      </c>
      <c r="E126" s="63" t="s">
        <v>97</v>
      </c>
      <c r="F126" s="63">
        <v>800000</v>
      </c>
      <c r="G126" s="64">
        <v>837.22</v>
      </c>
      <c r="H126" s="65">
        <v>1.1299999999999999</v>
      </c>
    </row>
    <row r="127" spans="1:8" ht="13.5" thickBot="1">
      <c r="A127" s="66"/>
      <c r="B127" s="63"/>
      <c r="C127" s="63"/>
      <c r="D127" s="63"/>
      <c r="E127" s="68" t="s">
        <v>87</v>
      </c>
      <c r="F127" s="63"/>
      <c r="G127" s="82">
        <v>6574.55</v>
      </c>
      <c r="H127" s="83">
        <v>8.91</v>
      </c>
    </row>
    <row r="128" spans="1:8" ht="13.5" thickTop="1">
      <c r="A128" s="66"/>
      <c r="B128" s="63"/>
      <c r="C128" s="63"/>
      <c r="D128" s="63"/>
      <c r="E128" s="63"/>
      <c r="F128" s="63"/>
      <c r="G128" s="64"/>
      <c r="H128" s="65"/>
    </row>
    <row r="129" spans="1:8">
      <c r="A129" s="66"/>
      <c r="B129" s="106" t="s">
        <v>734</v>
      </c>
      <c r="C129" s="107"/>
      <c r="D129" s="63"/>
      <c r="E129" s="63"/>
      <c r="F129" s="63"/>
      <c r="G129" s="64"/>
      <c r="H129" s="65"/>
    </row>
    <row r="130" spans="1:8">
      <c r="A130" s="66"/>
      <c r="B130" s="104" t="s">
        <v>735</v>
      </c>
      <c r="C130" s="107"/>
      <c r="D130" s="63"/>
      <c r="E130" s="68" t="s">
        <v>736</v>
      </c>
      <c r="F130" s="63"/>
      <c r="G130" s="64"/>
      <c r="H130" s="65"/>
    </row>
    <row r="131" spans="1:8">
      <c r="A131" s="66"/>
      <c r="B131" s="63"/>
      <c r="C131" s="63" t="s">
        <v>1411</v>
      </c>
      <c r="D131" s="63"/>
      <c r="E131" s="63" t="s">
        <v>1412</v>
      </c>
      <c r="F131" s="63"/>
      <c r="G131" s="64">
        <v>1500</v>
      </c>
      <c r="H131" s="65">
        <v>2.0299999999999998</v>
      </c>
    </row>
    <row r="132" spans="1:8">
      <c r="A132" s="66"/>
      <c r="B132" s="63"/>
      <c r="C132" s="63" t="s">
        <v>1443</v>
      </c>
      <c r="D132" s="63"/>
      <c r="E132" s="63" t="s">
        <v>1203</v>
      </c>
      <c r="F132" s="63"/>
      <c r="G132" s="64">
        <v>898</v>
      </c>
      <c r="H132" s="65">
        <v>1.22</v>
      </c>
    </row>
    <row r="133" spans="1:8">
      <c r="A133" s="66"/>
      <c r="B133" s="63"/>
      <c r="C133" s="63" t="s">
        <v>1444</v>
      </c>
      <c r="D133" s="63"/>
      <c r="E133" s="63" t="s">
        <v>1206</v>
      </c>
      <c r="F133" s="63"/>
      <c r="G133" s="64">
        <v>700</v>
      </c>
      <c r="H133" s="65">
        <v>0.95</v>
      </c>
    </row>
    <row r="134" spans="1:8">
      <c r="A134" s="66"/>
      <c r="B134" s="63"/>
      <c r="C134" s="63" t="s">
        <v>1444</v>
      </c>
      <c r="D134" s="63"/>
      <c r="E134" s="63" t="s">
        <v>1218</v>
      </c>
      <c r="F134" s="63"/>
      <c r="G134" s="64">
        <v>700</v>
      </c>
      <c r="H134" s="65">
        <v>0.95</v>
      </c>
    </row>
    <row r="135" spans="1:8">
      <c r="A135" s="66"/>
      <c r="B135" s="63"/>
      <c r="C135" s="63" t="s">
        <v>1443</v>
      </c>
      <c r="D135" s="63"/>
      <c r="E135" s="63" t="s">
        <v>1204</v>
      </c>
      <c r="F135" s="63"/>
      <c r="G135" s="64">
        <v>550</v>
      </c>
      <c r="H135" s="65">
        <v>0.75</v>
      </c>
    </row>
    <row r="136" spans="1:8">
      <c r="A136" s="66"/>
      <c r="B136" s="63"/>
      <c r="C136" s="63" t="s">
        <v>1443</v>
      </c>
      <c r="D136" s="63"/>
      <c r="E136" s="63" t="s">
        <v>1209</v>
      </c>
      <c r="F136" s="63"/>
      <c r="G136" s="64">
        <v>499</v>
      </c>
      <c r="H136" s="65">
        <v>0.68</v>
      </c>
    </row>
    <row r="137" spans="1:8">
      <c r="A137" s="66"/>
      <c r="B137" s="63"/>
      <c r="C137" s="63" t="s">
        <v>1443</v>
      </c>
      <c r="D137" s="63"/>
      <c r="E137" s="63" t="s">
        <v>1203</v>
      </c>
      <c r="F137" s="63"/>
      <c r="G137" s="64">
        <v>499</v>
      </c>
      <c r="H137" s="65">
        <v>0.68</v>
      </c>
    </row>
    <row r="138" spans="1:8">
      <c r="A138" s="66"/>
      <c r="B138" s="63"/>
      <c r="C138" s="63" t="s">
        <v>1443</v>
      </c>
      <c r="D138" s="63"/>
      <c r="E138" s="63" t="s">
        <v>1224</v>
      </c>
      <c r="F138" s="63"/>
      <c r="G138" s="64">
        <v>495</v>
      </c>
      <c r="H138" s="65">
        <v>0.67</v>
      </c>
    </row>
    <row r="139" spans="1:8">
      <c r="A139" s="66"/>
      <c r="B139" s="63"/>
      <c r="C139" s="63" t="s">
        <v>1443</v>
      </c>
      <c r="D139" s="63"/>
      <c r="E139" s="63" t="s">
        <v>1228</v>
      </c>
      <c r="F139" s="63"/>
      <c r="G139" s="64">
        <v>495</v>
      </c>
      <c r="H139" s="65">
        <v>0.67</v>
      </c>
    </row>
    <row r="140" spans="1:8">
      <c r="A140" s="66"/>
      <c r="B140" s="63"/>
      <c r="C140" s="63" t="s">
        <v>1443</v>
      </c>
      <c r="D140" s="63"/>
      <c r="E140" s="63" t="s">
        <v>1231</v>
      </c>
      <c r="F140" s="63"/>
      <c r="G140" s="64">
        <v>495</v>
      </c>
      <c r="H140" s="65">
        <v>0.67</v>
      </c>
    </row>
    <row r="141" spans="1:8">
      <c r="A141" s="66"/>
      <c r="B141" s="63"/>
      <c r="C141" s="63" t="s">
        <v>1443</v>
      </c>
      <c r="D141" s="63"/>
      <c r="E141" s="63" t="s">
        <v>1229</v>
      </c>
      <c r="F141" s="63"/>
      <c r="G141" s="64">
        <v>495</v>
      </c>
      <c r="H141" s="65">
        <v>0.67</v>
      </c>
    </row>
    <row r="142" spans="1:8">
      <c r="A142" s="66"/>
      <c r="B142" s="63"/>
      <c r="C142" s="63" t="s">
        <v>1443</v>
      </c>
      <c r="D142" s="63"/>
      <c r="E142" s="63" t="s">
        <v>1226</v>
      </c>
      <c r="F142" s="63"/>
      <c r="G142" s="64">
        <v>495</v>
      </c>
      <c r="H142" s="65">
        <v>0.67</v>
      </c>
    </row>
    <row r="143" spans="1:8">
      <c r="A143" s="66"/>
      <c r="B143" s="63"/>
      <c r="C143" s="63" t="s">
        <v>1443</v>
      </c>
      <c r="D143" s="63"/>
      <c r="E143" s="63" t="s">
        <v>1232</v>
      </c>
      <c r="F143" s="63"/>
      <c r="G143" s="64">
        <v>490</v>
      </c>
      <c r="H143" s="65">
        <v>0.66</v>
      </c>
    </row>
    <row r="144" spans="1:8">
      <c r="A144" s="66"/>
      <c r="B144" s="63"/>
      <c r="C144" s="63" t="s">
        <v>1443</v>
      </c>
      <c r="D144" s="63"/>
      <c r="E144" s="63" t="s">
        <v>1214</v>
      </c>
      <c r="F144" s="63"/>
      <c r="G144" s="64">
        <v>450</v>
      </c>
      <c r="H144" s="65">
        <v>0.61</v>
      </c>
    </row>
    <row r="145" spans="1:8">
      <c r="A145" s="66"/>
      <c r="B145" s="63"/>
      <c r="C145" s="63" t="s">
        <v>1443</v>
      </c>
      <c r="D145" s="63"/>
      <c r="E145" s="63" t="s">
        <v>1219</v>
      </c>
      <c r="F145" s="63"/>
      <c r="G145" s="64">
        <v>449</v>
      </c>
      <c r="H145" s="65">
        <v>0.61</v>
      </c>
    </row>
    <row r="146" spans="1:8">
      <c r="A146" s="66"/>
      <c r="B146" s="63"/>
      <c r="C146" s="63" t="s">
        <v>1443</v>
      </c>
      <c r="D146" s="63"/>
      <c r="E146" s="63" t="s">
        <v>1253</v>
      </c>
      <c r="F146" s="63"/>
      <c r="G146" s="64">
        <v>400</v>
      </c>
      <c r="H146" s="65">
        <v>0.54</v>
      </c>
    </row>
    <row r="147" spans="1:8">
      <c r="A147" s="66"/>
      <c r="B147" s="63"/>
      <c r="C147" s="63" t="s">
        <v>1443</v>
      </c>
      <c r="D147" s="63"/>
      <c r="E147" s="63" t="s">
        <v>1264</v>
      </c>
      <c r="F147" s="63"/>
      <c r="G147" s="64">
        <v>350</v>
      </c>
      <c r="H147" s="65">
        <v>0.47</v>
      </c>
    </row>
    <row r="148" spans="1:8">
      <c r="A148" s="66"/>
      <c r="B148" s="63"/>
      <c r="C148" s="63" t="s">
        <v>1443</v>
      </c>
      <c r="D148" s="63"/>
      <c r="E148" s="63" t="s">
        <v>1240</v>
      </c>
      <c r="F148" s="63"/>
      <c r="G148" s="64">
        <v>300</v>
      </c>
      <c r="H148" s="65">
        <v>0.41</v>
      </c>
    </row>
    <row r="149" spans="1:8">
      <c r="A149" s="66"/>
      <c r="B149" s="63"/>
      <c r="C149" s="63" t="s">
        <v>1443</v>
      </c>
      <c r="D149" s="63"/>
      <c r="E149" s="63" t="s">
        <v>1237</v>
      </c>
      <c r="F149" s="63"/>
      <c r="G149" s="64">
        <v>300</v>
      </c>
      <c r="H149" s="65">
        <v>0.41</v>
      </c>
    </row>
    <row r="150" spans="1:8">
      <c r="A150" s="66"/>
      <c r="B150" s="63"/>
      <c r="C150" s="63" t="s">
        <v>1443</v>
      </c>
      <c r="D150" s="63"/>
      <c r="E150" s="63" t="s">
        <v>1258</v>
      </c>
      <c r="F150" s="63"/>
      <c r="G150" s="64">
        <v>250</v>
      </c>
      <c r="H150" s="65">
        <v>0.34</v>
      </c>
    </row>
    <row r="151" spans="1:8">
      <c r="A151" s="66"/>
      <c r="B151" s="63"/>
      <c r="C151" s="63" t="s">
        <v>1443</v>
      </c>
      <c r="D151" s="63"/>
      <c r="E151" s="63" t="s">
        <v>1271</v>
      </c>
      <c r="F151" s="63"/>
      <c r="G151" s="64">
        <v>99</v>
      </c>
      <c r="H151" s="65">
        <v>0.13</v>
      </c>
    </row>
    <row r="152" spans="1:8">
      <c r="A152" s="66"/>
      <c r="B152" s="63"/>
      <c r="C152" s="63" t="s">
        <v>1443</v>
      </c>
      <c r="D152" s="63"/>
      <c r="E152" s="63" t="s">
        <v>1272</v>
      </c>
      <c r="F152" s="63"/>
      <c r="G152" s="64">
        <v>99</v>
      </c>
      <c r="H152" s="65">
        <v>0.13</v>
      </c>
    </row>
    <row r="153" spans="1:8">
      <c r="A153" s="66"/>
      <c r="B153" s="63"/>
      <c r="C153" s="63" t="s">
        <v>1443</v>
      </c>
      <c r="D153" s="63"/>
      <c r="E153" s="63" t="s">
        <v>1295</v>
      </c>
      <c r="F153" s="63"/>
      <c r="G153" s="64">
        <v>99</v>
      </c>
      <c r="H153" s="65">
        <v>0.13</v>
      </c>
    </row>
    <row r="154" spans="1:8">
      <c r="A154" s="66"/>
      <c r="B154" s="63"/>
      <c r="C154" s="63" t="s">
        <v>1443</v>
      </c>
      <c r="D154" s="63"/>
      <c r="E154" s="63" t="s">
        <v>1293</v>
      </c>
      <c r="F154" s="63"/>
      <c r="G154" s="64">
        <v>99</v>
      </c>
      <c r="H154" s="65">
        <v>0.13</v>
      </c>
    </row>
    <row r="155" spans="1:8">
      <c r="A155" s="66"/>
      <c r="B155" s="63"/>
      <c r="C155" s="63" t="s">
        <v>1443</v>
      </c>
      <c r="D155" s="63"/>
      <c r="E155" s="63" t="s">
        <v>1245</v>
      </c>
      <c r="F155" s="63"/>
      <c r="G155" s="64">
        <v>99</v>
      </c>
      <c r="H155" s="65">
        <v>0.13</v>
      </c>
    </row>
    <row r="156" spans="1:8">
      <c r="A156" s="66"/>
      <c r="B156" s="63"/>
      <c r="C156" s="63" t="s">
        <v>1443</v>
      </c>
      <c r="D156" s="63"/>
      <c r="E156" s="63" t="s">
        <v>1283</v>
      </c>
      <c r="F156" s="63"/>
      <c r="G156" s="64">
        <v>99</v>
      </c>
      <c r="H156" s="65">
        <v>0.13</v>
      </c>
    </row>
    <row r="157" spans="1:8">
      <c r="A157" s="66"/>
      <c r="B157" s="63"/>
      <c r="C157" s="63" t="s">
        <v>1443</v>
      </c>
      <c r="D157" s="63"/>
      <c r="E157" s="63" t="s">
        <v>1276</v>
      </c>
      <c r="F157" s="63"/>
      <c r="G157" s="64">
        <v>99</v>
      </c>
      <c r="H157" s="65">
        <v>0.13</v>
      </c>
    </row>
    <row r="158" spans="1:8">
      <c r="A158" s="66"/>
      <c r="B158" s="63"/>
      <c r="C158" s="63" t="s">
        <v>1443</v>
      </c>
      <c r="D158" s="63"/>
      <c r="E158" s="63" t="s">
        <v>1277</v>
      </c>
      <c r="F158" s="63"/>
      <c r="G158" s="64">
        <v>99</v>
      </c>
      <c r="H158" s="65">
        <v>0.13</v>
      </c>
    </row>
    <row r="159" spans="1:8">
      <c r="A159" s="66"/>
      <c r="B159" s="63"/>
      <c r="C159" s="63" t="s">
        <v>1443</v>
      </c>
      <c r="D159" s="63"/>
      <c r="E159" s="63" t="s">
        <v>1278</v>
      </c>
      <c r="F159" s="63"/>
      <c r="G159" s="64">
        <v>99</v>
      </c>
      <c r="H159" s="65">
        <v>0.13</v>
      </c>
    </row>
    <row r="160" spans="1:8">
      <c r="A160" s="66"/>
      <c r="B160" s="63"/>
      <c r="C160" s="63" t="s">
        <v>1443</v>
      </c>
      <c r="D160" s="63"/>
      <c r="E160" s="63" t="s">
        <v>1277</v>
      </c>
      <c r="F160" s="63"/>
      <c r="G160" s="64">
        <v>99</v>
      </c>
      <c r="H160" s="65">
        <v>0.13</v>
      </c>
    </row>
    <row r="161" spans="1:8" ht="13.5" thickBot="1">
      <c r="A161" s="66"/>
      <c r="B161" s="63"/>
      <c r="C161" s="63"/>
      <c r="D161" s="63"/>
      <c r="E161" s="68" t="s">
        <v>87</v>
      </c>
      <c r="F161" s="63"/>
      <c r="G161" s="69">
        <v>11800</v>
      </c>
      <c r="H161" s="70">
        <v>15.96</v>
      </c>
    </row>
    <row r="162" spans="1:8" ht="13.5" thickTop="1">
      <c r="A162" s="66"/>
      <c r="B162" s="67" t="s">
        <v>116</v>
      </c>
      <c r="C162" s="63" t="s">
        <v>117</v>
      </c>
      <c r="D162" s="63"/>
      <c r="E162" s="63" t="s">
        <v>116</v>
      </c>
      <c r="F162" s="63"/>
      <c r="G162" s="64">
        <v>2494.0700000000002</v>
      </c>
      <c r="H162" s="65">
        <v>3.38</v>
      </c>
    </row>
    <row r="163" spans="1:8" ht="13.5" thickBot="1">
      <c r="A163" s="66"/>
      <c r="B163" s="63"/>
      <c r="C163" s="63"/>
      <c r="D163" s="63"/>
      <c r="E163" s="68" t="s">
        <v>87</v>
      </c>
      <c r="F163" s="63"/>
      <c r="G163" s="69">
        <v>14294.07</v>
      </c>
      <c r="H163" s="70">
        <v>19.34</v>
      </c>
    </row>
    <row r="164" spans="1:8" ht="13.5" thickTop="1">
      <c r="A164" s="66"/>
      <c r="B164" s="63"/>
      <c r="C164" s="63"/>
      <c r="D164" s="63"/>
      <c r="E164" s="63"/>
      <c r="F164" s="63"/>
      <c r="G164" s="64"/>
      <c r="H164" s="65"/>
    </row>
    <row r="165" spans="1:8">
      <c r="A165" s="71" t="s">
        <v>118</v>
      </c>
      <c r="B165" s="63"/>
      <c r="C165" s="63"/>
      <c r="D165" s="63"/>
      <c r="E165" s="63"/>
      <c r="F165" s="63"/>
      <c r="G165" s="72">
        <v>29602.97</v>
      </c>
      <c r="H165" s="73">
        <v>40.200000000000003</v>
      </c>
    </row>
    <row r="166" spans="1:8">
      <c r="A166" s="66"/>
      <c r="B166" s="63"/>
      <c r="C166" s="63"/>
      <c r="D166" s="63"/>
      <c r="E166" s="63"/>
      <c r="F166" s="63"/>
      <c r="G166" s="64"/>
      <c r="H166" s="65"/>
    </row>
    <row r="167" spans="1:8" ht="13.5" thickBot="1">
      <c r="A167" s="66"/>
      <c r="B167" s="63"/>
      <c r="C167" s="63"/>
      <c r="D167" s="63"/>
      <c r="E167" s="68" t="s">
        <v>119</v>
      </c>
      <c r="F167" s="63"/>
      <c r="G167" s="69">
        <v>73776.95</v>
      </c>
      <c r="H167" s="70">
        <v>100</v>
      </c>
    </row>
    <row r="168" spans="1:8" ht="13.5" thickTop="1">
      <c r="A168" s="66"/>
      <c r="B168" s="63"/>
      <c r="C168" s="63"/>
      <c r="D168" s="63"/>
      <c r="E168" s="63"/>
      <c r="F168" s="63"/>
      <c r="G168" s="64"/>
      <c r="H168" s="65"/>
    </row>
    <row r="169" spans="1:8">
      <c r="A169" s="74" t="s">
        <v>120</v>
      </c>
      <c r="B169" s="63"/>
      <c r="C169" s="63"/>
      <c r="D169" s="63"/>
      <c r="E169" s="63"/>
      <c r="F169" s="63"/>
      <c r="G169" s="64"/>
      <c r="H169" s="65"/>
    </row>
    <row r="170" spans="1:8">
      <c r="A170" s="66">
        <v>1</v>
      </c>
      <c r="B170" s="63" t="s">
        <v>590</v>
      </c>
      <c r="C170" s="63"/>
      <c r="D170" s="63"/>
      <c r="E170" s="63"/>
      <c r="F170" s="63"/>
      <c r="G170" s="64"/>
      <c r="H170" s="65"/>
    </row>
    <row r="171" spans="1:8">
      <c r="A171" s="66"/>
      <c r="B171" s="63"/>
      <c r="C171" s="63"/>
      <c r="D171" s="63"/>
      <c r="E171" s="63"/>
      <c r="F171" s="63"/>
      <c r="G171" s="64"/>
      <c r="H171" s="65"/>
    </row>
    <row r="172" spans="1:8">
      <c r="A172" s="66">
        <v>2</v>
      </c>
      <c r="B172" s="63" t="s">
        <v>122</v>
      </c>
      <c r="C172" s="63"/>
      <c r="D172" s="63"/>
      <c r="E172" s="63"/>
      <c r="F172" s="63"/>
      <c r="G172" s="64"/>
      <c r="H172" s="65"/>
    </row>
    <row r="173" spans="1:8">
      <c r="A173" s="66"/>
      <c r="B173" s="63"/>
      <c r="C173" s="63"/>
      <c r="D173" s="63"/>
      <c r="E173" s="63"/>
      <c r="F173" s="63"/>
      <c r="G173" s="64"/>
      <c r="H173" s="65"/>
    </row>
    <row r="174" spans="1:8">
      <c r="A174" s="66">
        <v>3</v>
      </c>
      <c r="B174" s="63" t="s">
        <v>1445</v>
      </c>
      <c r="C174" s="63"/>
      <c r="D174" s="63"/>
      <c r="E174" s="63"/>
      <c r="F174" s="63"/>
      <c r="G174" s="64"/>
      <c r="H174" s="65"/>
    </row>
    <row r="175" spans="1:8">
      <c r="A175" s="75"/>
      <c r="B175" s="76"/>
      <c r="C175" s="76"/>
      <c r="D175" s="76"/>
      <c r="E175" s="76"/>
      <c r="F175" s="76"/>
      <c r="G175" s="77"/>
      <c r="H175" s="78"/>
    </row>
  </sheetData>
  <mergeCells count="12">
    <mergeCell ref="A2:C2"/>
    <mergeCell ref="A3:C3"/>
    <mergeCell ref="B4:C4"/>
    <mergeCell ref="B112:C112"/>
    <mergeCell ref="A115:C115"/>
    <mergeCell ref="B116:C116"/>
    <mergeCell ref="B117:C117"/>
    <mergeCell ref="A121:C121"/>
    <mergeCell ref="B122:C122"/>
    <mergeCell ref="B123:C123"/>
    <mergeCell ref="B129:C129"/>
    <mergeCell ref="B130:C130"/>
  </mergeCells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H43"/>
  <sheetViews>
    <sheetView topLeftCell="A16" workbookViewId="0">
      <selection activeCell="K28" sqref="K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671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9.6000000000000002E-2</v>
      </c>
      <c r="C6" s="10" t="s">
        <v>56</v>
      </c>
      <c r="D6" s="10" t="s">
        <v>57</v>
      </c>
      <c r="E6" s="10" t="s">
        <v>18</v>
      </c>
      <c r="F6" s="10">
        <v>130</v>
      </c>
      <c r="G6" s="11">
        <v>1305.83</v>
      </c>
      <c r="H6" s="12">
        <v>12.88</v>
      </c>
    </row>
    <row r="7" spans="1:8">
      <c r="A7" s="13"/>
      <c r="B7" s="14">
        <v>8.4900000000000003E-2</v>
      </c>
      <c r="C7" s="10" t="s">
        <v>84</v>
      </c>
      <c r="D7" s="10" t="s">
        <v>85</v>
      </c>
      <c r="E7" s="10" t="s">
        <v>15</v>
      </c>
      <c r="F7" s="10">
        <v>130</v>
      </c>
      <c r="G7" s="11">
        <v>1299.01</v>
      </c>
      <c r="H7" s="12">
        <v>12.81</v>
      </c>
    </row>
    <row r="8" spans="1:8">
      <c r="A8" s="13"/>
      <c r="B8" s="14">
        <v>0.1057</v>
      </c>
      <c r="C8" s="10" t="s">
        <v>144</v>
      </c>
      <c r="D8" s="10" t="s">
        <v>438</v>
      </c>
      <c r="E8" s="10" t="s">
        <v>21</v>
      </c>
      <c r="F8" s="10">
        <v>120</v>
      </c>
      <c r="G8" s="11">
        <v>1224.1300000000001</v>
      </c>
      <c r="H8" s="12">
        <v>12.08</v>
      </c>
    </row>
    <row r="9" spans="1:8">
      <c r="A9" s="13"/>
      <c r="B9" s="14">
        <v>9.3799999999999994E-2</v>
      </c>
      <c r="C9" s="10" t="s">
        <v>42</v>
      </c>
      <c r="D9" s="10" t="s">
        <v>288</v>
      </c>
      <c r="E9" s="10" t="s">
        <v>21</v>
      </c>
      <c r="F9" s="10">
        <v>108</v>
      </c>
      <c r="G9" s="11">
        <v>1092.78</v>
      </c>
      <c r="H9" s="12">
        <v>10.78</v>
      </c>
    </row>
    <row r="10" spans="1:8">
      <c r="A10" s="13"/>
      <c r="B10" s="14">
        <v>8.2699999999999996E-2</v>
      </c>
      <c r="C10" s="10" t="s">
        <v>19</v>
      </c>
      <c r="D10" s="10" t="s">
        <v>400</v>
      </c>
      <c r="E10" s="10" t="s">
        <v>21</v>
      </c>
      <c r="F10" s="10">
        <v>100</v>
      </c>
      <c r="G10" s="11">
        <v>1000.91</v>
      </c>
      <c r="H10" s="12">
        <v>9.8699999999999992</v>
      </c>
    </row>
    <row r="11" spans="1:8">
      <c r="A11" s="13"/>
      <c r="B11" s="14">
        <v>0.1125</v>
      </c>
      <c r="C11" s="10" t="s">
        <v>433</v>
      </c>
      <c r="D11" s="10" t="s">
        <v>434</v>
      </c>
      <c r="E11" s="10" t="s">
        <v>15</v>
      </c>
      <c r="F11" s="10">
        <v>80000</v>
      </c>
      <c r="G11" s="11">
        <v>819.96</v>
      </c>
      <c r="H11" s="12">
        <v>8.09</v>
      </c>
    </row>
    <row r="12" spans="1:8">
      <c r="A12" s="13"/>
      <c r="B12" s="14">
        <v>8.5400000000000004E-2</v>
      </c>
      <c r="C12" s="10" t="s">
        <v>36</v>
      </c>
      <c r="D12" s="10" t="s">
        <v>50</v>
      </c>
      <c r="E12" s="10" t="s">
        <v>12</v>
      </c>
      <c r="F12" s="10">
        <v>60</v>
      </c>
      <c r="G12" s="11">
        <v>598.83000000000004</v>
      </c>
      <c r="H12" s="12">
        <v>5.91</v>
      </c>
    </row>
    <row r="13" spans="1:8">
      <c r="A13" s="13"/>
      <c r="B13" s="14">
        <v>8.1199999999999994E-2</v>
      </c>
      <c r="C13" s="10" t="s">
        <v>334</v>
      </c>
      <c r="D13" s="10" t="s">
        <v>672</v>
      </c>
      <c r="E13" s="10" t="s">
        <v>21</v>
      </c>
      <c r="F13" s="10">
        <v>50</v>
      </c>
      <c r="G13" s="11">
        <v>500.36</v>
      </c>
      <c r="H13" s="12">
        <v>4.9400000000000004</v>
      </c>
    </row>
    <row r="14" spans="1:8">
      <c r="A14" s="13"/>
      <c r="B14" s="14">
        <v>7.8700000000000006E-2</v>
      </c>
      <c r="C14" s="10" t="s">
        <v>276</v>
      </c>
      <c r="D14" s="10" t="s">
        <v>673</v>
      </c>
      <c r="E14" s="10" t="s">
        <v>21</v>
      </c>
      <c r="F14" s="10">
        <v>50</v>
      </c>
      <c r="G14" s="11">
        <v>498.71</v>
      </c>
      <c r="H14" s="12">
        <v>4.92</v>
      </c>
    </row>
    <row r="15" spans="1:8">
      <c r="A15" s="13"/>
      <c r="B15" s="14">
        <v>9.4E-2</v>
      </c>
      <c r="C15" s="10" t="s">
        <v>249</v>
      </c>
      <c r="D15" s="10" t="s">
        <v>439</v>
      </c>
      <c r="E15" s="10" t="s">
        <v>21</v>
      </c>
      <c r="F15" s="10">
        <v>45</v>
      </c>
      <c r="G15" s="11">
        <v>455.28</v>
      </c>
      <c r="H15" s="12">
        <v>4.49</v>
      </c>
    </row>
    <row r="16" spans="1:8">
      <c r="A16" s="13"/>
      <c r="B16" s="14">
        <v>9.8500000000000004E-2</v>
      </c>
      <c r="C16" s="10" t="s">
        <v>445</v>
      </c>
      <c r="D16" s="10" t="s">
        <v>446</v>
      </c>
      <c r="E16" s="10" t="s">
        <v>21</v>
      </c>
      <c r="F16" s="10">
        <v>20</v>
      </c>
      <c r="G16" s="11">
        <v>203.22</v>
      </c>
      <c r="H16" s="12">
        <v>2</v>
      </c>
    </row>
    <row r="17" spans="1:8">
      <c r="A17" s="13"/>
      <c r="B17" s="14">
        <v>9.2999999999999999E-2</v>
      </c>
      <c r="C17" s="10" t="s">
        <v>242</v>
      </c>
      <c r="D17" s="10" t="s">
        <v>448</v>
      </c>
      <c r="E17" s="10" t="s">
        <v>21</v>
      </c>
      <c r="F17" s="10">
        <v>10</v>
      </c>
      <c r="G17" s="11">
        <v>126.28</v>
      </c>
      <c r="H17" s="12">
        <v>1.25</v>
      </c>
    </row>
    <row r="18" spans="1:8">
      <c r="A18" s="13"/>
      <c r="B18" s="14">
        <v>0.106</v>
      </c>
      <c r="C18" s="10" t="s">
        <v>144</v>
      </c>
      <c r="D18" s="10" t="s">
        <v>674</v>
      </c>
      <c r="E18" s="10" t="s">
        <v>21</v>
      </c>
      <c r="F18" s="10">
        <v>11</v>
      </c>
      <c r="G18" s="11">
        <v>112.24</v>
      </c>
      <c r="H18" s="12">
        <v>1.1100000000000001</v>
      </c>
    </row>
    <row r="19" spans="1:8">
      <c r="A19" s="13"/>
      <c r="B19" s="14">
        <v>9.4E-2</v>
      </c>
      <c r="C19" s="10" t="s">
        <v>249</v>
      </c>
      <c r="D19" s="10" t="s">
        <v>251</v>
      </c>
      <c r="E19" s="10" t="s">
        <v>21</v>
      </c>
      <c r="F19" s="10">
        <v>10</v>
      </c>
      <c r="G19" s="11">
        <v>101.12</v>
      </c>
      <c r="H19" s="12">
        <v>1</v>
      </c>
    </row>
    <row r="20" spans="1:8">
      <c r="A20" s="13"/>
      <c r="B20" s="14">
        <v>9.35E-2</v>
      </c>
      <c r="C20" s="10" t="s">
        <v>249</v>
      </c>
      <c r="D20" s="10" t="s">
        <v>444</v>
      </c>
      <c r="E20" s="10" t="s">
        <v>21</v>
      </c>
      <c r="F20" s="10">
        <v>10</v>
      </c>
      <c r="G20" s="11">
        <v>100.55</v>
      </c>
      <c r="H20" s="12">
        <v>0.99</v>
      </c>
    </row>
    <row r="21" spans="1:8">
      <c r="A21" s="13"/>
      <c r="B21" s="14">
        <v>8.7999999999999995E-2</v>
      </c>
      <c r="C21" s="10" t="s">
        <v>441</v>
      </c>
      <c r="D21" s="10" t="s">
        <v>442</v>
      </c>
      <c r="E21" s="10" t="s">
        <v>15</v>
      </c>
      <c r="F21" s="10">
        <v>5</v>
      </c>
      <c r="G21" s="11">
        <v>50.29</v>
      </c>
      <c r="H21" s="12">
        <v>0.5</v>
      </c>
    </row>
    <row r="22" spans="1:8" ht="9.75" thickBot="1">
      <c r="A22" s="13"/>
      <c r="B22" s="10"/>
      <c r="C22" s="10"/>
      <c r="D22" s="10"/>
      <c r="E22" s="16" t="s">
        <v>87</v>
      </c>
      <c r="F22" s="10"/>
      <c r="G22" s="17">
        <v>9489.5</v>
      </c>
      <c r="H22" s="18">
        <v>93.62</v>
      </c>
    </row>
    <row r="23" spans="1:8" ht="13.5" thickTop="1">
      <c r="A23" s="13"/>
      <c r="B23" s="115" t="s">
        <v>94</v>
      </c>
      <c r="C23" s="114"/>
      <c r="D23" s="10"/>
      <c r="E23" s="10"/>
      <c r="F23" s="10"/>
      <c r="G23" s="11"/>
      <c r="H23" s="12"/>
    </row>
    <row r="24" spans="1:8" ht="12.75">
      <c r="A24" s="13"/>
      <c r="B24" s="116" t="s">
        <v>88</v>
      </c>
      <c r="C24" s="114"/>
      <c r="D24" s="10"/>
      <c r="E24" s="10"/>
      <c r="F24" s="10"/>
      <c r="G24" s="11"/>
      <c r="H24" s="12"/>
    </row>
    <row r="25" spans="1:8">
      <c r="A25" s="13"/>
      <c r="B25" s="14">
        <v>8.7400000000000005E-2</v>
      </c>
      <c r="C25" s="10" t="s">
        <v>283</v>
      </c>
      <c r="D25" s="10" t="s">
        <v>403</v>
      </c>
      <c r="E25" s="10" t="s">
        <v>97</v>
      </c>
      <c r="F25" s="10">
        <v>75000</v>
      </c>
      <c r="G25" s="11">
        <v>75.62</v>
      </c>
      <c r="H25" s="12">
        <v>0.75</v>
      </c>
    </row>
    <row r="26" spans="1:8" ht="9.75" thickBot="1">
      <c r="A26" s="13"/>
      <c r="B26" s="10"/>
      <c r="C26" s="10"/>
      <c r="D26" s="10"/>
      <c r="E26" s="16" t="s">
        <v>87</v>
      </c>
      <c r="F26" s="10"/>
      <c r="G26" s="17">
        <v>75.62</v>
      </c>
      <c r="H26" s="18">
        <v>0.75</v>
      </c>
    </row>
    <row r="27" spans="1:8" ht="9.75" thickTop="1">
      <c r="A27" s="13"/>
      <c r="B27" s="10"/>
      <c r="C27" s="10"/>
      <c r="D27" s="10"/>
      <c r="E27" s="10"/>
      <c r="F27" s="10"/>
      <c r="G27" s="11"/>
      <c r="H27" s="12"/>
    </row>
    <row r="28" spans="1:8">
      <c r="A28" s="13"/>
      <c r="B28" s="19" t="s">
        <v>116</v>
      </c>
      <c r="C28" s="10" t="s">
        <v>117</v>
      </c>
      <c r="D28" s="10"/>
      <c r="E28" s="10" t="s">
        <v>116</v>
      </c>
      <c r="F28" s="10"/>
      <c r="G28" s="11">
        <v>239.91</v>
      </c>
      <c r="H28" s="12">
        <v>2.37</v>
      </c>
    </row>
    <row r="29" spans="1:8" ht="9.75" thickBot="1">
      <c r="A29" s="13"/>
      <c r="B29" s="10"/>
      <c r="C29" s="10"/>
      <c r="D29" s="10"/>
      <c r="E29" s="16" t="s">
        <v>87</v>
      </c>
      <c r="F29" s="10"/>
      <c r="G29" s="17">
        <v>239.91</v>
      </c>
      <c r="H29" s="18">
        <v>2.37</v>
      </c>
    </row>
    <row r="30" spans="1:8" ht="9.75" thickTop="1">
      <c r="A30" s="13"/>
      <c r="B30" s="10"/>
      <c r="C30" s="10"/>
      <c r="D30" s="10"/>
      <c r="E30" s="10"/>
      <c r="F30" s="10"/>
      <c r="G30" s="11"/>
      <c r="H30" s="12"/>
    </row>
    <row r="31" spans="1:8">
      <c r="A31" s="20" t="s">
        <v>118</v>
      </c>
      <c r="B31" s="10"/>
      <c r="C31" s="10"/>
      <c r="D31" s="10"/>
      <c r="E31" s="10"/>
      <c r="F31" s="10"/>
      <c r="G31" s="21">
        <v>331.86</v>
      </c>
      <c r="H31" s="22">
        <v>3.26</v>
      </c>
    </row>
    <row r="32" spans="1:8">
      <c r="A32" s="13"/>
      <c r="B32" s="10"/>
      <c r="C32" s="10"/>
      <c r="D32" s="10"/>
      <c r="E32" s="10"/>
      <c r="F32" s="10"/>
      <c r="G32" s="11"/>
      <c r="H32" s="12"/>
    </row>
    <row r="33" spans="1:8" ht="9.75" thickBot="1">
      <c r="A33" s="13"/>
      <c r="B33" s="10"/>
      <c r="C33" s="10"/>
      <c r="D33" s="10"/>
      <c r="E33" s="16" t="s">
        <v>119</v>
      </c>
      <c r="F33" s="10"/>
      <c r="G33" s="17">
        <v>10136.89</v>
      </c>
      <c r="H33" s="18">
        <v>100</v>
      </c>
    </row>
    <row r="34" spans="1:8" ht="9.75" thickTop="1">
      <c r="A34" s="13"/>
      <c r="B34" s="10"/>
      <c r="C34" s="10"/>
      <c r="D34" s="10"/>
      <c r="E34" s="10"/>
      <c r="F34" s="10"/>
      <c r="G34" s="11"/>
      <c r="H34" s="12"/>
    </row>
    <row r="35" spans="1:8">
      <c r="A35" s="23" t="s">
        <v>120</v>
      </c>
      <c r="B35" s="10"/>
      <c r="C35" s="10"/>
      <c r="D35" s="10"/>
      <c r="E35" s="10"/>
      <c r="F35" s="10"/>
      <c r="G35" s="11"/>
      <c r="H35" s="12"/>
    </row>
    <row r="36" spans="1:8">
      <c r="A36" s="13">
        <v>1</v>
      </c>
      <c r="B36" s="10" t="s">
        <v>675</v>
      </c>
      <c r="C36" s="10"/>
      <c r="D36" s="10"/>
      <c r="E36" s="10"/>
      <c r="F36" s="10"/>
      <c r="G36" s="11"/>
      <c r="H36" s="12"/>
    </row>
    <row r="37" spans="1:8">
      <c r="A37" s="13"/>
      <c r="B37" s="10"/>
      <c r="C37" s="10"/>
      <c r="D37" s="10"/>
      <c r="E37" s="10"/>
      <c r="F37" s="10"/>
      <c r="G37" s="11"/>
      <c r="H37" s="12"/>
    </row>
    <row r="38" spans="1:8">
      <c r="A38" s="13">
        <v>2</v>
      </c>
      <c r="B38" s="10" t="s">
        <v>122</v>
      </c>
      <c r="C38" s="10"/>
      <c r="D38" s="10"/>
      <c r="E38" s="10"/>
      <c r="F38" s="10"/>
      <c r="G38" s="11"/>
      <c r="H38" s="12"/>
    </row>
    <row r="39" spans="1:8">
      <c r="A39" s="13"/>
      <c r="B39" s="10"/>
      <c r="C39" s="10"/>
      <c r="D39" s="10"/>
      <c r="E39" s="10"/>
      <c r="F39" s="10"/>
      <c r="G39" s="11"/>
      <c r="H39" s="12"/>
    </row>
    <row r="40" spans="1:8">
      <c r="A40" s="13">
        <v>3</v>
      </c>
      <c r="B40" s="10" t="s">
        <v>123</v>
      </c>
      <c r="C40" s="10"/>
      <c r="D40" s="10"/>
      <c r="E40" s="10"/>
      <c r="F40" s="10"/>
      <c r="G40" s="11"/>
      <c r="H40" s="12"/>
    </row>
    <row r="41" spans="1:8">
      <c r="A41" s="13"/>
      <c r="B41" s="10" t="s">
        <v>124</v>
      </c>
      <c r="C41" s="10"/>
      <c r="D41" s="10"/>
      <c r="E41" s="10"/>
      <c r="F41" s="10"/>
      <c r="G41" s="11"/>
      <c r="H41" s="12"/>
    </row>
    <row r="42" spans="1:8">
      <c r="A42" s="13"/>
      <c r="B42" s="10" t="s">
        <v>125</v>
      </c>
      <c r="C42" s="10"/>
      <c r="D42" s="10"/>
      <c r="E42" s="10"/>
      <c r="F42" s="10"/>
      <c r="G42" s="11"/>
      <c r="H42" s="12"/>
    </row>
    <row r="43" spans="1:8">
      <c r="A43" s="24"/>
      <c r="B43" s="25"/>
      <c r="C43" s="25"/>
      <c r="D43" s="25"/>
      <c r="E43" s="25"/>
      <c r="F43" s="25"/>
      <c r="G43" s="26"/>
      <c r="H43" s="27"/>
    </row>
  </sheetData>
  <mergeCells count="6">
    <mergeCell ref="A2:C2"/>
    <mergeCell ref="A3:C3"/>
    <mergeCell ref="B4:C4"/>
    <mergeCell ref="B5:C5"/>
    <mergeCell ref="B23:C23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J13" sqref="J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666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9.8000000000000004E-2</v>
      </c>
      <c r="C6" s="10" t="s">
        <v>19</v>
      </c>
      <c r="D6" s="10" t="s">
        <v>651</v>
      </c>
      <c r="E6" s="10" t="s">
        <v>21</v>
      </c>
      <c r="F6" s="10">
        <v>34</v>
      </c>
      <c r="G6" s="11">
        <v>345.56</v>
      </c>
      <c r="H6" s="12">
        <v>14.34</v>
      </c>
    </row>
    <row r="7" spans="1:8">
      <c r="A7" s="13"/>
      <c r="B7" s="14">
        <v>8.9700000000000002E-2</v>
      </c>
      <c r="C7" s="10" t="s">
        <v>42</v>
      </c>
      <c r="D7" s="10" t="s">
        <v>384</v>
      </c>
      <c r="E7" s="10" t="s">
        <v>12</v>
      </c>
      <c r="F7" s="10">
        <v>33</v>
      </c>
      <c r="G7" s="11">
        <v>332.55</v>
      </c>
      <c r="H7" s="12">
        <v>13.8</v>
      </c>
    </row>
    <row r="8" spans="1:8">
      <c r="A8" s="13"/>
      <c r="B8" s="14">
        <v>9.3100000000000002E-2</v>
      </c>
      <c r="C8" s="10" t="s">
        <v>24</v>
      </c>
      <c r="D8" s="10" t="s">
        <v>667</v>
      </c>
      <c r="E8" s="10" t="s">
        <v>26</v>
      </c>
      <c r="F8" s="10">
        <v>33</v>
      </c>
      <c r="G8" s="11">
        <v>332.52</v>
      </c>
      <c r="H8" s="12">
        <v>13.8</v>
      </c>
    </row>
    <row r="9" spans="1:8">
      <c r="A9" s="13"/>
      <c r="B9" s="19" t="s">
        <v>186</v>
      </c>
      <c r="C9" s="10" t="s">
        <v>244</v>
      </c>
      <c r="D9" s="10" t="s">
        <v>668</v>
      </c>
      <c r="E9" s="10" t="s">
        <v>30</v>
      </c>
      <c r="F9" s="10">
        <v>22</v>
      </c>
      <c r="G9" s="11">
        <v>237.91</v>
      </c>
      <c r="H9" s="12">
        <v>9.8699999999999992</v>
      </c>
    </row>
    <row r="10" spans="1:8">
      <c r="A10" s="13"/>
      <c r="B10" s="14">
        <v>0.107</v>
      </c>
      <c r="C10" s="10" t="s">
        <v>195</v>
      </c>
      <c r="D10" s="10" t="s">
        <v>196</v>
      </c>
      <c r="E10" s="10" t="s">
        <v>30</v>
      </c>
      <c r="F10" s="10">
        <v>21</v>
      </c>
      <c r="G10" s="11">
        <v>214.14</v>
      </c>
      <c r="H10" s="12">
        <v>8.8800000000000008</v>
      </c>
    </row>
    <row r="11" spans="1:8">
      <c r="A11" s="13"/>
      <c r="B11" s="14">
        <v>0.10299999999999999</v>
      </c>
      <c r="C11" s="10" t="s">
        <v>22</v>
      </c>
      <c r="D11" s="10" t="s">
        <v>669</v>
      </c>
      <c r="E11" s="10" t="s">
        <v>21</v>
      </c>
      <c r="F11" s="10">
        <v>10</v>
      </c>
      <c r="G11" s="11">
        <v>101.78</v>
      </c>
      <c r="H11" s="12">
        <v>4.22</v>
      </c>
    </row>
    <row r="12" spans="1:8" ht="9.75" thickBot="1">
      <c r="A12" s="13"/>
      <c r="B12" s="10"/>
      <c r="C12" s="10"/>
      <c r="D12" s="10"/>
      <c r="E12" s="16" t="s">
        <v>87</v>
      </c>
      <c r="F12" s="10"/>
      <c r="G12" s="17">
        <v>1564.46</v>
      </c>
      <c r="H12" s="18">
        <v>64.91</v>
      </c>
    </row>
    <row r="13" spans="1:8" ht="13.5" thickTop="1">
      <c r="A13" s="13"/>
      <c r="B13" s="115" t="s">
        <v>94</v>
      </c>
      <c r="C13" s="114"/>
      <c r="D13" s="10"/>
      <c r="E13" s="10"/>
      <c r="F13" s="10"/>
      <c r="G13" s="11"/>
      <c r="H13" s="12"/>
    </row>
    <row r="14" spans="1:8" ht="12.75">
      <c r="A14" s="13"/>
      <c r="B14" s="116" t="s">
        <v>88</v>
      </c>
      <c r="C14" s="114"/>
      <c r="D14" s="10"/>
      <c r="E14" s="10"/>
      <c r="F14" s="10"/>
      <c r="G14" s="11"/>
      <c r="H14" s="12"/>
    </row>
    <row r="15" spans="1:8">
      <c r="A15" s="13"/>
      <c r="B15" s="14">
        <v>8.7499999999999994E-2</v>
      </c>
      <c r="C15" s="10" t="s">
        <v>283</v>
      </c>
      <c r="D15" s="10" t="s">
        <v>402</v>
      </c>
      <c r="E15" s="10" t="s">
        <v>97</v>
      </c>
      <c r="F15" s="10">
        <v>500000</v>
      </c>
      <c r="G15" s="11">
        <v>504.57</v>
      </c>
      <c r="H15" s="12">
        <v>20.93</v>
      </c>
    </row>
    <row r="16" spans="1:8">
      <c r="A16" s="13"/>
      <c r="B16" s="14">
        <v>8.7400000000000005E-2</v>
      </c>
      <c r="C16" s="10" t="s">
        <v>283</v>
      </c>
      <c r="D16" s="10" t="s">
        <v>403</v>
      </c>
      <c r="E16" s="10" t="s">
        <v>97</v>
      </c>
      <c r="F16" s="10">
        <v>125000</v>
      </c>
      <c r="G16" s="11">
        <v>126.03</v>
      </c>
      <c r="H16" s="12">
        <v>5.23</v>
      </c>
    </row>
    <row r="17" spans="1:8" ht="9.75" thickBot="1">
      <c r="A17" s="13"/>
      <c r="B17" s="10"/>
      <c r="C17" s="10"/>
      <c r="D17" s="10"/>
      <c r="E17" s="16" t="s">
        <v>87</v>
      </c>
      <c r="F17" s="10"/>
      <c r="G17" s="17">
        <v>630.6</v>
      </c>
      <c r="H17" s="18">
        <v>26.16</v>
      </c>
    </row>
    <row r="18" spans="1:8" ht="9.75" thickTop="1">
      <c r="A18" s="13"/>
      <c r="B18" s="10"/>
      <c r="C18" s="10"/>
      <c r="D18" s="10"/>
      <c r="E18" s="10"/>
      <c r="F18" s="10"/>
      <c r="G18" s="11"/>
      <c r="H18" s="12"/>
    </row>
    <row r="19" spans="1:8">
      <c r="A19" s="20" t="s">
        <v>118</v>
      </c>
      <c r="B19" s="10"/>
      <c r="C19" s="10"/>
      <c r="D19" s="10"/>
      <c r="E19" s="10"/>
      <c r="F19" s="10"/>
      <c r="G19" s="21">
        <v>215.26</v>
      </c>
      <c r="H19" s="22">
        <v>8.93</v>
      </c>
    </row>
    <row r="20" spans="1:8">
      <c r="A20" s="13"/>
      <c r="B20" s="10"/>
      <c r="C20" s="10"/>
      <c r="D20" s="10"/>
      <c r="E20" s="10"/>
      <c r="F20" s="10"/>
      <c r="G20" s="11"/>
      <c r="H20" s="12"/>
    </row>
    <row r="21" spans="1:8" ht="9.75" thickBot="1">
      <c r="A21" s="13"/>
      <c r="B21" s="10"/>
      <c r="C21" s="10"/>
      <c r="D21" s="10"/>
      <c r="E21" s="16" t="s">
        <v>119</v>
      </c>
      <c r="F21" s="10"/>
      <c r="G21" s="17">
        <v>2410.3200000000002</v>
      </c>
      <c r="H21" s="18">
        <v>100</v>
      </c>
    </row>
    <row r="22" spans="1:8" ht="9.75" thickTop="1">
      <c r="A22" s="13"/>
      <c r="B22" s="10"/>
      <c r="C22" s="10"/>
      <c r="D22" s="10"/>
      <c r="E22" s="10"/>
      <c r="F22" s="10"/>
      <c r="G22" s="11"/>
      <c r="H22" s="12"/>
    </row>
    <row r="23" spans="1:8">
      <c r="A23" s="23" t="s">
        <v>120</v>
      </c>
      <c r="B23" s="10"/>
      <c r="C23" s="10"/>
      <c r="D23" s="10"/>
      <c r="E23" s="10"/>
      <c r="F23" s="10"/>
      <c r="G23" s="11"/>
      <c r="H23" s="12"/>
    </row>
    <row r="24" spans="1:8">
      <c r="A24" s="13">
        <v>1</v>
      </c>
      <c r="B24" s="10" t="s">
        <v>670</v>
      </c>
      <c r="C24" s="10"/>
      <c r="D24" s="10"/>
      <c r="E24" s="10"/>
      <c r="F24" s="10"/>
      <c r="G24" s="11"/>
      <c r="H24" s="12"/>
    </row>
    <row r="25" spans="1:8">
      <c r="A25" s="13"/>
      <c r="B25" s="10"/>
      <c r="C25" s="10"/>
      <c r="D25" s="10"/>
      <c r="E25" s="10"/>
      <c r="F25" s="10"/>
      <c r="G25" s="11"/>
      <c r="H25" s="12"/>
    </row>
    <row r="26" spans="1:8">
      <c r="A26" s="13">
        <v>2</v>
      </c>
      <c r="B26" s="10" t="s">
        <v>122</v>
      </c>
      <c r="C26" s="10"/>
      <c r="D26" s="10"/>
      <c r="E26" s="10"/>
      <c r="F26" s="10"/>
      <c r="G26" s="11"/>
      <c r="H26" s="12"/>
    </row>
    <row r="27" spans="1:8">
      <c r="A27" s="13"/>
      <c r="B27" s="10"/>
      <c r="C27" s="10"/>
      <c r="D27" s="10"/>
      <c r="E27" s="10"/>
      <c r="F27" s="10"/>
      <c r="G27" s="11"/>
      <c r="H27" s="12"/>
    </row>
    <row r="28" spans="1:8">
      <c r="A28" s="13">
        <v>3</v>
      </c>
      <c r="B28" s="10" t="s">
        <v>123</v>
      </c>
      <c r="C28" s="10"/>
      <c r="D28" s="10"/>
      <c r="E28" s="10"/>
      <c r="F28" s="10"/>
      <c r="G28" s="11"/>
      <c r="H28" s="12"/>
    </row>
    <row r="29" spans="1:8">
      <c r="A29" s="13"/>
      <c r="B29" s="10" t="s">
        <v>124</v>
      </c>
      <c r="C29" s="10"/>
      <c r="D29" s="10"/>
      <c r="E29" s="10"/>
      <c r="F29" s="10"/>
      <c r="G29" s="11"/>
      <c r="H29" s="12"/>
    </row>
    <row r="30" spans="1:8">
      <c r="A30" s="13"/>
      <c r="B30" s="10" t="s">
        <v>125</v>
      </c>
      <c r="C30" s="10"/>
      <c r="D30" s="10"/>
      <c r="E30" s="10"/>
      <c r="F30" s="10"/>
      <c r="G30" s="11"/>
      <c r="H30" s="12"/>
    </row>
    <row r="31" spans="1:8">
      <c r="A31" s="24"/>
      <c r="B31" s="25"/>
      <c r="C31" s="25"/>
      <c r="D31" s="25"/>
      <c r="E31" s="25"/>
      <c r="F31" s="25"/>
      <c r="G31" s="26"/>
      <c r="H31" s="27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L18" sqref="L1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8.28515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654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9" t="s">
        <v>186</v>
      </c>
      <c r="C6" s="10" t="s">
        <v>609</v>
      </c>
      <c r="D6" s="10" t="s">
        <v>655</v>
      </c>
      <c r="E6" s="10" t="s">
        <v>40</v>
      </c>
      <c r="F6" s="10">
        <v>550</v>
      </c>
      <c r="G6" s="11">
        <v>6678.07</v>
      </c>
      <c r="H6" s="12">
        <v>14.9</v>
      </c>
    </row>
    <row r="7" spans="1:8">
      <c r="A7" s="13"/>
      <c r="B7" s="19" t="s">
        <v>186</v>
      </c>
      <c r="C7" s="10" t="s">
        <v>405</v>
      </c>
      <c r="D7" s="10" t="s">
        <v>656</v>
      </c>
      <c r="E7" s="10" t="s">
        <v>40</v>
      </c>
      <c r="F7" s="10">
        <v>400</v>
      </c>
      <c r="G7" s="11">
        <v>4889.88</v>
      </c>
      <c r="H7" s="12">
        <v>10.91</v>
      </c>
    </row>
    <row r="8" spans="1:8">
      <c r="A8" s="13"/>
      <c r="B8" s="19" t="s">
        <v>186</v>
      </c>
      <c r="C8" s="10" t="s">
        <v>657</v>
      </c>
      <c r="D8" s="10" t="s">
        <v>658</v>
      </c>
      <c r="E8" s="10" t="s">
        <v>46</v>
      </c>
      <c r="F8" s="10">
        <v>350</v>
      </c>
      <c r="G8" s="11">
        <v>4272.72</v>
      </c>
      <c r="H8" s="12">
        <v>9.5399999999999991</v>
      </c>
    </row>
    <row r="9" spans="1:8">
      <c r="A9" s="13"/>
      <c r="B9" s="19" t="s">
        <v>186</v>
      </c>
      <c r="C9" s="10" t="s">
        <v>412</v>
      </c>
      <c r="D9" s="10" t="s">
        <v>659</v>
      </c>
      <c r="E9" s="10" t="s">
        <v>414</v>
      </c>
      <c r="F9" s="10">
        <v>350</v>
      </c>
      <c r="G9" s="11">
        <v>4251.88</v>
      </c>
      <c r="H9" s="12">
        <v>9.49</v>
      </c>
    </row>
    <row r="10" spans="1:8">
      <c r="A10" s="13"/>
      <c r="B10" s="19" t="s">
        <v>186</v>
      </c>
      <c r="C10" s="10" t="s">
        <v>417</v>
      </c>
      <c r="D10" s="10" t="s">
        <v>660</v>
      </c>
      <c r="E10" s="10" t="s">
        <v>414</v>
      </c>
      <c r="F10" s="10">
        <v>250</v>
      </c>
      <c r="G10" s="11">
        <v>3058.6</v>
      </c>
      <c r="H10" s="12">
        <v>6.83</v>
      </c>
    </row>
    <row r="11" spans="1:8">
      <c r="A11" s="13"/>
      <c r="B11" s="14">
        <v>0.12</v>
      </c>
      <c r="C11" s="10" t="s">
        <v>657</v>
      </c>
      <c r="D11" s="10" t="s">
        <v>661</v>
      </c>
      <c r="E11" s="10" t="s">
        <v>40</v>
      </c>
      <c r="F11" s="10">
        <v>189000</v>
      </c>
      <c r="G11" s="11">
        <v>1941.67</v>
      </c>
      <c r="H11" s="12">
        <v>4.33</v>
      </c>
    </row>
    <row r="12" spans="1:8">
      <c r="A12" s="13"/>
      <c r="B12" s="14">
        <v>8.9700000000000002E-2</v>
      </c>
      <c r="C12" s="10" t="s">
        <v>42</v>
      </c>
      <c r="D12" s="10" t="s">
        <v>384</v>
      </c>
      <c r="E12" s="10" t="s">
        <v>12</v>
      </c>
      <c r="F12" s="10">
        <v>110</v>
      </c>
      <c r="G12" s="11">
        <v>1108.49</v>
      </c>
      <c r="H12" s="12">
        <v>2.4700000000000002</v>
      </c>
    </row>
    <row r="13" spans="1:8">
      <c r="A13" s="13"/>
      <c r="B13" s="14">
        <v>9.1600000000000001E-2</v>
      </c>
      <c r="C13" s="10" t="s">
        <v>19</v>
      </c>
      <c r="D13" s="10" t="s">
        <v>241</v>
      </c>
      <c r="E13" s="10" t="s">
        <v>21</v>
      </c>
      <c r="F13" s="10">
        <v>3</v>
      </c>
      <c r="G13" s="11">
        <v>30.27</v>
      </c>
      <c r="H13" s="12">
        <v>7.0000000000000007E-2</v>
      </c>
    </row>
    <row r="14" spans="1:8" ht="9.75" thickBot="1">
      <c r="A14" s="13"/>
      <c r="B14" s="10"/>
      <c r="C14" s="10"/>
      <c r="D14" s="10"/>
      <c r="E14" s="16" t="s">
        <v>87</v>
      </c>
      <c r="F14" s="10"/>
      <c r="G14" s="17">
        <v>26231.58</v>
      </c>
      <c r="H14" s="18">
        <v>58.54</v>
      </c>
    </row>
    <row r="15" spans="1:8" ht="13.5" thickTop="1">
      <c r="A15" s="13"/>
      <c r="B15" s="116" t="s">
        <v>88</v>
      </c>
      <c r="C15" s="114"/>
      <c r="D15" s="10"/>
      <c r="E15" s="10"/>
      <c r="F15" s="10"/>
      <c r="G15" s="11"/>
      <c r="H15" s="12"/>
    </row>
    <row r="16" spans="1:8">
      <c r="A16" s="13"/>
      <c r="B16" s="14">
        <v>0.06</v>
      </c>
      <c r="C16" s="10" t="s">
        <v>662</v>
      </c>
      <c r="D16" s="10" t="s">
        <v>663</v>
      </c>
      <c r="E16" s="10" t="s">
        <v>664</v>
      </c>
      <c r="F16" s="10">
        <v>550</v>
      </c>
      <c r="G16" s="11">
        <v>6389.55</v>
      </c>
      <c r="H16" s="12">
        <v>14.26</v>
      </c>
    </row>
    <row r="17" spans="1:8">
      <c r="A17" s="13"/>
      <c r="B17" s="14">
        <v>0.111</v>
      </c>
      <c r="C17" s="10" t="s">
        <v>214</v>
      </c>
      <c r="D17" s="10" t="s">
        <v>217</v>
      </c>
      <c r="E17" s="10" t="s">
        <v>216</v>
      </c>
      <c r="F17" s="10">
        <v>60</v>
      </c>
      <c r="G17" s="11">
        <v>6064.91</v>
      </c>
      <c r="H17" s="12">
        <v>13.54</v>
      </c>
    </row>
    <row r="18" spans="1:8">
      <c r="A18" s="13"/>
      <c r="B18" s="19" t="s">
        <v>186</v>
      </c>
      <c r="C18" s="10" t="s">
        <v>211</v>
      </c>
      <c r="D18" s="10" t="s">
        <v>212</v>
      </c>
      <c r="E18" s="10" t="s">
        <v>213</v>
      </c>
      <c r="F18" s="10">
        <v>500</v>
      </c>
      <c r="G18" s="11">
        <v>5082.88</v>
      </c>
      <c r="H18" s="12">
        <v>11.34</v>
      </c>
    </row>
    <row r="19" spans="1:8" ht="9.75" thickBot="1">
      <c r="A19" s="13"/>
      <c r="B19" s="10"/>
      <c r="C19" s="10"/>
      <c r="D19" s="10"/>
      <c r="E19" s="16" t="s">
        <v>87</v>
      </c>
      <c r="F19" s="10"/>
      <c r="G19" s="17">
        <v>17537.34</v>
      </c>
      <c r="H19" s="18">
        <v>39.14</v>
      </c>
    </row>
    <row r="20" spans="1:8" ht="9.75" thickTop="1">
      <c r="A20" s="13"/>
      <c r="B20" s="10"/>
      <c r="C20" s="10"/>
      <c r="D20" s="10"/>
      <c r="E20" s="10"/>
      <c r="F20" s="10"/>
      <c r="G20" s="11"/>
      <c r="H20" s="12"/>
    </row>
    <row r="21" spans="1:8">
      <c r="A21" s="20" t="s">
        <v>118</v>
      </c>
      <c r="B21" s="10"/>
      <c r="C21" s="10"/>
      <c r="D21" s="10"/>
      <c r="E21" s="10"/>
      <c r="F21" s="10"/>
      <c r="G21" s="21">
        <v>1035.7</v>
      </c>
      <c r="H21" s="22">
        <v>2.3199999999999998</v>
      </c>
    </row>
    <row r="22" spans="1:8">
      <c r="A22" s="13"/>
      <c r="B22" s="10"/>
      <c r="C22" s="10"/>
      <c r="D22" s="10"/>
      <c r="E22" s="10"/>
      <c r="F22" s="10"/>
      <c r="G22" s="11"/>
      <c r="H22" s="12"/>
    </row>
    <row r="23" spans="1:8" ht="9.75" thickBot="1">
      <c r="A23" s="13"/>
      <c r="B23" s="10"/>
      <c r="C23" s="10"/>
      <c r="D23" s="10"/>
      <c r="E23" s="16" t="s">
        <v>119</v>
      </c>
      <c r="F23" s="10"/>
      <c r="G23" s="17">
        <v>44804.62</v>
      </c>
      <c r="H23" s="18">
        <v>100</v>
      </c>
    </row>
    <row r="24" spans="1:8" ht="9.75" thickTop="1">
      <c r="A24" s="13"/>
      <c r="B24" s="10"/>
      <c r="C24" s="10"/>
      <c r="D24" s="10"/>
      <c r="E24" s="10"/>
      <c r="F24" s="10"/>
      <c r="G24" s="11"/>
      <c r="H24" s="12"/>
    </row>
    <row r="25" spans="1:8">
      <c r="A25" s="23" t="s">
        <v>120</v>
      </c>
      <c r="B25" s="10"/>
      <c r="C25" s="10"/>
      <c r="D25" s="10"/>
      <c r="E25" s="10"/>
      <c r="F25" s="10"/>
      <c r="G25" s="11"/>
      <c r="H25" s="12"/>
    </row>
    <row r="26" spans="1:8">
      <c r="A26" s="13">
        <v>1</v>
      </c>
      <c r="B26" s="10" t="s">
        <v>665</v>
      </c>
      <c r="C26" s="10"/>
      <c r="D26" s="10"/>
      <c r="E26" s="10"/>
      <c r="F26" s="10"/>
      <c r="G26" s="11"/>
      <c r="H26" s="12"/>
    </row>
    <row r="27" spans="1:8">
      <c r="A27" s="13"/>
      <c r="B27" s="10"/>
      <c r="C27" s="10"/>
      <c r="D27" s="10"/>
      <c r="E27" s="10"/>
      <c r="F27" s="10"/>
      <c r="G27" s="11"/>
      <c r="H27" s="12"/>
    </row>
    <row r="28" spans="1:8">
      <c r="A28" s="13">
        <v>2</v>
      </c>
      <c r="B28" s="10" t="s">
        <v>122</v>
      </c>
      <c r="C28" s="10"/>
      <c r="D28" s="10"/>
      <c r="E28" s="10"/>
      <c r="F28" s="10"/>
      <c r="G28" s="11"/>
      <c r="H28" s="12"/>
    </row>
    <row r="29" spans="1:8">
      <c r="A29" s="13"/>
      <c r="B29" s="10"/>
      <c r="C29" s="10"/>
      <c r="D29" s="10"/>
      <c r="E29" s="10"/>
      <c r="F29" s="10"/>
      <c r="G29" s="11"/>
      <c r="H29" s="12"/>
    </row>
    <row r="30" spans="1:8">
      <c r="A30" s="13">
        <v>3</v>
      </c>
      <c r="B30" s="10" t="s">
        <v>123</v>
      </c>
      <c r="C30" s="10"/>
      <c r="D30" s="10"/>
      <c r="E30" s="10"/>
      <c r="F30" s="10"/>
      <c r="G30" s="11"/>
      <c r="H30" s="12"/>
    </row>
    <row r="31" spans="1:8">
      <c r="A31" s="13"/>
      <c r="B31" s="10" t="s">
        <v>124</v>
      </c>
      <c r="C31" s="10"/>
      <c r="D31" s="10"/>
      <c r="E31" s="10"/>
      <c r="F31" s="10"/>
      <c r="G31" s="11"/>
      <c r="H31" s="12"/>
    </row>
    <row r="32" spans="1:8">
      <c r="A32" s="13"/>
      <c r="B32" s="10" t="s">
        <v>125</v>
      </c>
      <c r="C32" s="10"/>
      <c r="D32" s="10"/>
      <c r="E32" s="10"/>
      <c r="F32" s="10"/>
      <c r="G32" s="11"/>
      <c r="H32" s="12"/>
    </row>
    <row r="33" spans="1:8">
      <c r="A33" s="24"/>
      <c r="B33" s="25"/>
      <c r="C33" s="25"/>
      <c r="D33" s="25"/>
      <c r="E33" s="25"/>
      <c r="F33" s="25"/>
      <c r="G33" s="26"/>
      <c r="H33" s="27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J16" sqref="J1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649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9.2799999999999994E-2</v>
      </c>
      <c r="C6" s="10" t="s">
        <v>42</v>
      </c>
      <c r="D6" s="10" t="s">
        <v>273</v>
      </c>
      <c r="E6" s="10" t="s">
        <v>21</v>
      </c>
      <c r="F6" s="10">
        <v>360</v>
      </c>
      <c r="G6" s="11">
        <v>3652.03</v>
      </c>
      <c r="H6" s="12">
        <v>14.35</v>
      </c>
    </row>
    <row r="7" spans="1:8">
      <c r="A7" s="13"/>
      <c r="B7" s="14">
        <v>8.72E-2</v>
      </c>
      <c r="C7" s="10" t="s">
        <v>19</v>
      </c>
      <c r="D7" s="10" t="s">
        <v>280</v>
      </c>
      <c r="E7" s="10" t="s">
        <v>21</v>
      </c>
      <c r="F7" s="10">
        <v>314</v>
      </c>
      <c r="G7" s="11">
        <v>3158.96</v>
      </c>
      <c r="H7" s="12">
        <v>12.42</v>
      </c>
    </row>
    <row r="8" spans="1:8">
      <c r="A8" s="13"/>
      <c r="B8" s="19" t="s">
        <v>186</v>
      </c>
      <c r="C8" s="10" t="s">
        <v>24</v>
      </c>
      <c r="D8" s="10" t="s">
        <v>279</v>
      </c>
      <c r="E8" s="10" t="s">
        <v>26</v>
      </c>
      <c r="F8" s="10">
        <v>296</v>
      </c>
      <c r="G8" s="11">
        <v>2602.1999999999998</v>
      </c>
      <c r="H8" s="12">
        <v>10.23</v>
      </c>
    </row>
    <row r="9" spans="1:8">
      <c r="A9" s="13"/>
      <c r="B9" s="19" t="s">
        <v>186</v>
      </c>
      <c r="C9" s="10" t="s">
        <v>224</v>
      </c>
      <c r="D9" s="10" t="s">
        <v>395</v>
      </c>
      <c r="E9" s="10" t="s">
        <v>15</v>
      </c>
      <c r="F9" s="10">
        <v>500</v>
      </c>
      <c r="G9" s="11">
        <v>2597.54</v>
      </c>
      <c r="H9" s="12">
        <v>10.210000000000001</v>
      </c>
    </row>
    <row r="10" spans="1:8">
      <c r="A10" s="13"/>
      <c r="B10" s="19" t="s">
        <v>186</v>
      </c>
      <c r="C10" s="10" t="s">
        <v>244</v>
      </c>
      <c r="D10" s="10" t="s">
        <v>396</v>
      </c>
      <c r="E10" s="10" t="s">
        <v>30</v>
      </c>
      <c r="F10" s="10">
        <v>240</v>
      </c>
      <c r="G10" s="11">
        <v>2497.48</v>
      </c>
      <c r="H10" s="12">
        <v>9.82</v>
      </c>
    </row>
    <row r="11" spans="1:8">
      <c r="A11" s="13"/>
      <c r="B11" s="14">
        <v>9.01E-2</v>
      </c>
      <c r="C11" s="10" t="s">
        <v>28</v>
      </c>
      <c r="D11" s="10" t="s">
        <v>389</v>
      </c>
      <c r="E11" s="10" t="s">
        <v>30</v>
      </c>
      <c r="F11" s="10">
        <v>249</v>
      </c>
      <c r="G11" s="11">
        <v>2495.15</v>
      </c>
      <c r="H11" s="12">
        <v>9.81</v>
      </c>
    </row>
    <row r="12" spans="1:8">
      <c r="A12" s="13"/>
      <c r="B12" s="14">
        <v>8.7999999999999995E-2</v>
      </c>
      <c r="C12" s="10" t="s">
        <v>242</v>
      </c>
      <c r="D12" s="10" t="s">
        <v>650</v>
      </c>
      <c r="E12" s="10" t="s">
        <v>21</v>
      </c>
      <c r="F12" s="10"/>
      <c r="G12" s="11">
        <v>163.52000000000001</v>
      </c>
      <c r="H12" s="12">
        <v>0.64</v>
      </c>
    </row>
    <row r="13" spans="1:8">
      <c r="A13" s="13"/>
      <c r="B13" s="14">
        <v>9.8000000000000004E-2</v>
      </c>
      <c r="C13" s="10" t="s">
        <v>19</v>
      </c>
      <c r="D13" s="10" t="s">
        <v>651</v>
      </c>
      <c r="E13" s="10" t="s">
        <v>21</v>
      </c>
      <c r="F13" s="10">
        <v>4</v>
      </c>
      <c r="G13" s="11">
        <v>40.65</v>
      </c>
      <c r="H13" s="12">
        <v>0.16</v>
      </c>
    </row>
    <row r="14" spans="1:8" ht="9.75" thickBot="1">
      <c r="A14" s="13"/>
      <c r="B14" s="10"/>
      <c r="C14" s="10"/>
      <c r="D14" s="10"/>
      <c r="E14" s="16" t="s">
        <v>87</v>
      </c>
      <c r="F14" s="10"/>
      <c r="G14" s="17">
        <v>17207.53</v>
      </c>
      <c r="H14" s="18">
        <v>67.64</v>
      </c>
    </row>
    <row r="15" spans="1:8" ht="13.5" thickTop="1">
      <c r="A15" s="13"/>
      <c r="B15" s="115" t="s">
        <v>94</v>
      </c>
      <c r="C15" s="114"/>
      <c r="D15" s="10"/>
      <c r="E15" s="10"/>
      <c r="F15" s="10"/>
      <c r="G15" s="11"/>
      <c r="H15" s="12"/>
    </row>
    <row r="16" spans="1:8" ht="12.75">
      <c r="A16" s="13"/>
      <c r="B16" s="116" t="s">
        <v>9</v>
      </c>
      <c r="C16" s="114"/>
      <c r="D16" s="10"/>
      <c r="E16" s="10"/>
      <c r="F16" s="10"/>
      <c r="G16" s="11"/>
      <c r="H16" s="12"/>
    </row>
    <row r="17" spans="1:8">
      <c r="A17" s="13"/>
      <c r="B17" s="14">
        <v>8.7499999999999994E-2</v>
      </c>
      <c r="C17" s="10" t="s">
        <v>283</v>
      </c>
      <c r="D17" s="10" t="s">
        <v>284</v>
      </c>
      <c r="E17" s="10" t="s">
        <v>97</v>
      </c>
      <c r="F17" s="10">
        <v>6425000</v>
      </c>
      <c r="G17" s="11">
        <v>6490.19</v>
      </c>
      <c r="H17" s="12">
        <v>25.51</v>
      </c>
    </row>
    <row r="18" spans="1:8">
      <c r="A18" s="13"/>
      <c r="B18" s="14">
        <v>8.77E-2</v>
      </c>
      <c r="C18" s="10" t="s">
        <v>283</v>
      </c>
      <c r="D18" s="10" t="s">
        <v>652</v>
      </c>
      <c r="E18" s="10" t="s">
        <v>97</v>
      </c>
      <c r="F18" s="10">
        <v>1000000</v>
      </c>
      <c r="G18" s="11">
        <v>1010.33</v>
      </c>
      <c r="H18" s="12">
        <v>3.97</v>
      </c>
    </row>
    <row r="19" spans="1:8">
      <c r="A19" s="13"/>
      <c r="B19" s="14">
        <v>8.5800000000000001E-2</v>
      </c>
      <c r="C19" s="10" t="s">
        <v>283</v>
      </c>
      <c r="D19" s="10" t="s">
        <v>291</v>
      </c>
      <c r="E19" s="10" t="s">
        <v>97</v>
      </c>
      <c r="F19" s="10">
        <v>50000</v>
      </c>
      <c r="G19" s="11">
        <v>50.38</v>
      </c>
      <c r="H19" s="12">
        <v>0.2</v>
      </c>
    </row>
    <row r="20" spans="1:8" ht="9.75" thickBot="1">
      <c r="A20" s="13"/>
      <c r="B20" s="10"/>
      <c r="C20" s="10"/>
      <c r="D20" s="10"/>
      <c r="E20" s="16" t="s">
        <v>87</v>
      </c>
      <c r="F20" s="10"/>
      <c r="G20" s="17">
        <f>SUM(G17:G19)</f>
        <v>7550.9</v>
      </c>
      <c r="H20" s="18">
        <f>SUM(H17:H19)</f>
        <v>29.68</v>
      </c>
    </row>
    <row r="21" spans="1:8" ht="9.75" thickTop="1">
      <c r="A21" s="13"/>
      <c r="B21" s="10"/>
      <c r="C21" s="10"/>
      <c r="D21" s="10"/>
      <c r="E21" s="10"/>
      <c r="F21" s="10"/>
      <c r="G21" s="11"/>
      <c r="H21" s="12"/>
    </row>
    <row r="22" spans="1:8">
      <c r="A22" s="13"/>
      <c r="B22" s="19" t="s">
        <v>116</v>
      </c>
      <c r="C22" s="10" t="s">
        <v>117</v>
      </c>
      <c r="D22" s="10"/>
      <c r="E22" s="10" t="s">
        <v>116</v>
      </c>
      <c r="F22" s="10"/>
      <c r="G22" s="11">
        <v>154.94</v>
      </c>
      <c r="H22" s="12">
        <v>0.61</v>
      </c>
    </row>
    <row r="23" spans="1:8" ht="9.75" thickBot="1">
      <c r="A23" s="13"/>
      <c r="B23" s="10"/>
      <c r="C23" s="10"/>
      <c r="D23" s="10"/>
      <c r="E23" s="16" t="s">
        <v>87</v>
      </c>
      <c r="F23" s="10"/>
      <c r="G23" s="17">
        <v>154.94</v>
      </c>
      <c r="H23" s="18">
        <v>0.61</v>
      </c>
    </row>
    <row r="24" spans="1:8" ht="9.75" thickTop="1">
      <c r="A24" s="13"/>
      <c r="B24" s="10"/>
      <c r="C24" s="10"/>
      <c r="D24" s="10"/>
      <c r="E24" s="10"/>
      <c r="F24" s="10"/>
      <c r="G24" s="11"/>
      <c r="H24" s="12"/>
    </row>
    <row r="25" spans="1:8">
      <c r="A25" s="20" t="s">
        <v>118</v>
      </c>
      <c r="B25" s="10"/>
      <c r="C25" s="10"/>
      <c r="D25" s="10"/>
      <c r="E25" s="10"/>
      <c r="F25" s="10"/>
      <c r="G25" s="21">
        <v>527.75</v>
      </c>
      <c r="H25" s="22">
        <v>2.0699999999999998</v>
      </c>
    </row>
    <row r="26" spans="1:8">
      <c r="A26" s="13"/>
      <c r="B26" s="10"/>
      <c r="C26" s="10"/>
      <c r="D26" s="10"/>
      <c r="E26" s="10"/>
      <c r="F26" s="10"/>
      <c r="G26" s="11"/>
      <c r="H26" s="12"/>
    </row>
    <row r="27" spans="1:8" ht="9.75" thickBot="1">
      <c r="A27" s="13"/>
      <c r="B27" s="10"/>
      <c r="C27" s="10"/>
      <c r="D27" s="10"/>
      <c r="E27" s="16" t="s">
        <v>119</v>
      </c>
      <c r="F27" s="10"/>
      <c r="G27" s="17">
        <v>25441.119999999999</v>
      </c>
      <c r="H27" s="18">
        <v>100</v>
      </c>
    </row>
    <row r="28" spans="1:8" ht="9.75" thickTop="1">
      <c r="A28" s="13"/>
      <c r="B28" s="10"/>
      <c r="C28" s="10"/>
      <c r="D28" s="10"/>
      <c r="E28" s="10"/>
      <c r="F28" s="10"/>
      <c r="G28" s="11"/>
      <c r="H28" s="12"/>
    </row>
    <row r="29" spans="1:8">
      <c r="A29" s="23" t="s">
        <v>120</v>
      </c>
      <c r="B29" s="10"/>
      <c r="C29" s="10"/>
      <c r="D29" s="10"/>
      <c r="E29" s="10"/>
      <c r="F29" s="10"/>
      <c r="G29" s="11"/>
      <c r="H29" s="12"/>
    </row>
    <row r="30" spans="1:8">
      <c r="A30" s="13">
        <v>1</v>
      </c>
      <c r="B30" s="10" t="s">
        <v>653</v>
      </c>
      <c r="C30" s="10"/>
      <c r="D30" s="10"/>
      <c r="E30" s="10"/>
      <c r="F30" s="10"/>
      <c r="G30" s="11"/>
      <c r="H30" s="12"/>
    </row>
    <row r="31" spans="1:8">
      <c r="A31" s="13"/>
      <c r="B31" s="10"/>
      <c r="C31" s="10"/>
      <c r="D31" s="10"/>
      <c r="E31" s="10"/>
      <c r="F31" s="10"/>
      <c r="G31" s="11"/>
      <c r="H31" s="12"/>
    </row>
    <row r="32" spans="1:8">
      <c r="A32" s="13">
        <v>2</v>
      </c>
      <c r="B32" s="10" t="s">
        <v>122</v>
      </c>
      <c r="C32" s="10"/>
      <c r="D32" s="10"/>
      <c r="E32" s="10"/>
      <c r="F32" s="10"/>
      <c r="G32" s="11"/>
      <c r="H32" s="12"/>
    </row>
    <row r="33" spans="1:8">
      <c r="A33" s="13"/>
      <c r="B33" s="10"/>
      <c r="C33" s="10"/>
      <c r="D33" s="10"/>
      <c r="E33" s="10"/>
      <c r="F33" s="10"/>
      <c r="G33" s="11"/>
      <c r="H33" s="12"/>
    </row>
    <row r="34" spans="1:8">
      <c r="A34" s="13">
        <v>3</v>
      </c>
      <c r="B34" s="10" t="s">
        <v>123</v>
      </c>
      <c r="C34" s="10"/>
      <c r="D34" s="10"/>
      <c r="E34" s="10"/>
      <c r="F34" s="10"/>
      <c r="G34" s="11"/>
      <c r="H34" s="12"/>
    </row>
    <row r="35" spans="1:8">
      <c r="A35" s="13"/>
      <c r="B35" s="10" t="s">
        <v>124</v>
      </c>
      <c r="C35" s="10"/>
      <c r="D35" s="10"/>
      <c r="E35" s="10"/>
      <c r="F35" s="10"/>
      <c r="G35" s="11"/>
      <c r="H35" s="12"/>
    </row>
    <row r="36" spans="1:8">
      <c r="A36" s="13"/>
      <c r="B36" s="10" t="s">
        <v>125</v>
      </c>
      <c r="C36" s="10"/>
      <c r="D36" s="10"/>
      <c r="E36" s="10"/>
      <c r="F36" s="10"/>
      <c r="G36" s="11"/>
      <c r="H36" s="12"/>
    </row>
    <row r="37" spans="1:8">
      <c r="A37" s="24"/>
      <c r="B37" s="25"/>
      <c r="C37" s="25"/>
      <c r="D37" s="25"/>
      <c r="E37" s="25"/>
      <c r="F37" s="25"/>
      <c r="G37" s="26"/>
      <c r="H37" s="2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H48"/>
  <sheetViews>
    <sheetView workbookViewId="0">
      <selection activeCell="L16" sqref="L1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642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8.77E-2</v>
      </c>
      <c r="C6" s="10" t="s">
        <v>24</v>
      </c>
      <c r="D6" s="10" t="s">
        <v>643</v>
      </c>
      <c r="E6" s="10" t="s">
        <v>26</v>
      </c>
      <c r="F6" s="10">
        <v>380</v>
      </c>
      <c r="G6" s="11">
        <v>3803.42</v>
      </c>
      <c r="H6" s="12">
        <v>14.39</v>
      </c>
    </row>
    <row r="7" spans="1:8">
      <c r="A7" s="13"/>
      <c r="B7" s="14">
        <v>0.08</v>
      </c>
      <c r="C7" s="10" t="s">
        <v>19</v>
      </c>
      <c r="D7" s="10" t="s">
        <v>354</v>
      </c>
      <c r="E7" s="10" t="s">
        <v>21</v>
      </c>
      <c r="F7" s="10">
        <v>340</v>
      </c>
      <c r="G7" s="11">
        <v>3386.9</v>
      </c>
      <c r="H7" s="12">
        <v>12.82</v>
      </c>
    </row>
    <row r="8" spans="1:8">
      <c r="A8" s="13"/>
      <c r="B8" s="14">
        <v>8.7800000000000003E-2</v>
      </c>
      <c r="C8" s="10" t="s">
        <v>60</v>
      </c>
      <c r="D8" s="10" t="s">
        <v>360</v>
      </c>
      <c r="E8" s="10" t="s">
        <v>62</v>
      </c>
      <c r="F8" s="10">
        <v>100</v>
      </c>
      <c r="G8" s="11">
        <v>2498.7600000000002</v>
      </c>
      <c r="H8" s="12">
        <v>9.4600000000000009</v>
      </c>
    </row>
    <row r="9" spans="1:8">
      <c r="A9" s="13"/>
      <c r="B9" s="14">
        <v>8.7499999999999994E-2</v>
      </c>
      <c r="C9" s="10" t="s">
        <v>195</v>
      </c>
      <c r="D9" s="10" t="s">
        <v>644</v>
      </c>
      <c r="E9" s="10" t="s">
        <v>30</v>
      </c>
      <c r="F9" s="10">
        <v>250</v>
      </c>
      <c r="G9" s="11">
        <v>2498.0700000000002</v>
      </c>
      <c r="H9" s="12">
        <v>9.4499999999999993</v>
      </c>
    </row>
    <row r="10" spans="1:8">
      <c r="A10" s="13"/>
      <c r="B10" s="14">
        <v>9.5200000000000007E-2</v>
      </c>
      <c r="C10" s="10" t="s">
        <v>42</v>
      </c>
      <c r="D10" s="10" t="s">
        <v>363</v>
      </c>
      <c r="E10" s="10" t="s">
        <v>21</v>
      </c>
      <c r="F10" s="10">
        <v>150</v>
      </c>
      <c r="G10" s="11">
        <v>1528.6</v>
      </c>
      <c r="H10" s="12">
        <v>5.78</v>
      </c>
    </row>
    <row r="11" spans="1:8">
      <c r="A11" s="13"/>
      <c r="B11" s="14">
        <v>9.69E-2</v>
      </c>
      <c r="C11" s="10" t="s">
        <v>144</v>
      </c>
      <c r="D11" s="10" t="s">
        <v>355</v>
      </c>
      <c r="E11" s="10" t="s">
        <v>21</v>
      </c>
      <c r="F11" s="10">
        <v>130</v>
      </c>
      <c r="G11" s="11">
        <v>1321.5</v>
      </c>
      <c r="H11" s="12">
        <v>5</v>
      </c>
    </row>
    <row r="12" spans="1:8">
      <c r="A12" s="13"/>
      <c r="B12" s="14">
        <v>9.6699999999999994E-2</v>
      </c>
      <c r="C12" s="10" t="s">
        <v>42</v>
      </c>
      <c r="D12" s="10" t="s">
        <v>274</v>
      </c>
      <c r="E12" s="10" t="s">
        <v>21</v>
      </c>
      <c r="F12" s="10">
        <v>88</v>
      </c>
      <c r="G12" s="11">
        <v>898.23</v>
      </c>
      <c r="H12" s="12">
        <v>3.4</v>
      </c>
    </row>
    <row r="13" spans="1:8">
      <c r="A13" s="13"/>
      <c r="B13" s="14">
        <v>9.3799999999999994E-2</v>
      </c>
      <c r="C13" s="10" t="s">
        <v>42</v>
      </c>
      <c r="D13" s="10" t="s">
        <v>288</v>
      </c>
      <c r="E13" s="10" t="s">
        <v>21</v>
      </c>
      <c r="F13" s="10">
        <v>20</v>
      </c>
      <c r="G13" s="11">
        <v>202.37</v>
      </c>
      <c r="H13" s="12">
        <v>0.77</v>
      </c>
    </row>
    <row r="14" spans="1:8">
      <c r="A14" s="13"/>
      <c r="B14" s="14">
        <v>8.9700000000000002E-2</v>
      </c>
      <c r="C14" s="10" t="s">
        <v>42</v>
      </c>
      <c r="D14" s="10" t="s">
        <v>384</v>
      </c>
      <c r="E14" s="10" t="s">
        <v>12</v>
      </c>
      <c r="F14" s="10">
        <v>5</v>
      </c>
      <c r="G14" s="11">
        <v>50.39</v>
      </c>
      <c r="H14" s="12">
        <v>0.19</v>
      </c>
    </row>
    <row r="15" spans="1:8" ht="9.75" thickBot="1">
      <c r="A15" s="13"/>
      <c r="B15" s="10"/>
      <c r="C15" s="10"/>
      <c r="D15" s="10"/>
      <c r="E15" s="16" t="s">
        <v>87</v>
      </c>
      <c r="F15" s="10"/>
      <c r="G15" s="17">
        <v>16188.24</v>
      </c>
      <c r="H15" s="18">
        <v>61.26</v>
      </c>
    </row>
    <row r="16" spans="1:8" ht="13.5" thickTop="1">
      <c r="A16" s="13"/>
      <c r="B16" s="115" t="s">
        <v>94</v>
      </c>
      <c r="C16" s="114"/>
      <c r="D16" s="10"/>
      <c r="E16" s="10"/>
      <c r="F16" s="10"/>
      <c r="G16" s="11"/>
      <c r="H16" s="12"/>
    </row>
    <row r="17" spans="1:8">
      <c r="A17" s="13"/>
      <c r="B17" s="116" t="s">
        <v>9</v>
      </c>
      <c r="C17" s="117"/>
      <c r="D17" s="10"/>
      <c r="E17" s="10"/>
      <c r="F17" s="10"/>
      <c r="G17" s="11"/>
      <c r="H17" s="12"/>
    </row>
    <row r="18" spans="1:8">
      <c r="A18" s="13"/>
      <c r="B18" s="14">
        <v>8.4500000000000006E-2</v>
      </c>
      <c r="C18" s="10" t="s">
        <v>301</v>
      </c>
      <c r="D18" s="10" t="s">
        <v>302</v>
      </c>
      <c r="E18" s="10" t="s">
        <v>97</v>
      </c>
      <c r="F18" s="10">
        <v>3925000</v>
      </c>
      <c r="G18" s="11">
        <v>3952.19</v>
      </c>
      <c r="H18" s="12">
        <v>14.96</v>
      </c>
    </row>
    <row r="19" spans="1:8">
      <c r="A19" s="13"/>
      <c r="B19" s="14">
        <v>5.8999999999999997E-2</v>
      </c>
      <c r="C19" s="10" t="s">
        <v>301</v>
      </c>
      <c r="D19" s="10" t="s">
        <v>645</v>
      </c>
      <c r="E19" s="10" t="s">
        <v>97</v>
      </c>
      <c r="F19" s="10">
        <v>3000000</v>
      </c>
      <c r="G19" s="11">
        <v>2913.38</v>
      </c>
      <c r="H19" s="12">
        <v>11.03</v>
      </c>
    </row>
    <row r="20" spans="1:8">
      <c r="A20" s="13"/>
      <c r="B20" s="14">
        <v>5.8999999999999997E-2</v>
      </c>
      <c r="C20" s="10" t="s">
        <v>301</v>
      </c>
      <c r="D20" s="10" t="s">
        <v>646</v>
      </c>
      <c r="E20" s="10" t="s">
        <v>97</v>
      </c>
      <c r="F20" s="10">
        <v>500000</v>
      </c>
      <c r="G20" s="11">
        <v>485.56</v>
      </c>
      <c r="H20" s="12">
        <v>1.84</v>
      </c>
    </row>
    <row r="21" spans="1:8" ht="9.75" thickBot="1">
      <c r="A21" s="13"/>
      <c r="B21" s="10"/>
      <c r="C21" s="10"/>
      <c r="D21" s="10"/>
      <c r="E21" s="16" t="s">
        <v>87</v>
      </c>
      <c r="F21" s="10"/>
      <c r="G21" s="17">
        <f>SUM(G18:G20)</f>
        <v>7351.13</v>
      </c>
      <c r="H21" s="18">
        <f>SUM(H18:H20)</f>
        <v>27.830000000000002</v>
      </c>
    </row>
    <row r="22" spans="1:8" ht="9.75" thickTop="1">
      <c r="A22" s="13"/>
      <c r="B22" s="10"/>
      <c r="C22" s="10"/>
      <c r="D22" s="10"/>
      <c r="E22" s="10"/>
      <c r="F22" s="10"/>
      <c r="G22" s="11"/>
      <c r="H22" s="12"/>
    </row>
    <row r="23" spans="1:8" ht="12.75">
      <c r="A23" s="113" t="s">
        <v>104</v>
      </c>
      <c r="B23" s="114"/>
      <c r="C23" s="114"/>
      <c r="D23" s="10"/>
      <c r="E23" s="10"/>
      <c r="F23" s="10"/>
      <c r="G23" s="11"/>
      <c r="H23" s="12"/>
    </row>
    <row r="24" spans="1:8" ht="12.75">
      <c r="A24" s="13"/>
      <c r="B24" s="115" t="s">
        <v>105</v>
      </c>
      <c r="C24" s="114"/>
      <c r="D24" s="10"/>
      <c r="E24" s="10"/>
      <c r="F24" s="10"/>
      <c r="G24" s="11"/>
      <c r="H24" s="12"/>
    </row>
    <row r="25" spans="1:8">
      <c r="A25" s="13"/>
      <c r="B25" s="19" t="s">
        <v>292</v>
      </c>
      <c r="C25" s="10" t="s">
        <v>276</v>
      </c>
      <c r="D25" s="10" t="s">
        <v>647</v>
      </c>
      <c r="E25" s="10" t="s">
        <v>21</v>
      </c>
      <c r="F25" s="10">
        <v>2500</v>
      </c>
      <c r="G25" s="11">
        <v>2197.0300000000002</v>
      </c>
      <c r="H25" s="12">
        <v>8.31</v>
      </c>
    </row>
    <row r="26" spans="1:8" ht="9.75" thickBot="1">
      <c r="A26" s="13"/>
      <c r="B26" s="10"/>
      <c r="C26" s="10"/>
      <c r="D26" s="10"/>
      <c r="E26" s="16" t="s">
        <v>87</v>
      </c>
      <c r="F26" s="10"/>
      <c r="G26" s="17">
        <v>2197.0300000000002</v>
      </c>
      <c r="H26" s="18">
        <v>8.31</v>
      </c>
    </row>
    <row r="27" spans="1:8" ht="9.75" thickTop="1">
      <c r="A27" s="13"/>
      <c r="B27" s="10"/>
      <c r="C27" s="10"/>
      <c r="D27" s="10"/>
      <c r="E27" s="10"/>
      <c r="F27" s="10"/>
      <c r="G27" s="11"/>
      <c r="H27" s="12"/>
    </row>
    <row r="28" spans="1:8">
      <c r="A28" s="13"/>
      <c r="B28" s="19" t="s">
        <v>116</v>
      </c>
      <c r="C28" s="10" t="s">
        <v>117</v>
      </c>
      <c r="D28" s="10"/>
      <c r="E28" s="10" t="s">
        <v>116</v>
      </c>
      <c r="F28" s="10"/>
      <c r="G28" s="11">
        <v>119.95</v>
      </c>
      <c r="H28" s="12">
        <v>0.45</v>
      </c>
    </row>
    <row r="29" spans="1:8" ht="9.75" thickBot="1">
      <c r="A29" s="13"/>
      <c r="B29" s="10"/>
      <c r="C29" s="10"/>
      <c r="D29" s="10"/>
      <c r="E29" s="16" t="s">
        <v>87</v>
      </c>
      <c r="F29" s="10"/>
      <c r="G29" s="17">
        <v>119.95</v>
      </c>
      <c r="H29" s="18">
        <v>0.45</v>
      </c>
    </row>
    <row r="30" spans="1:8" ht="9.75" thickTop="1">
      <c r="A30" s="13"/>
      <c r="B30" s="10"/>
      <c r="C30" s="10"/>
      <c r="D30" s="10"/>
      <c r="E30" s="10"/>
      <c r="F30" s="10"/>
      <c r="G30" s="11"/>
      <c r="H30" s="12"/>
    </row>
    <row r="31" spans="1:8">
      <c r="A31" s="20" t="s">
        <v>118</v>
      </c>
      <c r="B31" s="10"/>
      <c r="C31" s="10"/>
      <c r="D31" s="10"/>
      <c r="E31" s="10"/>
      <c r="F31" s="10"/>
      <c r="G31" s="21">
        <v>567.30999999999995</v>
      </c>
      <c r="H31" s="22">
        <v>2.15</v>
      </c>
    </row>
    <row r="32" spans="1:8">
      <c r="A32" s="13"/>
      <c r="B32" s="10"/>
      <c r="C32" s="10"/>
      <c r="D32" s="10"/>
      <c r="E32" s="10"/>
      <c r="F32" s="10"/>
      <c r="G32" s="11"/>
      <c r="H32" s="12"/>
    </row>
    <row r="33" spans="1:8" ht="9.75" thickBot="1">
      <c r="A33" s="13"/>
      <c r="B33" s="10"/>
      <c r="C33" s="10"/>
      <c r="D33" s="10"/>
      <c r="E33" s="16" t="s">
        <v>119</v>
      </c>
      <c r="F33" s="10"/>
      <c r="G33" s="17">
        <v>26423.66</v>
      </c>
      <c r="H33" s="18">
        <v>100</v>
      </c>
    </row>
    <row r="34" spans="1:8" ht="9.75" thickTop="1">
      <c r="A34" s="13"/>
      <c r="B34" s="10"/>
      <c r="C34" s="10"/>
      <c r="D34" s="10"/>
      <c r="E34" s="10"/>
      <c r="F34" s="10"/>
      <c r="G34" s="11"/>
      <c r="H34" s="12"/>
    </row>
    <row r="35" spans="1:8">
      <c r="A35" s="23" t="s">
        <v>120</v>
      </c>
      <c r="B35" s="10"/>
      <c r="C35" s="10"/>
      <c r="D35" s="10"/>
      <c r="E35" s="10"/>
      <c r="F35" s="10"/>
      <c r="G35" s="11"/>
      <c r="H35" s="12"/>
    </row>
    <row r="36" spans="1:8">
      <c r="A36" s="13">
        <v>1</v>
      </c>
      <c r="B36" s="10" t="s">
        <v>648</v>
      </c>
      <c r="C36" s="10"/>
      <c r="D36" s="10"/>
      <c r="E36" s="10"/>
      <c r="F36" s="10"/>
      <c r="G36" s="11"/>
      <c r="H36" s="12"/>
    </row>
    <row r="37" spans="1:8">
      <c r="A37" s="13"/>
      <c r="B37" s="10"/>
      <c r="C37" s="10"/>
      <c r="D37" s="10"/>
      <c r="E37" s="10"/>
      <c r="F37" s="10"/>
      <c r="G37" s="11"/>
      <c r="H37" s="12"/>
    </row>
    <row r="38" spans="1:8">
      <c r="A38" s="13">
        <v>2</v>
      </c>
      <c r="B38" s="10" t="s">
        <v>122</v>
      </c>
      <c r="C38" s="10"/>
      <c r="D38" s="10"/>
      <c r="E38" s="10"/>
      <c r="F38" s="10"/>
      <c r="G38" s="11"/>
      <c r="H38" s="12"/>
    </row>
    <row r="39" spans="1:8">
      <c r="A39" s="13"/>
      <c r="B39" s="10"/>
      <c r="C39" s="10"/>
      <c r="D39" s="10"/>
      <c r="E39" s="16"/>
      <c r="F39" s="10"/>
      <c r="G39" s="11"/>
      <c r="H39" s="47"/>
    </row>
    <row r="40" spans="1:8">
      <c r="A40" s="13">
        <v>3</v>
      </c>
      <c r="B40" s="10" t="s">
        <v>123</v>
      </c>
      <c r="C40" s="10"/>
      <c r="D40" s="10"/>
      <c r="E40" s="16"/>
      <c r="F40" s="10"/>
      <c r="G40" s="11"/>
      <c r="H40" s="47"/>
    </row>
    <row r="41" spans="1:8">
      <c r="A41" s="13"/>
      <c r="B41" s="10" t="s">
        <v>124</v>
      </c>
      <c r="C41" s="10"/>
      <c r="D41" s="10"/>
      <c r="E41" s="16"/>
      <c r="F41" s="10"/>
      <c r="G41" s="11"/>
      <c r="H41" s="47"/>
    </row>
    <row r="42" spans="1:8">
      <c r="A42" s="13"/>
      <c r="B42" s="10" t="s">
        <v>125</v>
      </c>
      <c r="C42" s="10"/>
      <c r="D42" s="10"/>
      <c r="E42" s="16"/>
      <c r="F42" s="10"/>
      <c r="G42" s="11"/>
      <c r="H42" s="47"/>
    </row>
    <row r="43" spans="1:8">
      <c r="A43" s="24"/>
      <c r="B43" s="25"/>
      <c r="C43" s="25"/>
      <c r="D43" s="25"/>
      <c r="E43" s="48"/>
      <c r="F43" s="25"/>
      <c r="G43" s="26"/>
      <c r="H43" s="49"/>
    </row>
    <row r="44" spans="1:8">
      <c r="E44" s="50"/>
      <c r="H44" s="28"/>
    </row>
    <row r="45" spans="1:8">
      <c r="E45" s="50"/>
      <c r="H45" s="28"/>
    </row>
    <row r="46" spans="1:8">
      <c r="E46" s="50"/>
      <c r="H46" s="28"/>
    </row>
    <row r="47" spans="1:8">
      <c r="E47" s="50"/>
      <c r="H47" s="28"/>
    </row>
    <row r="48" spans="1:8">
      <c r="E48" s="50"/>
      <c r="H48" s="28"/>
    </row>
  </sheetData>
  <mergeCells count="8">
    <mergeCell ref="A23:C23"/>
    <mergeCell ref="B24:C24"/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L15" sqref="L1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635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9" t="s">
        <v>186</v>
      </c>
      <c r="C6" s="10" t="s">
        <v>244</v>
      </c>
      <c r="D6" s="10" t="s">
        <v>636</v>
      </c>
      <c r="E6" s="10" t="s">
        <v>201</v>
      </c>
      <c r="F6" s="10">
        <v>245</v>
      </c>
      <c r="G6" s="11">
        <v>2521.38</v>
      </c>
      <c r="H6" s="12">
        <v>14.68</v>
      </c>
    </row>
    <row r="7" spans="1:8">
      <c r="A7" s="13"/>
      <c r="B7" s="14">
        <v>8.6999999999999994E-2</v>
      </c>
      <c r="C7" s="10" t="s">
        <v>24</v>
      </c>
      <c r="D7" s="10" t="s">
        <v>259</v>
      </c>
      <c r="E7" s="10" t="s">
        <v>26</v>
      </c>
      <c r="F7" s="10">
        <v>250</v>
      </c>
      <c r="G7" s="11">
        <v>2496.15</v>
      </c>
      <c r="H7" s="12">
        <v>14.54</v>
      </c>
    </row>
    <row r="8" spans="1:8">
      <c r="A8" s="13"/>
      <c r="B8" s="14">
        <v>0.08</v>
      </c>
      <c r="C8" s="10" t="s">
        <v>334</v>
      </c>
      <c r="D8" s="10" t="s">
        <v>335</v>
      </c>
      <c r="E8" s="10" t="s">
        <v>21</v>
      </c>
      <c r="F8" s="10">
        <v>250</v>
      </c>
      <c r="G8" s="11">
        <v>2494.63</v>
      </c>
      <c r="H8" s="12">
        <v>14.53</v>
      </c>
    </row>
    <row r="9" spans="1:8">
      <c r="A9" s="13"/>
      <c r="B9" s="14">
        <v>8.6999999999999994E-2</v>
      </c>
      <c r="C9" s="10" t="s">
        <v>42</v>
      </c>
      <c r="D9" s="10" t="s">
        <v>314</v>
      </c>
      <c r="E9" s="10" t="s">
        <v>21</v>
      </c>
      <c r="F9" s="10">
        <v>240</v>
      </c>
      <c r="G9" s="11">
        <v>2424.69</v>
      </c>
      <c r="H9" s="12">
        <v>14.12</v>
      </c>
    </row>
    <row r="10" spans="1:8">
      <c r="A10" s="13"/>
      <c r="B10" s="14">
        <v>8.9499999999999996E-2</v>
      </c>
      <c r="C10" s="10" t="s">
        <v>13</v>
      </c>
      <c r="D10" s="10" t="s">
        <v>254</v>
      </c>
      <c r="E10" s="10" t="s">
        <v>15</v>
      </c>
      <c r="F10" s="10">
        <v>235</v>
      </c>
      <c r="G10" s="11">
        <v>2384.14</v>
      </c>
      <c r="H10" s="12">
        <v>13.88</v>
      </c>
    </row>
    <row r="11" spans="1:8">
      <c r="A11" s="13"/>
      <c r="B11" s="14">
        <v>8.8499999999999995E-2</v>
      </c>
      <c r="C11" s="10" t="s">
        <v>195</v>
      </c>
      <c r="D11" s="10" t="s">
        <v>637</v>
      </c>
      <c r="E11" s="10" t="s">
        <v>30</v>
      </c>
      <c r="F11" s="10">
        <v>90</v>
      </c>
      <c r="G11" s="11">
        <v>899.67</v>
      </c>
      <c r="H11" s="12">
        <v>5.24</v>
      </c>
    </row>
    <row r="12" spans="1:8">
      <c r="A12" s="13"/>
      <c r="B12" s="14">
        <v>8.4099999999999994E-2</v>
      </c>
      <c r="C12" s="10" t="s">
        <v>58</v>
      </c>
      <c r="D12" s="10" t="s">
        <v>59</v>
      </c>
      <c r="E12" s="10" t="s">
        <v>21</v>
      </c>
      <c r="F12" s="10">
        <v>80</v>
      </c>
      <c r="G12" s="11">
        <v>797.74</v>
      </c>
      <c r="H12" s="12">
        <v>4.6500000000000004</v>
      </c>
    </row>
    <row r="13" spans="1:8">
      <c r="A13" s="13"/>
      <c r="B13" s="14">
        <v>7.9500000000000001E-2</v>
      </c>
      <c r="C13" s="10" t="s">
        <v>48</v>
      </c>
      <c r="D13" s="10" t="s">
        <v>49</v>
      </c>
      <c r="E13" s="10" t="s">
        <v>12</v>
      </c>
      <c r="F13" s="10">
        <v>25</v>
      </c>
      <c r="G13" s="11">
        <v>248.91</v>
      </c>
      <c r="H13" s="12">
        <v>1.45</v>
      </c>
    </row>
    <row r="14" spans="1:8" ht="9.75" thickBot="1">
      <c r="A14" s="13"/>
      <c r="B14" s="10"/>
      <c r="C14" s="10"/>
      <c r="D14" s="10"/>
      <c r="E14" s="16" t="s">
        <v>87</v>
      </c>
      <c r="F14" s="10"/>
      <c r="G14" s="17">
        <v>14267.31</v>
      </c>
      <c r="H14" s="18">
        <v>83.09</v>
      </c>
    </row>
    <row r="15" spans="1:8" ht="13.5" thickTop="1">
      <c r="A15" s="13"/>
      <c r="B15" s="115" t="s">
        <v>94</v>
      </c>
      <c r="C15" s="114"/>
      <c r="D15" s="10"/>
      <c r="E15" s="10"/>
      <c r="F15" s="10"/>
      <c r="G15" s="11"/>
      <c r="H15" s="12"/>
    </row>
    <row r="16" spans="1:8" ht="12.75">
      <c r="A16" s="13"/>
      <c r="B16" s="116" t="s">
        <v>9</v>
      </c>
      <c r="C16" s="114"/>
      <c r="D16" s="10"/>
      <c r="E16" s="10"/>
      <c r="F16" s="10"/>
      <c r="G16" s="11"/>
      <c r="H16" s="12"/>
    </row>
    <row r="17" spans="1:8">
      <c r="A17" s="13"/>
      <c r="B17" s="14">
        <v>9.6000000000000002E-2</v>
      </c>
      <c r="C17" s="10" t="s">
        <v>638</v>
      </c>
      <c r="D17" s="10" t="s">
        <v>639</v>
      </c>
      <c r="E17" s="10" t="s">
        <v>97</v>
      </c>
      <c r="F17" s="10">
        <v>1800000</v>
      </c>
      <c r="G17" s="11">
        <v>1868.16</v>
      </c>
      <c r="H17" s="12">
        <v>10.88</v>
      </c>
    </row>
    <row r="18" spans="1:8">
      <c r="A18" s="13"/>
      <c r="B18" s="14">
        <v>8.2500000000000004E-2</v>
      </c>
      <c r="C18" s="10" t="s">
        <v>638</v>
      </c>
      <c r="D18" s="10" t="s">
        <v>640</v>
      </c>
      <c r="E18" s="10" t="s">
        <v>97</v>
      </c>
      <c r="F18" s="10">
        <v>500000</v>
      </c>
      <c r="G18" s="11">
        <v>502.98</v>
      </c>
      <c r="H18" s="12">
        <v>2.93</v>
      </c>
    </row>
    <row r="19" spans="1:8" ht="9.75" thickBot="1">
      <c r="A19" s="13"/>
      <c r="B19" s="10"/>
      <c r="C19" s="10"/>
      <c r="D19" s="10"/>
      <c r="E19" s="16" t="s">
        <v>87</v>
      </c>
      <c r="F19" s="10"/>
      <c r="G19" s="17">
        <f>SUM(G17:G18)</f>
        <v>2371.1400000000003</v>
      </c>
      <c r="H19" s="18">
        <f>SUM(H17:H18)</f>
        <v>13.81</v>
      </c>
    </row>
    <row r="20" spans="1:8" ht="9.75" thickTop="1">
      <c r="A20" s="13"/>
      <c r="B20" s="10"/>
      <c r="C20" s="10"/>
      <c r="D20" s="10"/>
      <c r="E20" s="10"/>
      <c r="F20" s="10"/>
      <c r="G20" s="11"/>
      <c r="H20" s="12"/>
    </row>
    <row r="21" spans="1:8">
      <c r="A21" s="20" t="s">
        <v>118</v>
      </c>
      <c r="B21" s="10"/>
      <c r="C21" s="10"/>
      <c r="D21" s="10"/>
      <c r="E21" s="10"/>
      <c r="F21" s="10"/>
      <c r="G21" s="21">
        <v>532.36</v>
      </c>
      <c r="H21" s="22">
        <v>3.1</v>
      </c>
    </row>
    <row r="22" spans="1:8">
      <c r="A22" s="13"/>
      <c r="B22" s="10"/>
      <c r="C22" s="10"/>
      <c r="D22" s="10"/>
      <c r="E22" s="10"/>
      <c r="F22" s="10"/>
      <c r="G22" s="11"/>
      <c r="H22" s="12"/>
    </row>
    <row r="23" spans="1:8" ht="9.75" thickBot="1">
      <c r="A23" s="13"/>
      <c r="B23" s="10"/>
      <c r="C23" s="10"/>
      <c r="D23" s="10"/>
      <c r="E23" s="16" t="s">
        <v>119</v>
      </c>
      <c r="F23" s="10"/>
      <c r="G23" s="17">
        <v>17170.810000000001</v>
      </c>
      <c r="H23" s="18">
        <v>100</v>
      </c>
    </row>
    <row r="24" spans="1:8" ht="9.75" thickTop="1">
      <c r="A24" s="13"/>
      <c r="B24" s="10"/>
      <c r="C24" s="10"/>
      <c r="D24" s="10"/>
      <c r="E24" s="10"/>
      <c r="F24" s="10"/>
      <c r="G24" s="11"/>
      <c r="H24" s="12"/>
    </row>
    <row r="25" spans="1:8">
      <c r="A25" s="23" t="s">
        <v>120</v>
      </c>
      <c r="B25" s="10"/>
      <c r="C25" s="10"/>
      <c r="D25" s="10"/>
      <c r="E25" s="10"/>
      <c r="F25" s="10"/>
      <c r="G25" s="11"/>
      <c r="H25" s="12"/>
    </row>
    <row r="26" spans="1:8">
      <c r="A26" s="13">
        <v>1</v>
      </c>
      <c r="B26" s="10" t="s">
        <v>641</v>
      </c>
      <c r="C26" s="10"/>
      <c r="D26" s="10"/>
      <c r="E26" s="10"/>
      <c r="F26" s="10"/>
      <c r="G26" s="11"/>
      <c r="H26" s="12"/>
    </row>
    <row r="27" spans="1:8">
      <c r="A27" s="13"/>
      <c r="B27" s="10"/>
      <c r="C27" s="10"/>
      <c r="D27" s="10"/>
      <c r="E27" s="10"/>
      <c r="F27" s="10"/>
      <c r="G27" s="11"/>
      <c r="H27" s="12"/>
    </row>
    <row r="28" spans="1:8">
      <c r="A28" s="13">
        <v>2</v>
      </c>
      <c r="B28" s="10" t="s">
        <v>122</v>
      </c>
      <c r="C28" s="10"/>
      <c r="D28" s="10"/>
      <c r="E28" s="10"/>
      <c r="F28" s="10"/>
      <c r="G28" s="11"/>
      <c r="H28" s="12"/>
    </row>
    <row r="29" spans="1:8">
      <c r="A29" s="13"/>
      <c r="B29" s="10"/>
      <c r="C29" s="10"/>
      <c r="D29" s="10"/>
      <c r="E29" s="10"/>
      <c r="F29" s="10"/>
      <c r="G29" s="11"/>
      <c r="H29" s="12"/>
    </row>
    <row r="30" spans="1:8">
      <c r="A30" s="13">
        <v>3</v>
      </c>
      <c r="B30" s="10" t="s">
        <v>123</v>
      </c>
      <c r="C30" s="10"/>
      <c r="D30" s="10"/>
      <c r="E30" s="10"/>
      <c r="F30" s="10"/>
      <c r="G30" s="11"/>
      <c r="H30" s="12"/>
    </row>
    <row r="31" spans="1:8">
      <c r="A31" s="13"/>
      <c r="B31" s="10" t="s">
        <v>124</v>
      </c>
      <c r="C31" s="10"/>
      <c r="D31" s="10"/>
      <c r="E31" s="10"/>
      <c r="F31" s="10"/>
      <c r="G31" s="11"/>
      <c r="H31" s="12"/>
    </row>
    <row r="32" spans="1:8">
      <c r="A32" s="13"/>
      <c r="B32" s="10" t="s">
        <v>125</v>
      </c>
      <c r="C32" s="10"/>
      <c r="D32" s="10"/>
      <c r="E32" s="10"/>
      <c r="F32" s="10"/>
      <c r="G32" s="11"/>
      <c r="H32" s="12"/>
    </row>
    <row r="33" spans="1:8">
      <c r="A33" s="24"/>
      <c r="B33" s="25"/>
      <c r="C33" s="25"/>
      <c r="D33" s="25"/>
      <c r="E33" s="25"/>
      <c r="F33" s="25"/>
      <c r="G33" s="26"/>
      <c r="H33" s="2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J77"/>
  <sheetViews>
    <sheetView topLeftCell="A37" workbookViewId="0">
      <selection activeCell="J1" sqref="J1:J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9" width="9.140625" style="6"/>
    <col min="10" max="10" width="8.140625" style="34" bestFit="1" customWidth="1"/>
    <col min="11" max="16384" width="9.140625" style="6"/>
  </cols>
  <sheetData>
    <row r="1" spans="1:8">
      <c r="A1" s="1"/>
      <c r="B1" s="2"/>
      <c r="C1" s="3" t="s">
        <v>593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8.7999999999999995E-2</v>
      </c>
      <c r="C6" s="10" t="s">
        <v>594</v>
      </c>
      <c r="D6" s="10" t="s">
        <v>595</v>
      </c>
      <c r="E6" s="10" t="s">
        <v>62</v>
      </c>
      <c r="F6" s="10">
        <v>500</v>
      </c>
      <c r="G6" s="11">
        <v>12509.66</v>
      </c>
      <c r="H6" s="12">
        <v>3.06</v>
      </c>
    </row>
    <row r="7" spans="1:8">
      <c r="A7" s="13"/>
      <c r="B7" s="14">
        <v>8.7999999999999995E-2</v>
      </c>
      <c r="C7" s="10" t="s">
        <v>594</v>
      </c>
      <c r="D7" s="10" t="s">
        <v>596</v>
      </c>
      <c r="E7" s="10" t="s">
        <v>62</v>
      </c>
      <c r="F7" s="10">
        <v>500</v>
      </c>
      <c r="G7" s="11">
        <v>12503.68</v>
      </c>
      <c r="H7" s="12">
        <v>3.06</v>
      </c>
    </row>
    <row r="8" spans="1:8">
      <c r="A8" s="13"/>
      <c r="B8" s="14">
        <v>9.1999999999999998E-2</v>
      </c>
      <c r="C8" s="10" t="s">
        <v>184</v>
      </c>
      <c r="D8" s="10" t="s">
        <v>185</v>
      </c>
      <c r="E8" s="10" t="s">
        <v>12</v>
      </c>
      <c r="F8" s="10">
        <v>1000</v>
      </c>
      <c r="G8" s="11">
        <v>10016.98</v>
      </c>
      <c r="H8" s="12">
        <v>2.4500000000000002</v>
      </c>
    </row>
    <row r="9" spans="1:8">
      <c r="A9" s="13"/>
      <c r="B9" s="14">
        <v>9.5000000000000001E-2</v>
      </c>
      <c r="C9" s="10" t="s">
        <v>13</v>
      </c>
      <c r="D9" s="10" t="s">
        <v>597</v>
      </c>
      <c r="E9" s="10" t="s">
        <v>21</v>
      </c>
      <c r="F9" s="10">
        <v>1000</v>
      </c>
      <c r="G9" s="11">
        <v>10010.41</v>
      </c>
      <c r="H9" s="12">
        <v>2.4500000000000002</v>
      </c>
    </row>
    <row r="10" spans="1:8">
      <c r="A10" s="13"/>
      <c r="B10" s="19" t="s">
        <v>186</v>
      </c>
      <c r="C10" s="10" t="s">
        <v>184</v>
      </c>
      <c r="D10" s="10" t="s">
        <v>193</v>
      </c>
      <c r="E10" s="10" t="s">
        <v>12</v>
      </c>
      <c r="F10" s="10">
        <v>750</v>
      </c>
      <c r="G10" s="11">
        <v>8979.57</v>
      </c>
      <c r="H10" s="12">
        <v>2.2000000000000002</v>
      </c>
    </row>
    <row r="11" spans="1:8">
      <c r="A11" s="13"/>
      <c r="B11" s="14">
        <v>9.8000000000000004E-2</v>
      </c>
      <c r="C11" s="10" t="s">
        <v>598</v>
      </c>
      <c r="D11" s="10" t="s">
        <v>599</v>
      </c>
      <c r="E11" s="10" t="s">
        <v>600</v>
      </c>
      <c r="F11" s="10">
        <v>800</v>
      </c>
      <c r="G11" s="11">
        <v>8043.09</v>
      </c>
      <c r="H11" s="12">
        <v>1.97</v>
      </c>
    </row>
    <row r="12" spans="1:8">
      <c r="A12" s="13"/>
      <c r="B12" s="14">
        <v>8.8999999999999996E-2</v>
      </c>
      <c r="C12" s="10" t="s">
        <v>28</v>
      </c>
      <c r="D12" s="10" t="s">
        <v>29</v>
      </c>
      <c r="E12" s="10" t="s">
        <v>30</v>
      </c>
      <c r="F12" s="10">
        <v>680</v>
      </c>
      <c r="G12" s="11">
        <v>6819.9</v>
      </c>
      <c r="H12" s="12">
        <v>1.67</v>
      </c>
    </row>
    <row r="13" spans="1:8">
      <c r="A13" s="13"/>
      <c r="B13" s="14">
        <v>8.7900000000000006E-2</v>
      </c>
      <c r="C13" s="10" t="s">
        <v>28</v>
      </c>
      <c r="D13" s="10" t="s">
        <v>601</v>
      </c>
      <c r="E13" s="10" t="s">
        <v>30</v>
      </c>
      <c r="F13" s="10">
        <v>530</v>
      </c>
      <c r="G13" s="11">
        <v>5305.8</v>
      </c>
      <c r="H13" s="12">
        <v>1.3</v>
      </c>
    </row>
    <row r="14" spans="1:8">
      <c r="A14" s="13"/>
      <c r="B14" s="19" t="s">
        <v>186</v>
      </c>
      <c r="C14" s="10" t="s">
        <v>22</v>
      </c>
      <c r="D14" s="10" t="s">
        <v>602</v>
      </c>
      <c r="E14" s="10" t="s">
        <v>30</v>
      </c>
      <c r="F14" s="10">
        <v>529</v>
      </c>
      <c r="G14" s="11">
        <v>5204.2700000000004</v>
      </c>
      <c r="H14" s="12">
        <v>1.27</v>
      </c>
    </row>
    <row r="15" spans="1:8">
      <c r="A15" s="13"/>
      <c r="B15" s="14">
        <v>9.11E-2</v>
      </c>
      <c r="C15" s="10" t="s">
        <v>32</v>
      </c>
      <c r="D15" s="10" t="s">
        <v>33</v>
      </c>
      <c r="E15" s="10" t="s">
        <v>12</v>
      </c>
      <c r="F15" s="10">
        <v>500</v>
      </c>
      <c r="G15" s="11">
        <v>5009.47</v>
      </c>
      <c r="H15" s="12">
        <v>1.22</v>
      </c>
    </row>
    <row r="16" spans="1:8">
      <c r="A16" s="13"/>
      <c r="B16" s="14">
        <v>9.9000000000000005E-2</v>
      </c>
      <c r="C16" s="10" t="s">
        <v>10</v>
      </c>
      <c r="D16" s="10" t="s">
        <v>183</v>
      </c>
      <c r="E16" s="10" t="s">
        <v>12</v>
      </c>
      <c r="F16" s="10">
        <v>250</v>
      </c>
      <c r="G16" s="11">
        <v>2515.39</v>
      </c>
      <c r="H16" s="12">
        <v>0.62</v>
      </c>
    </row>
    <row r="17" spans="1:8">
      <c r="A17" s="13"/>
      <c r="B17" s="14">
        <v>9.6000000000000002E-2</v>
      </c>
      <c r="C17" s="10" t="s">
        <v>56</v>
      </c>
      <c r="D17" s="10" t="s">
        <v>57</v>
      </c>
      <c r="E17" s="10" t="s">
        <v>18</v>
      </c>
      <c r="F17" s="10">
        <v>70</v>
      </c>
      <c r="G17" s="11">
        <v>703.14</v>
      </c>
      <c r="H17" s="12">
        <v>0.17</v>
      </c>
    </row>
    <row r="18" spans="1:8">
      <c r="A18" s="13"/>
      <c r="B18" s="14">
        <v>8.7999999999999995E-2</v>
      </c>
      <c r="C18" s="10" t="s">
        <v>195</v>
      </c>
      <c r="D18" s="10" t="s">
        <v>383</v>
      </c>
      <c r="E18" s="10" t="s">
        <v>30</v>
      </c>
      <c r="F18" s="10">
        <v>70</v>
      </c>
      <c r="G18" s="11">
        <v>699.38</v>
      </c>
      <c r="H18" s="12">
        <v>0.17</v>
      </c>
    </row>
    <row r="19" spans="1:8">
      <c r="A19" s="13"/>
      <c r="B19" s="14">
        <v>0.06</v>
      </c>
      <c r="C19" s="10" t="s">
        <v>603</v>
      </c>
      <c r="D19" s="10" t="s">
        <v>604</v>
      </c>
      <c r="E19" s="10" t="s">
        <v>349</v>
      </c>
      <c r="F19" s="10">
        <v>71</v>
      </c>
      <c r="G19" s="11">
        <v>258.94</v>
      </c>
      <c r="H19" s="12">
        <v>0.06</v>
      </c>
    </row>
    <row r="20" spans="1:8" ht="9.75" thickBot="1">
      <c r="A20" s="13"/>
      <c r="B20" s="10"/>
      <c r="C20" s="10"/>
      <c r="D20" s="10"/>
      <c r="E20" s="16" t="s">
        <v>87</v>
      </c>
      <c r="F20" s="10"/>
      <c r="G20" s="17">
        <v>88579.68</v>
      </c>
      <c r="H20" s="18">
        <v>21.67</v>
      </c>
    </row>
    <row r="21" spans="1:8" ht="13.5" thickTop="1">
      <c r="A21" s="13"/>
      <c r="B21" s="116" t="s">
        <v>88</v>
      </c>
      <c r="C21" s="114"/>
      <c r="D21" s="10"/>
      <c r="E21" s="10"/>
      <c r="F21" s="10"/>
      <c r="G21" s="11"/>
      <c r="H21" s="12"/>
    </row>
    <row r="22" spans="1:8">
      <c r="A22" s="13"/>
      <c r="B22" s="19" t="s">
        <v>186</v>
      </c>
      <c r="C22" s="10" t="s">
        <v>154</v>
      </c>
      <c r="D22" s="10" t="s">
        <v>202</v>
      </c>
      <c r="E22" s="10" t="s">
        <v>129</v>
      </c>
      <c r="F22" s="10">
        <v>1435</v>
      </c>
      <c r="G22" s="11">
        <v>13305.58</v>
      </c>
      <c r="H22" s="12">
        <v>3.25</v>
      </c>
    </row>
    <row r="23" spans="1:8">
      <c r="A23" s="13"/>
      <c r="B23" s="14">
        <v>0.10349999999999999</v>
      </c>
      <c r="C23" s="10" t="s">
        <v>92</v>
      </c>
      <c r="D23" s="10" t="s">
        <v>93</v>
      </c>
      <c r="E23" s="10" t="s">
        <v>15</v>
      </c>
      <c r="F23" s="10">
        <v>105</v>
      </c>
      <c r="G23" s="11">
        <v>10546.42</v>
      </c>
      <c r="H23" s="12">
        <v>2.58</v>
      </c>
    </row>
    <row r="24" spans="1:8">
      <c r="A24" s="13"/>
      <c r="B24" s="19" t="s">
        <v>374</v>
      </c>
      <c r="C24" s="10" t="s">
        <v>605</v>
      </c>
      <c r="D24" s="10" t="s">
        <v>606</v>
      </c>
      <c r="E24" s="10" t="s">
        <v>46</v>
      </c>
      <c r="F24" s="10">
        <v>1000</v>
      </c>
      <c r="G24" s="11">
        <v>10044.5</v>
      </c>
      <c r="H24" s="12">
        <v>2.46</v>
      </c>
    </row>
    <row r="25" spans="1:8">
      <c r="A25" s="13"/>
      <c r="B25" s="14">
        <v>0.1075</v>
      </c>
      <c r="C25" s="10" t="s">
        <v>89</v>
      </c>
      <c r="D25" s="10" t="s">
        <v>90</v>
      </c>
      <c r="E25" s="10" t="s">
        <v>91</v>
      </c>
      <c r="F25" s="10">
        <v>90</v>
      </c>
      <c r="G25" s="11">
        <v>9216.92</v>
      </c>
      <c r="H25" s="12">
        <v>2.25</v>
      </c>
    </row>
    <row r="26" spans="1:8">
      <c r="A26" s="13"/>
      <c r="B26" s="14">
        <v>0.10050000000000001</v>
      </c>
      <c r="C26" s="10" t="s">
        <v>350</v>
      </c>
      <c r="D26" s="10" t="s">
        <v>351</v>
      </c>
      <c r="E26" s="10" t="s">
        <v>46</v>
      </c>
      <c r="F26" s="10">
        <v>50</v>
      </c>
      <c r="G26" s="11">
        <v>5018.04</v>
      </c>
      <c r="H26" s="12">
        <v>1.23</v>
      </c>
    </row>
    <row r="27" spans="1:8" ht="9.75" thickBot="1">
      <c r="A27" s="13"/>
      <c r="B27" s="10"/>
      <c r="C27" s="10"/>
      <c r="D27" s="10"/>
      <c r="E27" s="16" t="s">
        <v>87</v>
      </c>
      <c r="F27" s="10"/>
      <c r="G27" s="17">
        <v>48131.46</v>
      </c>
      <c r="H27" s="18">
        <v>11.77</v>
      </c>
    </row>
    <row r="28" spans="1:8" ht="9.75" thickTop="1">
      <c r="A28" s="13"/>
      <c r="B28" s="10"/>
      <c r="C28" s="10"/>
      <c r="D28" s="10"/>
      <c r="E28" s="10"/>
      <c r="F28" s="10"/>
      <c r="G28" s="11"/>
      <c r="H28" s="12"/>
    </row>
    <row r="29" spans="1:8" ht="12.75">
      <c r="A29" s="113" t="s">
        <v>104</v>
      </c>
      <c r="B29" s="114"/>
      <c r="C29" s="114"/>
      <c r="D29" s="10"/>
      <c r="E29" s="10"/>
      <c r="F29" s="10"/>
      <c r="G29" s="11"/>
      <c r="H29" s="12"/>
    </row>
    <row r="30" spans="1:8" ht="12.75">
      <c r="A30" s="13"/>
      <c r="B30" s="115" t="s">
        <v>105</v>
      </c>
      <c r="C30" s="114"/>
      <c r="D30" s="10"/>
      <c r="E30" s="10"/>
      <c r="F30" s="10"/>
      <c r="G30" s="11"/>
      <c r="H30" s="12"/>
    </row>
    <row r="31" spans="1:8">
      <c r="A31" s="13"/>
      <c r="B31" s="19" t="s">
        <v>106</v>
      </c>
      <c r="C31" s="10" t="s">
        <v>208</v>
      </c>
      <c r="D31" s="10" t="s">
        <v>607</v>
      </c>
      <c r="E31" s="10" t="s">
        <v>608</v>
      </c>
      <c r="F31" s="10">
        <v>4180</v>
      </c>
      <c r="G31" s="11">
        <v>20205.66</v>
      </c>
      <c r="H31" s="12">
        <v>4.9400000000000004</v>
      </c>
    </row>
    <row r="32" spans="1:8">
      <c r="A32" s="13"/>
      <c r="B32" s="19" t="s">
        <v>106</v>
      </c>
      <c r="C32" s="10" t="s">
        <v>609</v>
      </c>
      <c r="D32" s="10" t="s">
        <v>610</v>
      </c>
      <c r="E32" s="10" t="s">
        <v>110</v>
      </c>
      <c r="F32" s="10">
        <v>4000</v>
      </c>
      <c r="G32" s="11">
        <v>19456.240000000002</v>
      </c>
      <c r="H32" s="12">
        <v>4.76</v>
      </c>
    </row>
    <row r="33" spans="1:8">
      <c r="A33" s="13"/>
      <c r="B33" s="19" t="s">
        <v>106</v>
      </c>
      <c r="C33" s="10" t="s">
        <v>611</v>
      </c>
      <c r="D33" s="10" t="s">
        <v>612</v>
      </c>
      <c r="E33" s="10" t="s">
        <v>108</v>
      </c>
      <c r="F33" s="10">
        <v>4000</v>
      </c>
      <c r="G33" s="11">
        <v>19399.54</v>
      </c>
      <c r="H33" s="12">
        <v>4.74</v>
      </c>
    </row>
    <row r="34" spans="1:8">
      <c r="A34" s="13"/>
      <c r="B34" s="19" t="s">
        <v>106</v>
      </c>
      <c r="C34" s="10" t="s">
        <v>603</v>
      </c>
      <c r="D34" s="10" t="s">
        <v>613</v>
      </c>
      <c r="E34" s="10" t="s">
        <v>108</v>
      </c>
      <c r="F34" s="10">
        <v>3000</v>
      </c>
      <c r="G34" s="11">
        <v>14681.72</v>
      </c>
      <c r="H34" s="12">
        <v>3.59</v>
      </c>
    </row>
    <row r="35" spans="1:8">
      <c r="A35" s="13"/>
      <c r="B35" s="19" t="s">
        <v>106</v>
      </c>
      <c r="C35" s="10" t="s">
        <v>614</v>
      </c>
      <c r="D35" s="10" t="s">
        <v>615</v>
      </c>
      <c r="E35" s="10" t="s">
        <v>110</v>
      </c>
      <c r="F35" s="10">
        <v>3000</v>
      </c>
      <c r="G35" s="11">
        <v>14534.66</v>
      </c>
      <c r="H35" s="12">
        <v>3.55</v>
      </c>
    </row>
    <row r="36" spans="1:8">
      <c r="A36" s="13"/>
      <c r="B36" s="19" t="s">
        <v>106</v>
      </c>
      <c r="C36" s="10" t="s">
        <v>609</v>
      </c>
      <c r="D36" s="10" t="s">
        <v>616</v>
      </c>
      <c r="E36" s="10" t="s">
        <v>110</v>
      </c>
      <c r="F36" s="10">
        <v>2600</v>
      </c>
      <c r="G36" s="11">
        <v>12413.1</v>
      </c>
      <c r="H36" s="12">
        <v>3.03</v>
      </c>
    </row>
    <row r="37" spans="1:8">
      <c r="A37" s="13"/>
      <c r="B37" s="19" t="s">
        <v>106</v>
      </c>
      <c r="C37" s="10" t="s">
        <v>44</v>
      </c>
      <c r="D37" s="10" t="s">
        <v>617</v>
      </c>
      <c r="E37" s="10" t="s">
        <v>108</v>
      </c>
      <c r="F37" s="10">
        <v>2500</v>
      </c>
      <c r="G37" s="11">
        <v>11693.99</v>
      </c>
      <c r="H37" s="12">
        <v>2.86</v>
      </c>
    </row>
    <row r="38" spans="1:8">
      <c r="A38" s="13"/>
      <c r="B38" s="19" t="s">
        <v>106</v>
      </c>
      <c r="C38" s="10" t="s">
        <v>44</v>
      </c>
      <c r="D38" s="10" t="s">
        <v>618</v>
      </c>
      <c r="E38" s="10" t="s">
        <v>108</v>
      </c>
      <c r="F38" s="10">
        <v>2500</v>
      </c>
      <c r="G38" s="11">
        <v>11681.34</v>
      </c>
      <c r="H38" s="12">
        <v>2.86</v>
      </c>
    </row>
    <row r="39" spans="1:8">
      <c r="A39" s="13"/>
      <c r="B39" s="19" t="s">
        <v>106</v>
      </c>
      <c r="C39" s="10" t="s">
        <v>531</v>
      </c>
      <c r="D39" s="10" t="s">
        <v>619</v>
      </c>
      <c r="E39" s="10" t="s">
        <v>108</v>
      </c>
      <c r="F39" s="10">
        <v>2000</v>
      </c>
      <c r="G39" s="11">
        <v>9699.36</v>
      </c>
      <c r="H39" s="12">
        <v>2.37</v>
      </c>
    </row>
    <row r="40" spans="1:8">
      <c r="A40" s="13"/>
      <c r="B40" s="19" t="s">
        <v>106</v>
      </c>
      <c r="C40" s="10" t="s">
        <v>611</v>
      </c>
      <c r="D40" s="10" t="s">
        <v>620</v>
      </c>
      <c r="E40" s="10" t="s">
        <v>108</v>
      </c>
      <c r="F40" s="10">
        <v>2000</v>
      </c>
      <c r="G40" s="11">
        <v>9685.6299999999992</v>
      </c>
      <c r="H40" s="12">
        <v>2.37</v>
      </c>
    </row>
    <row r="41" spans="1:8">
      <c r="A41" s="13"/>
      <c r="B41" s="19" t="s">
        <v>106</v>
      </c>
      <c r="C41" s="10" t="s">
        <v>621</v>
      </c>
      <c r="D41" s="10" t="s">
        <v>622</v>
      </c>
      <c r="E41" s="10" t="s">
        <v>108</v>
      </c>
      <c r="F41" s="10">
        <v>2000</v>
      </c>
      <c r="G41" s="11">
        <v>9648.01</v>
      </c>
      <c r="H41" s="12">
        <v>2.36</v>
      </c>
    </row>
    <row r="42" spans="1:8">
      <c r="A42" s="13"/>
      <c r="B42" s="19" t="s">
        <v>106</v>
      </c>
      <c r="C42" s="10" t="s">
        <v>531</v>
      </c>
      <c r="D42" s="10" t="s">
        <v>623</v>
      </c>
      <c r="E42" s="10" t="s">
        <v>108</v>
      </c>
      <c r="F42" s="10">
        <v>2000</v>
      </c>
      <c r="G42" s="11">
        <v>9320.66</v>
      </c>
      <c r="H42" s="12">
        <v>2.2799999999999998</v>
      </c>
    </row>
    <row r="43" spans="1:8">
      <c r="A43" s="13"/>
      <c r="B43" s="19" t="s">
        <v>106</v>
      </c>
      <c r="C43" s="10" t="s">
        <v>44</v>
      </c>
      <c r="D43" s="10" t="s">
        <v>624</v>
      </c>
      <c r="E43" s="10" t="s">
        <v>108</v>
      </c>
      <c r="F43" s="10">
        <v>2000</v>
      </c>
      <c r="G43" s="11">
        <v>9301.27</v>
      </c>
      <c r="H43" s="12">
        <v>2.27</v>
      </c>
    </row>
    <row r="44" spans="1:8">
      <c r="A44" s="13"/>
      <c r="B44" s="19" t="s">
        <v>106</v>
      </c>
      <c r="C44" s="10" t="s">
        <v>44</v>
      </c>
      <c r="D44" s="10" t="s">
        <v>625</v>
      </c>
      <c r="E44" s="10" t="s">
        <v>108</v>
      </c>
      <c r="F44" s="10">
        <v>2000</v>
      </c>
      <c r="G44" s="11">
        <v>9295.2800000000007</v>
      </c>
      <c r="H44" s="12">
        <v>2.27</v>
      </c>
    </row>
    <row r="45" spans="1:8">
      <c r="A45" s="13"/>
      <c r="B45" s="19" t="s">
        <v>106</v>
      </c>
      <c r="C45" s="10" t="s">
        <v>58</v>
      </c>
      <c r="D45" s="10" t="s">
        <v>626</v>
      </c>
      <c r="E45" s="10" t="s">
        <v>108</v>
      </c>
      <c r="F45" s="10">
        <v>2000</v>
      </c>
      <c r="G45" s="11">
        <v>9232.3700000000008</v>
      </c>
      <c r="H45" s="12">
        <v>2.2599999999999998</v>
      </c>
    </row>
    <row r="46" spans="1:8">
      <c r="A46" s="13"/>
      <c r="B46" s="19" t="s">
        <v>106</v>
      </c>
      <c r="C46" s="10" t="s">
        <v>219</v>
      </c>
      <c r="D46" s="10" t="s">
        <v>220</v>
      </c>
      <c r="E46" s="10" t="s">
        <v>110</v>
      </c>
      <c r="F46" s="10">
        <v>1700</v>
      </c>
      <c r="G46" s="11">
        <v>8379.92</v>
      </c>
      <c r="H46" s="12">
        <v>2.0499999999999998</v>
      </c>
    </row>
    <row r="47" spans="1:8">
      <c r="A47" s="13"/>
      <c r="B47" s="19" t="s">
        <v>106</v>
      </c>
      <c r="C47" s="10" t="s">
        <v>48</v>
      </c>
      <c r="D47" s="10" t="s">
        <v>111</v>
      </c>
      <c r="E47" s="10" t="s">
        <v>108</v>
      </c>
      <c r="F47" s="10">
        <v>1100</v>
      </c>
      <c r="G47" s="11">
        <v>5490.02</v>
      </c>
      <c r="H47" s="12">
        <v>1.34</v>
      </c>
    </row>
    <row r="48" spans="1:8">
      <c r="A48" s="13"/>
      <c r="B48" s="19" t="s">
        <v>106</v>
      </c>
      <c r="C48" s="10" t="s">
        <v>10</v>
      </c>
      <c r="D48" s="10" t="s">
        <v>627</v>
      </c>
      <c r="E48" s="10" t="s">
        <v>110</v>
      </c>
      <c r="F48" s="10">
        <v>1000</v>
      </c>
      <c r="G48" s="11">
        <v>4844.34</v>
      </c>
      <c r="H48" s="12">
        <v>1.18</v>
      </c>
    </row>
    <row r="49" spans="1:8">
      <c r="A49" s="13"/>
      <c r="B49" s="19" t="s">
        <v>106</v>
      </c>
      <c r="C49" s="10" t="s">
        <v>44</v>
      </c>
      <c r="D49" s="10" t="s">
        <v>628</v>
      </c>
      <c r="E49" s="10" t="s">
        <v>108</v>
      </c>
      <c r="F49" s="10">
        <v>1000</v>
      </c>
      <c r="G49" s="11">
        <v>4816.87</v>
      </c>
      <c r="H49" s="12">
        <v>1.18</v>
      </c>
    </row>
    <row r="50" spans="1:8">
      <c r="A50" s="13"/>
      <c r="B50" s="19" t="s">
        <v>292</v>
      </c>
      <c r="C50" s="10" t="s">
        <v>629</v>
      </c>
      <c r="D50" s="10" t="s">
        <v>630</v>
      </c>
      <c r="E50" s="10" t="s">
        <v>110</v>
      </c>
      <c r="F50" s="10">
        <v>2500</v>
      </c>
      <c r="G50" s="11">
        <v>2466.6</v>
      </c>
      <c r="H50" s="12">
        <v>0.6</v>
      </c>
    </row>
    <row r="51" spans="1:8">
      <c r="A51" s="13"/>
      <c r="B51" s="19" t="s">
        <v>292</v>
      </c>
      <c r="C51" s="10" t="s">
        <v>557</v>
      </c>
      <c r="D51" s="10" t="s">
        <v>631</v>
      </c>
      <c r="E51" s="10" t="s">
        <v>110</v>
      </c>
      <c r="F51" s="10">
        <v>2500</v>
      </c>
      <c r="G51" s="11">
        <v>2454.09</v>
      </c>
      <c r="H51" s="12">
        <v>0.6</v>
      </c>
    </row>
    <row r="52" spans="1:8">
      <c r="A52" s="13"/>
      <c r="B52" s="19" t="s">
        <v>106</v>
      </c>
      <c r="C52" s="10" t="s">
        <v>224</v>
      </c>
      <c r="D52" s="10" t="s">
        <v>225</v>
      </c>
      <c r="E52" s="10" t="s">
        <v>108</v>
      </c>
      <c r="F52" s="10">
        <v>400</v>
      </c>
      <c r="G52" s="11">
        <v>1950.61</v>
      </c>
      <c r="H52" s="12">
        <v>0.48</v>
      </c>
    </row>
    <row r="53" spans="1:8">
      <c r="A53" s="13"/>
      <c r="B53" s="19" t="s">
        <v>292</v>
      </c>
      <c r="C53" s="10" t="s">
        <v>632</v>
      </c>
      <c r="D53" s="10" t="s">
        <v>633</v>
      </c>
      <c r="E53" s="10" t="s">
        <v>110</v>
      </c>
      <c r="F53" s="10">
        <v>500</v>
      </c>
      <c r="G53" s="11">
        <v>495.47</v>
      </c>
      <c r="H53" s="12">
        <v>0.12</v>
      </c>
    </row>
    <row r="54" spans="1:8" ht="9.75" thickBot="1">
      <c r="A54" s="13"/>
      <c r="B54" s="10"/>
      <c r="C54" s="10"/>
      <c r="D54" s="10"/>
      <c r="E54" s="16" t="s">
        <v>87</v>
      </c>
      <c r="F54" s="10"/>
      <c r="G54" s="17">
        <v>221146.75</v>
      </c>
      <c r="H54" s="18">
        <v>54.06</v>
      </c>
    </row>
    <row r="55" spans="1:8" ht="13.5" thickTop="1">
      <c r="A55" s="13"/>
      <c r="B55" s="115" t="s">
        <v>112</v>
      </c>
      <c r="C55" s="114"/>
      <c r="D55" s="10"/>
      <c r="E55" s="10"/>
      <c r="F55" s="10"/>
      <c r="G55" s="11"/>
      <c r="H55" s="12"/>
    </row>
    <row r="56" spans="1:8">
      <c r="A56" s="13"/>
      <c r="B56" s="19" t="s">
        <v>113</v>
      </c>
      <c r="C56" s="10" t="s">
        <v>114</v>
      </c>
      <c r="D56" s="10" t="s">
        <v>115</v>
      </c>
      <c r="E56" s="10" t="s">
        <v>97</v>
      </c>
      <c r="F56" s="10">
        <v>15000000</v>
      </c>
      <c r="G56" s="11">
        <v>14774.73</v>
      </c>
      <c r="H56" s="12">
        <v>3.61</v>
      </c>
    </row>
    <row r="57" spans="1:8" ht="9.75" thickBot="1">
      <c r="A57" s="13"/>
      <c r="B57" s="10"/>
      <c r="C57" s="10"/>
      <c r="D57" s="10"/>
      <c r="E57" s="16" t="s">
        <v>87</v>
      </c>
      <c r="F57" s="10"/>
      <c r="G57" s="17">
        <v>14774.73</v>
      </c>
      <c r="H57" s="18">
        <v>3.61</v>
      </c>
    </row>
    <row r="58" spans="1:8" ht="9.75" thickTop="1">
      <c r="A58" s="13"/>
      <c r="B58" s="10"/>
      <c r="C58" s="10"/>
      <c r="D58" s="10"/>
      <c r="E58" s="10"/>
      <c r="F58" s="10"/>
      <c r="G58" s="11"/>
      <c r="H58" s="12"/>
    </row>
    <row r="59" spans="1:8">
      <c r="A59" s="13"/>
      <c r="B59" s="19" t="s">
        <v>116</v>
      </c>
      <c r="C59" s="10" t="s">
        <v>117</v>
      </c>
      <c r="D59" s="10"/>
      <c r="E59" s="10" t="s">
        <v>116</v>
      </c>
      <c r="F59" s="10"/>
      <c r="G59" s="11">
        <v>56608.53</v>
      </c>
      <c r="H59" s="12">
        <v>13.84</v>
      </c>
    </row>
    <row r="60" spans="1:8" ht="9.75" thickBot="1">
      <c r="A60" s="13"/>
      <c r="B60" s="10"/>
      <c r="C60" s="10"/>
      <c r="D60" s="10"/>
      <c r="E60" s="16" t="s">
        <v>87</v>
      </c>
      <c r="F60" s="10"/>
      <c r="G60" s="17">
        <v>56608.53</v>
      </c>
      <c r="H60" s="18">
        <v>13.84</v>
      </c>
    </row>
    <row r="61" spans="1:8" ht="9.75" thickTop="1">
      <c r="A61" s="13"/>
      <c r="B61" s="10"/>
      <c r="C61" s="10"/>
      <c r="D61" s="10"/>
      <c r="E61" s="10"/>
      <c r="F61" s="10"/>
      <c r="G61" s="11"/>
      <c r="H61" s="12"/>
    </row>
    <row r="62" spans="1:8">
      <c r="A62" s="20" t="s">
        <v>118</v>
      </c>
      <c r="B62" s="10"/>
      <c r="C62" s="10"/>
      <c r="D62" s="10"/>
      <c r="E62" s="10"/>
      <c r="F62" s="10"/>
      <c r="G62" s="21">
        <v>-20236.84</v>
      </c>
      <c r="H62" s="22">
        <v>-4.95</v>
      </c>
    </row>
    <row r="63" spans="1:8">
      <c r="A63" s="13"/>
      <c r="B63" s="10"/>
      <c r="C63" s="10"/>
      <c r="D63" s="10"/>
      <c r="E63" s="10"/>
      <c r="F63" s="10"/>
      <c r="G63" s="11"/>
      <c r="H63" s="12"/>
    </row>
    <row r="64" spans="1:8" ht="9.75" thickBot="1">
      <c r="A64" s="13"/>
      <c r="B64" s="10"/>
      <c r="C64" s="10"/>
      <c r="D64" s="10"/>
      <c r="E64" s="16" t="s">
        <v>119</v>
      </c>
      <c r="F64" s="10"/>
      <c r="G64" s="17">
        <v>409004.31</v>
      </c>
      <c r="H64" s="18">
        <v>100</v>
      </c>
    </row>
    <row r="65" spans="1:8" ht="9.75" thickTop="1">
      <c r="A65" s="13"/>
      <c r="B65" s="10"/>
      <c r="C65" s="10"/>
      <c r="D65" s="10"/>
      <c r="E65" s="10"/>
      <c r="F65" s="10"/>
      <c r="G65" s="11"/>
      <c r="H65" s="12"/>
    </row>
    <row r="66" spans="1:8">
      <c r="A66" s="13"/>
      <c r="B66" s="10"/>
      <c r="C66" s="10"/>
      <c r="D66" s="10"/>
      <c r="E66" s="10"/>
      <c r="F66" s="10"/>
      <c r="G66" s="11"/>
      <c r="H66" s="12"/>
    </row>
    <row r="67" spans="1:8">
      <c r="A67" s="13"/>
      <c r="B67" s="10"/>
      <c r="C67" s="10"/>
      <c r="D67" s="10"/>
      <c r="E67" s="10"/>
      <c r="F67" s="10"/>
      <c r="G67" s="11"/>
      <c r="H67" s="12"/>
    </row>
    <row r="68" spans="1:8">
      <c r="A68" s="23" t="s">
        <v>120</v>
      </c>
      <c r="B68" s="10"/>
      <c r="C68" s="10"/>
      <c r="D68" s="10"/>
      <c r="E68" s="10"/>
      <c r="F68" s="10"/>
      <c r="G68" s="11"/>
      <c r="H68" s="12"/>
    </row>
    <row r="69" spans="1:8">
      <c r="A69" s="13">
        <v>1</v>
      </c>
      <c r="B69" s="10" t="s">
        <v>634</v>
      </c>
      <c r="C69" s="10"/>
      <c r="D69" s="10"/>
      <c r="E69" s="10"/>
      <c r="F69" s="10"/>
      <c r="G69" s="11"/>
      <c r="H69" s="12"/>
    </row>
    <row r="70" spans="1:8">
      <c r="A70" s="13"/>
      <c r="B70" s="10"/>
      <c r="C70" s="10"/>
      <c r="D70" s="10"/>
      <c r="E70" s="10"/>
      <c r="F70" s="10"/>
      <c r="G70" s="11"/>
      <c r="H70" s="12"/>
    </row>
    <row r="71" spans="1:8">
      <c r="A71" s="13">
        <v>2</v>
      </c>
      <c r="B71" s="10" t="s">
        <v>122</v>
      </c>
      <c r="C71" s="10"/>
      <c r="D71" s="10"/>
      <c r="E71" s="10"/>
      <c r="F71" s="10"/>
      <c r="G71" s="11"/>
      <c r="H71" s="12"/>
    </row>
    <row r="72" spans="1:8">
      <c r="A72" s="13"/>
      <c r="B72" s="10"/>
      <c r="C72" s="10"/>
      <c r="D72" s="10"/>
      <c r="E72" s="10"/>
      <c r="F72" s="10"/>
      <c r="G72" s="11"/>
      <c r="H72" s="12"/>
    </row>
    <row r="73" spans="1:8">
      <c r="A73" s="13"/>
      <c r="B73" s="10"/>
      <c r="C73" s="10"/>
      <c r="D73" s="10"/>
      <c r="E73" s="10"/>
      <c r="F73" s="10"/>
      <c r="G73" s="11"/>
      <c r="H73" s="12"/>
    </row>
    <row r="74" spans="1:8">
      <c r="A74" s="13"/>
      <c r="B74" s="10"/>
      <c r="C74" s="10"/>
      <c r="D74" s="10"/>
      <c r="E74" s="10"/>
      <c r="F74" s="10"/>
      <c r="G74" s="11"/>
      <c r="H74" s="12"/>
    </row>
    <row r="75" spans="1:8">
      <c r="A75" s="13">
        <v>3</v>
      </c>
      <c r="B75" s="10" t="s">
        <v>123</v>
      </c>
      <c r="C75" s="10"/>
      <c r="D75" s="10"/>
      <c r="E75" s="10"/>
      <c r="F75" s="10"/>
      <c r="G75" s="11"/>
      <c r="H75" s="12"/>
    </row>
    <row r="76" spans="1:8">
      <c r="A76" s="13"/>
      <c r="B76" s="10" t="s">
        <v>124</v>
      </c>
      <c r="C76" s="10"/>
      <c r="D76" s="10"/>
      <c r="E76" s="10"/>
      <c r="F76" s="10"/>
      <c r="G76" s="11"/>
      <c r="H76" s="12"/>
    </row>
    <row r="77" spans="1:8">
      <c r="A77" s="24"/>
      <c r="B77" s="25" t="s">
        <v>125</v>
      </c>
      <c r="C77" s="25"/>
      <c r="D77" s="25"/>
      <c r="E77" s="25"/>
      <c r="F77" s="25"/>
      <c r="G77" s="26"/>
      <c r="H77" s="27"/>
    </row>
  </sheetData>
  <mergeCells count="8">
    <mergeCell ref="B30:C30"/>
    <mergeCell ref="B55:C55"/>
    <mergeCell ref="A2:C2"/>
    <mergeCell ref="A3:C3"/>
    <mergeCell ref="B4:C4"/>
    <mergeCell ref="B5:C5"/>
    <mergeCell ref="B21:C21"/>
    <mergeCell ref="A29:C29"/>
  </mergeCells>
  <pageMargins left="0.75" right="0.75" top="1" bottom="1" header="0.5" footer="0.5"/>
  <pageSetup paperSize="9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J1" sqref="J1:J655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9" width="9.140625" style="6"/>
    <col min="10" max="10" width="9.140625" style="34"/>
    <col min="11" max="16384" width="9.140625" style="6"/>
  </cols>
  <sheetData>
    <row r="1" spans="1:8">
      <c r="A1" s="1"/>
      <c r="B1" s="2"/>
      <c r="C1" s="3" t="s">
        <v>591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94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7.8799999999999995E-2</v>
      </c>
      <c r="C6" s="10" t="s">
        <v>159</v>
      </c>
      <c r="D6" s="10" t="s">
        <v>160</v>
      </c>
      <c r="E6" s="10" t="s">
        <v>97</v>
      </c>
      <c r="F6" s="10">
        <v>18150000</v>
      </c>
      <c r="G6" s="11">
        <v>18008.38</v>
      </c>
      <c r="H6" s="12">
        <v>20.420000000000002</v>
      </c>
    </row>
    <row r="7" spans="1:8">
      <c r="A7" s="13"/>
      <c r="B7" s="14">
        <v>8.2799999999999999E-2</v>
      </c>
      <c r="C7" s="10" t="s">
        <v>102</v>
      </c>
      <c r="D7" s="10" t="s">
        <v>103</v>
      </c>
      <c r="E7" s="10" t="s">
        <v>97</v>
      </c>
      <c r="F7" s="10">
        <v>14815000</v>
      </c>
      <c r="G7" s="11">
        <v>15062.43</v>
      </c>
      <c r="H7" s="12">
        <v>17.079999999999998</v>
      </c>
    </row>
    <row r="8" spans="1:8">
      <c r="A8" s="13"/>
      <c r="B8" s="14">
        <v>8.3000000000000004E-2</v>
      </c>
      <c r="C8" s="10" t="s">
        <v>157</v>
      </c>
      <c r="D8" s="10" t="s">
        <v>158</v>
      </c>
      <c r="E8" s="10" t="s">
        <v>97</v>
      </c>
      <c r="F8" s="10">
        <v>12000000</v>
      </c>
      <c r="G8" s="11">
        <v>12306.11</v>
      </c>
      <c r="H8" s="12">
        <v>13.96</v>
      </c>
    </row>
    <row r="9" spans="1:8">
      <c r="A9" s="13"/>
      <c r="B9" s="14">
        <v>8.1500000000000003E-2</v>
      </c>
      <c r="C9" s="10" t="s">
        <v>166</v>
      </c>
      <c r="D9" s="10" t="s">
        <v>167</v>
      </c>
      <c r="E9" s="10" t="s">
        <v>97</v>
      </c>
      <c r="F9" s="10">
        <v>11500000</v>
      </c>
      <c r="G9" s="11">
        <v>11574.82</v>
      </c>
      <c r="H9" s="12">
        <v>13.13</v>
      </c>
    </row>
    <row r="10" spans="1:8">
      <c r="A10" s="13"/>
      <c r="B10" s="14">
        <v>8.3000000000000004E-2</v>
      </c>
      <c r="C10" s="10" t="s">
        <v>161</v>
      </c>
      <c r="D10" s="10" t="s">
        <v>162</v>
      </c>
      <c r="E10" s="10" t="s">
        <v>97</v>
      </c>
      <c r="F10" s="10">
        <v>5000000</v>
      </c>
      <c r="G10" s="11">
        <v>5135.05</v>
      </c>
      <c r="H10" s="12">
        <v>5.82</v>
      </c>
    </row>
    <row r="11" spans="1:8">
      <c r="A11" s="13"/>
      <c r="B11" s="14">
        <v>7.9500000000000001E-2</v>
      </c>
      <c r="C11" s="10" t="s">
        <v>98</v>
      </c>
      <c r="D11" s="10" t="s">
        <v>99</v>
      </c>
      <c r="E11" s="10" t="s">
        <v>97</v>
      </c>
      <c r="F11" s="10">
        <v>4500000</v>
      </c>
      <c r="G11" s="11">
        <v>4455.87</v>
      </c>
      <c r="H11" s="12">
        <v>5.05</v>
      </c>
    </row>
    <row r="12" spans="1:8">
      <c r="A12" s="13"/>
      <c r="B12" s="14">
        <v>7.3499999999999996E-2</v>
      </c>
      <c r="C12" s="10" t="s">
        <v>95</v>
      </c>
      <c r="D12" s="10" t="s">
        <v>96</v>
      </c>
      <c r="E12" s="10" t="s">
        <v>97</v>
      </c>
      <c r="F12" s="10">
        <v>3000000</v>
      </c>
      <c r="G12" s="11">
        <v>2883.86</v>
      </c>
      <c r="H12" s="12">
        <v>3.27</v>
      </c>
    </row>
    <row r="13" spans="1:8">
      <c r="A13" s="13"/>
      <c r="B13" s="14">
        <v>9.1999999999999998E-2</v>
      </c>
      <c r="C13" s="10" t="s">
        <v>159</v>
      </c>
      <c r="D13" s="10" t="s">
        <v>165</v>
      </c>
      <c r="E13" s="10" t="s">
        <v>97</v>
      </c>
      <c r="F13" s="10">
        <v>1500000</v>
      </c>
      <c r="G13" s="11">
        <v>1639.37</v>
      </c>
      <c r="H13" s="12">
        <v>1.86</v>
      </c>
    </row>
    <row r="14" spans="1:8" ht="9.75" thickBot="1">
      <c r="A14" s="13"/>
      <c r="B14" s="10"/>
      <c r="C14" s="10"/>
      <c r="D14" s="10"/>
      <c r="E14" s="16" t="s">
        <v>87</v>
      </c>
      <c r="F14" s="10"/>
      <c r="G14" s="17">
        <v>71065.89</v>
      </c>
      <c r="H14" s="18">
        <v>80.59</v>
      </c>
    </row>
    <row r="15" spans="1:8" ht="13.5" thickTop="1">
      <c r="A15" s="13"/>
      <c r="B15" s="116" t="s">
        <v>88</v>
      </c>
      <c r="C15" s="114"/>
      <c r="D15" s="10"/>
      <c r="E15" s="10"/>
      <c r="F15" s="10"/>
      <c r="G15" s="11"/>
      <c r="H15" s="12"/>
    </row>
    <row r="16" spans="1:8">
      <c r="A16" s="13"/>
      <c r="B16" s="14">
        <v>8.1699999999999995E-2</v>
      </c>
      <c r="C16" s="10" t="s">
        <v>163</v>
      </c>
      <c r="D16" s="10" t="s">
        <v>164</v>
      </c>
      <c r="E16" s="10" t="s">
        <v>97</v>
      </c>
      <c r="F16" s="10">
        <v>10500000</v>
      </c>
      <c r="G16" s="11">
        <v>10672.22</v>
      </c>
      <c r="H16" s="12">
        <v>12.1</v>
      </c>
    </row>
    <row r="17" spans="1:8">
      <c r="A17" s="13"/>
      <c r="B17" s="19" t="s">
        <v>116</v>
      </c>
      <c r="C17" s="10" t="s">
        <v>100</v>
      </c>
      <c r="D17" s="10" t="s">
        <v>101</v>
      </c>
      <c r="E17" s="10" t="s">
        <v>97</v>
      </c>
      <c r="F17" s="10">
        <v>2000000</v>
      </c>
      <c r="G17" s="11">
        <v>1699.25</v>
      </c>
      <c r="H17" s="12">
        <v>1.93</v>
      </c>
    </row>
    <row r="18" spans="1:8" ht="9.75" thickBot="1">
      <c r="A18" s="13"/>
      <c r="B18" s="10"/>
      <c r="C18" s="10"/>
      <c r="D18" s="10"/>
      <c r="E18" s="16" t="s">
        <v>87</v>
      </c>
      <c r="F18" s="10"/>
      <c r="G18" s="17">
        <v>12371.47</v>
      </c>
      <c r="H18" s="18">
        <v>14.03</v>
      </c>
    </row>
    <row r="19" spans="1:8" ht="9.75" thickTop="1">
      <c r="A19" s="13"/>
      <c r="B19" s="10"/>
      <c r="C19" s="10"/>
      <c r="D19" s="10"/>
      <c r="E19" s="10"/>
      <c r="F19" s="10"/>
      <c r="G19" s="11"/>
      <c r="H19" s="12"/>
    </row>
    <row r="20" spans="1:8">
      <c r="A20" s="13"/>
      <c r="B20" s="19" t="s">
        <v>116</v>
      </c>
      <c r="C20" s="10" t="s">
        <v>117</v>
      </c>
      <c r="D20" s="10"/>
      <c r="E20" s="10" t="s">
        <v>116</v>
      </c>
      <c r="F20" s="10"/>
      <c r="G20" s="11">
        <v>3153.81</v>
      </c>
      <c r="H20" s="12">
        <v>3.58</v>
      </c>
    </row>
    <row r="21" spans="1:8" ht="9.75" thickBot="1">
      <c r="A21" s="13"/>
      <c r="B21" s="10"/>
      <c r="C21" s="10"/>
      <c r="D21" s="10"/>
      <c r="E21" s="16" t="s">
        <v>87</v>
      </c>
      <c r="F21" s="10"/>
      <c r="G21" s="17">
        <v>3153.81</v>
      </c>
      <c r="H21" s="18">
        <v>3.58</v>
      </c>
    </row>
    <row r="22" spans="1:8" ht="9.75" thickTop="1">
      <c r="A22" s="13"/>
      <c r="B22" s="10"/>
      <c r="C22" s="10"/>
      <c r="D22" s="10"/>
      <c r="E22" s="10"/>
      <c r="F22" s="10"/>
      <c r="G22" s="11"/>
      <c r="H22" s="12"/>
    </row>
    <row r="23" spans="1:8">
      <c r="A23" s="20" t="s">
        <v>118</v>
      </c>
      <c r="B23" s="10"/>
      <c r="C23" s="10"/>
      <c r="D23" s="10"/>
      <c r="E23" s="10"/>
      <c r="F23" s="10"/>
      <c r="G23" s="21">
        <v>1590.16</v>
      </c>
      <c r="H23" s="22">
        <v>1.8</v>
      </c>
    </row>
    <row r="24" spans="1:8">
      <c r="A24" s="13"/>
      <c r="B24" s="10"/>
      <c r="C24" s="10"/>
      <c r="D24" s="10"/>
      <c r="E24" s="10"/>
      <c r="F24" s="10"/>
      <c r="G24" s="11"/>
      <c r="H24" s="12"/>
    </row>
    <row r="25" spans="1:8" ht="9.75" thickBot="1">
      <c r="A25" s="13"/>
      <c r="B25" s="10"/>
      <c r="C25" s="10"/>
      <c r="D25" s="10"/>
      <c r="E25" s="16" t="s">
        <v>119</v>
      </c>
      <c r="F25" s="10"/>
      <c r="G25" s="17">
        <v>88181.33</v>
      </c>
      <c r="H25" s="18">
        <v>100</v>
      </c>
    </row>
    <row r="26" spans="1:8" ht="9.75" thickTop="1">
      <c r="A26" s="13"/>
      <c r="B26" s="10"/>
      <c r="C26" s="10"/>
      <c r="D26" s="10"/>
      <c r="E26" s="10"/>
      <c r="F26" s="10"/>
      <c r="G26" s="11"/>
      <c r="H26" s="12"/>
    </row>
    <row r="27" spans="1:8">
      <c r="A27" s="13"/>
      <c r="B27" s="10"/>
      <c r="C27" s="10"/>
      <c r="D27" s="10"/>
      <c r="E27" s="10"/>
      <c r="F27" s="10"/>
      <c r="G27" s="11"/>
      <c r="H27" s="12"/>
    </row>
    <row r="28" spans="1:8">
      <c r="A28" s="13"/>
      <c r="B28" s="10"/>
      <c r="C28" s="10"/>
      <c r="D28" s="10"/>
      <c r="E28" s="10"/>
      <c r="F28" s="10"/>
      <c r="G28" s="11"/>
      <c r="H28" s="12"/>
    </row>
    <row r="29" spans="1:8">
      <c r="A29" s="23" t="s">
        <v>120</v>
      </c>
      <c r="B29" s="10"/>
      <c r="C29" s="10"/>
      <c r="D29" s="10"/>
      <c r="E29" s="10"/>
      <c r="F29" s="10"/>
      <c r="G29" s="11"/>
      <c r="H29" s="12"/>
    </row>
    <row r="30" spans="1:8">
      <c r="A30" s="13">
        <v>1</v>
      </c>
      <c r="B30" s="10" t="s">
        <v>592</v>
      </c>
      <c r="C30" s="10"/>
      <c r="D30" s="10"/>
      <c r="E30" s="10"/>
      <c r="F30" s="10"/>
      <c r="G30" s="11"/>
      <c r="H30" s="12"/>
    </row>
    <row r="31" spans="1:8">
      <c r="A31" s="13"/>
      <c r="B31" s="10"/>
      <c r="C31" s="10"/>
      <c r="D31" s="10"/>
      <c r="E31" s="10"/>
      <c r="F31" s="10"/>
      <c r="G31" s="11"/>
      <c r="H31" s="12"/>
    </row>
    <row r="32" spans="1:8">
      <c r="A32" s="24">
        <v>2</v>
      </c>
      <c r="B32" s="25" t="s">
        <v>122</v>
      </c>
      <c r="C32" s="25"/>
      <c r="D32" s="25"/>
      <c r="E32" s="25"/>
      <c r="F32" s="25"/>
      <c r="G32" s="26"/>
      <c r="H32" s="27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H81"/>
  <sheetViews>
    <sheetView topLeftCell="A38" workbookViewId="0">
      <selection activeCell="C41" sqref="C4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454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228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229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6" t="s">
        <v>9</v>
      </c>
      <c r="C4" s="114"/>
      <c r="D4" s="10"/>
      <c r="E4" s="10"/>
      <c r="F4" s="10"/>
      <c r="G4" s="11"/>
      <c r="H4" s="12"/>
    </row>
    <row r="5" spans="1:8">
      <c r="A5" s="13"/>
      <c r="B5" s="19" t="s">
        <v>116</v>
      </c>
      <c r="C5" s="10" t="s">
        <v>455</v>
      </c>
      <c r="D5" s="10" t="s">
        <v>456</v>
      </c>
      <c r="E5" s="10" t="s">
        <v>457</v>
      </c>
      <c r="F5" s="10">
        <v>342404</v>
      </c>
      <c r="G5" s="11">
        <v>1827.58</v>
      </c>
      <c r="H5" s="12">
        <v>4.92</v>
      </c>
    </row>
    <row r="6" spans="1:8">
      <c r="A6" s="13"/>
      <c r="B6" s="19" t="s">
        <v>116</v>
      </c>
      <c r="C6" s="10" t="s">
        <v>458</v>
      </c>
      <c r="D6" s="10" t="s">
        <v>459</v>
      </c>
      <c r="E6" s="10" t="s">
        <v>460</v>
      </c>
      <c r="F6" s="10">
        <v>116434</v>
      </c>
      <c r="G6" s="11">
        <v>1138.3800000000001</v>
      </c>
      <c r="H6" s="12">
        <v>3.07</v>
      </c>
    </row>
    <row r="7" spans="1:8">
      <c r="A7" s="13"/>
      <c r="B7" s="19" t="s">
        <v>116</v>
      </c>
      <c r="C7" s="10" t="s">
        <v>461</v>
      </c>
      <c r="D7" s="10" t="s">
        <v>462</v>
      </c>
      <c r="E7" s="10" t="s">
        <v>463</v>
      </c>
      <c r="F7" s="10">
        <v>77816</v>
      </c>
      <c r="G7" s="11">
        <v>988.69</v>
      </c>
      <c r="H7" s="12">
        <v>2.66</v>
      </c>
    </row>
    <row r="8" spans="1:8">
      <c r="A8" s="13"/>
      <c r="B8" s="19" t="s">
        <v>116</v>
      </c>
      <c r="C8" s="10" t="s">
        <v>464</v>
      </c>
      <c r="D8" s="10" t="s">
        <v>465</v>
      </c>
      <c r="E8" s="10" t="s">
        <v>460</v>
      </c>
      <c r="F8" s="10">
        <v>1392000</v>
      </c>
      <c r="G8" s="11">
        <v>943.08</v>
      </c>
      <c r="H8" s="12">
        <v>2.54</v>
      </c>
    </row>
    <row r="9" spans="1:8">
      <c r="A9" s="13"/>
      <c r="B9" s="19" t="s">
        <v>116</v>
      </c>
      <c r="C9" s="10" t="s">
        <v>466</v>
      </c>
      <c r="D9" s="10" t="s">
        <v>467</v>
      </c>
      <c r="E9" s="10" t="s">
        <v>468</v>
      </c>
      <c r="F9" s="10">
        <v>258213</v>
      </c>
      <c r="G9" s="11">
        <v>934.47</v>
      </c>
      <c r="H9" s="12">
        <v>2.52</v>
      </c>
    </row>
    <row r="10" spans="1:8">
      <c r="A10" s="13"/>
      <c r="B10" s="19" t="s">
        <v>116</v>
      </c>
      <c r="C10" s="10" t="s">
        <v>469</v>
      </c>
      <c r="D10" s="10" t="s">
        <v>470</v>
      </c>
      <c r="E10" s="10" t="s">
        <v>471</v>
      </c>
      <c r="F10" s="10">
        <v>358219</v>
      </c>
      <c r="G10" s="11">
        <v>915.61</v>
      </c>
      <c r="H10" s="12">
        <v>2.4700000000000002</v>
      </c>
    </row>
    <row r="11" spans="1:8">
      <c r="A11" s="13"/>
      <c r="B11" s="19" t="s">
        <v>116</v>
      </c>
      <c r="C11" s="10" t="s">
        <v>472</v>
      </c>
      <c r="D11" s="10" t="s">
        <v>473</v>
      </c>
      <c r="E11" s="10" t="s">
        <v>474</v>
      </c>
      <c r="F11" s="10">
        <v>2225</v>
      </c>
      <c r="G11" s="11">
        <v>908.67</v>
      </c>
      <c r="H11" s="12">
        <v>2.4500000000000002</v>
      </c>
    </row>
    <row r="12" spans="1:8">
      <c r="A12" s="13"/>
      <c r="B12" s="19" t="s">
        <v>116</v>
      </c>
      <c r="C12" s="10" t="s">
        <v>475</v>
      </c>
      <c r="D12" s="10" t="s">
        <v>476</v>
      </c>
      <c r="E12" s="10" t="s">
        <v>463</v>
      </c>
      <c r="F12" s="10">
        <v>22939</v>
      </c>
      <c r="G12" s="11">
        <v>895.36</v>
      </c>
      <c r="H12" s="12">
        <v>2.41</v>
      </c>
    </row>
    <row r="13" spans="1:8">
      <c r="A13" s="13"/>
      <c r="B13" s="19" t="s">
        <v>116</v>
      </c>
      <c r="C13" s="10" t="s">
        <v>477</v>
      </c>
      <c r="D13" s="10" t="s">
        <v>478</v>
      </c>
      <c r="E13" s="10" t="s">
        <v>479</v>
      </c>
      <c r="F13" s="10">
        <v>133630</v>
      </c>
      <c r="G13" s="11">
        <v>888.77</v>
      </c>
      <c r="H13" s="12">
        <v>2.4</v>
      </c>
    </row>
    <row r="14" spans="1:8">
      <c r="A14" s="13"/>
      <c r="B14" s="19" t="s">
        <v>116</v>
      </c>
      <c r="C14" s="10" t="s">
        <v>480</v>
      </c>
      <c r="D14" s="10" t="s">
        <v>481</v>
      </c>
      <c r="E14" s="10" t="s">
        <v>482</v>
      </c>
      <c r="F14" s="10">
        <v>28000</v>
      </c>
      <c r="G14" s="11">
        <v>883.02</v>
      </c>
      <c r="H14" s="12">
        <v>2.38</v>
      </c>
    </row>
    <row r="15" spans="1:8">
      <c r="A15" s="13"/>
      <c r="B15" s="19" t="s">
        <v>116</v>
      </c>
      <c r="C15" s="10" t="s">
        <v>483</v>
      </c>
      <c r="D15" s="10" t="s">
        <v>484</v>
      </c>
      <c r="E15" s="10" t="s">
        <v>485</v>
      </c>
      <c r="F15" s="10">
        <v>112852</v>
      </c>
      <c r="G15" s="11">
        <v>842.1</v>
      </c>
      <c r="H15" s="12">
        <v>2.27</v>
      </c>
    </row>
    <row r="16" spans="1:8">
      <c r="A16" s="13"/>
      <c r="B16" s="19" t="s">
        <v>116</v>
      </c>
      <c r="C16" s="10" t="s">
        <v>486</v>
      </c>
      <c r="D16" s="10" t="s">
        <v>487</v>
      </c>
      <c r="E16" s="10" t="s">
        <v>488</v>
      </c>
      <c r="F16" s="10">
        <v>41294</v>
      </c>
      <c r="G16" s="11">
        <v>779.16</v>
      </c>
      <c r="H16" s="12">
        <v>2.1</v>
      </c>
    </row>
    <row r="17" spans="1:8">
      <c r="A17" s="13"/>
      <c r="B17" s="19" t="s">
        <v>116</v>
      </c>
      <c r="C17" s="10" t="s">
        <v>489</v>
      </c>
      <c r="D17" s="10" t="s">
        <v>490</v>
      </c>
      <c r="E17" s="10" t="s">
        <v>488</v>
      </c>
      <c r="F17" s="10">
        <v>53729</v>
      </c>
      <c r="G17" s="11">
        <v>774.58</v>
      </c>
      <c r="H17" s="12">
        <v>2.09</v>
      </c>
    </row>
    <row r="18" spans="1:8">
      <c r="A18" s="13"/>
      <c r="B18" s="19" t="s">
        <v>116</v>
      </c>
      <c r="C18" s="10" t="s">
        <v>16</v>
      </c>
      <c r="D18" s="10" t="s">
        <v>491</v>
      </c>
      <c r="E18" s="10" t="s">
        <v>492</v>
      </c>
      <c r="F18" s="10">
        <v>85711</v>
      </c>
      <c r="G18" s="11">
        <v>764.03</v>
      </c>
      <c r="H18" s="12">
        <v>2.06</v>
      </c>
    </row>
    <row r="19" spans="1:8">
      <c r="A19" s="13"/>
      <c r="B19" s="19" t="s">
        <v>116</v>
      </c>
      <c r="C19" s="10" t="s">
        <v>493</v>
      </c>
      <c r="D19" s="10" t="s">
        <v>494</v>
      </c>
      <c r="E19" s="10" t="s">
        <v>474</v>
      </c>
      <c r="F19" s="10">
        <v>219000</v>
      </c>
      <c r="G19" s="11">
        <v>760.92</v>
      </c>
      <c r="H19" s="12">
        <v>2.0499999999999998</v>
      </c>
    </row>
    <row r="20" spans="1:8">
      <c r="A20" s="13"/>
      <c r="B20" s="19" t="s">
        <v>116</v>
      </c>
      <c r="C20" s="10" t="s">
        <v>495</v>
      </c>
      <c r="D20" s="10" t="s">
        <v>496</v>
      </c>
      <c r="E20" s="10" t="s">
        <v>460</v>
      </c>
      <c r="F20" s="10">
        <v>249500</v>
      </c>
      <c r="G20" s="11">
        <v>754.49</v>
      </c>
      <c r="H20" s="12">
        <v>2.0299999999999998</v>
      </c>
    </row>
    <row r="21" spans="1:8">
      <c r="A21" s="13"/>
      <c r="B21" s="19" t="s">
        <v>116</v>
      </c>
      <c r="C21" s="10" t="s">
        <v>497</v>
      </c>
      <c r="D21" s="10" t="s">
        <v>498</v>
      </c>
      <c r="E21" s="10" t="s">
        <v>471</v>
      </c>
      <c r="F21" s="10">
        <v>119633</v>
      </c>
      <c r="G21" s="11">
        <v>749.92</v>
      </c>
      <c r="H21" s="12">
        <v>2.02</v>
      </c>
    </row>
    <row r="22" spans="1:8">
      <c r="A22" s="13"/>
      <c r="B22" s="19" t="s">
        <v>116</v>
      </c>
      <c r="C22" s="10" t="s">
        <v>499</v>
      </c>
      <c r="D22" s="10" t="s">
        <v>500</v>
      </c>
      <c r="E22" s="10" t="s">
        <v>501</v>
      </c>
      <c r="F22" s="10">
        <v>220784</v>
      </c>
      <c r="G22" s="11">
        <v>723.07</v>
      </c>
      <c r="H22" s="12">
        <v>1.95</v>
      </c>
    </row>
    <row r="23" spans="1:8">
      <c r="A23" s="13"/>
      <c r="B23" s="19" t="s">
        <v>116</v>
      </c>
      <c r="C23" s="10" t="s">
        <v>502</v>
      </c>
      <c r="D23" s="10" t="s">
        <v>503</v>
      </c>
      <c r="E23" s="10" t="s">
        <v>504</v>
      </c>
      <c r="F23" s="10">
        <v>32865</v>
      </c>
      <c r="G23" s="11">
        <v>719.2</v>
      </c>
      <c r="H23" s="12">
        <v>1.94</v>
      </c>
    </row>
    <row r="24" spans="1:8">
      <c r="A24" s="13"/>
      <c r="B24" s="19" t="s">
        <v>116</v>
      </c>
      <c r="C24" s="10" t="s">
        <v>505</v>
      </c>
      <c r="D24" s="10" t="s">
        <v>506</v>
      </c>
      <c r="E24" s="10" t="s">
        <v>504</v>
      </c>
      <c r="F24" s="10">
        <v>50910</v>
      </c>
      <c r="G24" s="11">
        <v>707.98</v>
      </c>
      <c r="H24" s="12">
        <v>1.91</v>
      </c>
    </row>
    <row r="25" spans="1:8">
      <c r="A25" s="13"/>
      <c r="B25" s="19" t="s">
        <v>116</v>
      </c>
      <c r="C25" s="10" t="s">
        <v>507</v>
      </c>
      <c r="D25" s="10" t="s">
        <v>508</v>
      </c>
      <c r="E25" s="10" t="s">
        <v>488</v>
      </c>
      <c r="F25" s="10">
        <v>35100</v>
      </c>
      <c r="G25" s="11">
        <v>688.52</v>
      </c>
      <c r="H25" s="12">
        <v>1.86</v>
      </c>
    </row>
    <row r="26" spans="1:8">
      <c r="A26" s="13"/>
      <c r="B26" s="19" t="s">
        <v>116</v>
      </c>
      <c r="C26" s="10" t="s">
        <v>509</v>
      </c>
      <c r="D26" s="10" t="s">
        <v>510</v>
      </c>
      <c r="E26" s="10" t="s">
        <v>511</v>
      </c>
      <c r="F26" s="10">
        <v>26875</v>
      </c>
      <c r="G26" s="11">
        <v>658.95</v>
      </c>
      <c r="H26" s="12">
        <v>1.78</v>
      </c>
    </row>
    <row r="27" spans="1:8">
      <c r="A27" s="13"/>
      <c r="B27" s="19" t="s">
        <v>116</v>
      </c>
      <c r="C27" s="10" t="s">
        <v>512</v>
      </c>
      <c r="D27" s="10" t="s">
        <v>513</v>
      </c>
      <c r="E27" s="10" t="s">
        <v>485</v>
      </c>
      <c r="F27" s="10">
        <v>164588</v>
      </c>
      <c r="G27" s="11">
        <v>651.52</v>
      </c>
      <c r="H27" s="12">
        <v>1.76</v>
      </c>
    </row>
    <row r="28" spans="1:8">
      <c r="A28" s="13"/>
      <c r="B28" s="19" t="s">
        <v>116</v>
      </c>
      <c r="C28" s="10" t="s">
        <v>514</v>
      </c>
      <c r="D28" s="10" t="s">
        <v>515</v>
      </c>
      <c r="E28" s="10" t="s">
        <v>516</v>
      </c>
      <c r="F28" s="10">
        <v>228444</v>
      </c>
      <c r="G28" s="11">
        <v>646.38</v>
      </c>
      <c r="H28" s="12">
        <v>1.74</v>
      </c>
    </row>
    <row r="29" spans="1:8">
      <c r="A29" s="13"/>
      <c r="B29" s="19" t="s">
        <v>116</v>
      </c>
      <c r="C29" s="10" t="s">
        <v>517</v>
      </c>
      <c r="D29" s="10" t="s">
        <v>518</v>
      </c>
      <c r="E29" s="10" t="s">
        <v>485</v>
      </c>
      <c r="F29" s="10">
        <v>205117</v>
      </c>
      <c r="G29" s="11">
        <v>618.74</v>
      </c>
      <c r="H29" s="12">
        <v>1.67</v>
      </c>
    </row>
    <row r="30" spans="1:8">
      <c r="A30" s="13"/>
      <c r="B30" s="19" t="s">
        <v>116</v>
      </c>
      <c r="C30" s="10" t="s">
        <v>519</v>
      </c>
      <c r="D30" s="10" t="s">
        <v>520</v>
      </c>
      <c r="E30" s="10" t="s">
        <v>479</v>
      </c>
      <c r="F30" s="10">
        <v>127668</v>
      </c>
      <c r="G30" s="11">
        <v>615.67999999999995</v>
      </c>
      <c r="H30" s="12">
        <v>1.66</v>
      </c>
    </row>
    <row r="31" spans="1:8">
      <c r="A31" s="13"/>
      <c r="B31" s="19" t="s">
        <v>116</v>
      </c>
      <c r="C31" s="10" t="s">
        <v>521</v>
      </c>
      <c r="D31" s="10" t="s">
        <v>522</v>
      </c>
      <c r="E31" s="10" t="s">
        <v>468</v>
      </c>
      <c r="F31" s="10">
        <v>90033</v>
      </c>
      <c r="G31" s="11">
        <v>614.52</v>
      </c>
      <c r="H31" s="12">
        <v>1.66</v>
      </c>
    </row>
    <row r="32" spans="1:8">
      <c r="A32" s="13"/>
      <c r="B32" s="19" t="s">
        <v>116</v>
      </c>
      <c r="C32" s="10" t="s">
        <v>144</v>
      </c>
      <c r="D32" s="10" t="s">
        <v>523</v>
      </c>
      <c r="E32" s="10" t="s">
        <v>492</v>
      </c>
      <c r="F32" s="10">
        <v>121714</v>
      </c>
      <c r="G32" s="11">
        <v>607.6</v>
      </c>
      <c r="H32" s="12">
        <v>1.64</v>
      </c>
    </row>
    <row r="33" spans="1:8">
      <c r="A33" s="13"/>
      <c r="B33" s="19" t="s">
        <v>116</v>
      </c>
      <c r="C33" s="10" t="s">
        <v>524</v>
      </c>
      <c r="D33" s="10" t="s">
        <v>525</v>
      </c>
      <c r="E33" s="10" t="s">
        <v>471</v>
      </c>
      <c r="F33" s="10">
        <v>12764</v>
      </c>
      <c r="G33" s="11">
        <v>604.52</v>
      </c>
      <c r="H33" s="12">
        <v>1.63</v>
      </c>
    </row>
    <row r="34" spans="1:8">
      <c r="A34" s="13"/>
      <c r="B34" s="19" t="s">
        <v>116</v>
      </c>
      <c r="C34" s="10" t="s">
        <v>526</v>
      </c>
      <c r="D34" s="10" t="s">
        <v>527</v>
      </c>
      <c r="E34" s="10" t="s">
        <v>504</v>
      </c>
      <c r="F34" s="10">
        <v>188637</v>
      </c>
      <c r="G34" s="11">
        <v>600.71</v>
      </c>
      <c r="H34" s="12">
        <v>1.62</v>
      </c>
    </row>
    <row r="35" spans="1:8">
      <c r="A35" s="13"/>
      <c r="B35" s="19" t="s">
        <v>116</v>
      </c>
      <c r="C35" s="10" t="s">
        <v>244</v>
      </c>
      <c r="D35" s="10" t="s">
        <v>528</v>
      </c>
      <c r="E35" s="10" t="s">
        <v>492</v>
      </c>
      <c r="F35" s="10">
        <v>10537</v>
      </c>
      <c r="G35" s="11">
        <v>580.73</v>
      </c>
      <c r="H35" s="12">
        <v>1.56</v>
      </c>
    </row>
    <row r="36" spans="1:8">
      <c r="A36" s="13"/>
      <c r="B36" s="19" t="s">
        <v>116</v>
      </c>
      <c r="C36" s="10" t="s">
        <v>529</v>
      </c>
      <c r="D36" s="10" t="s">
        <v>530</v>
      </c>
      <c r="E36" s="10" t="s">
        <v>488</v>
      </c>
      <c r="F36" s="10">
        <v>45483</v>
      </c>
      <c r="G36" s="11">
        <v>579.70000000000005</v>
      </c>
      <c r="H36" s="12">
        <v>1.56</v>
      </c>
    </row>
    <row r="37" spans="1:8">
      <c r="A37" s="13"/>
      <c r="B37" s="19" t="s">
        <v>116</v>
      </c>
      <c r="C37" s="10" t="s">
        <v>531</v>
      </c>
      <c r="D37" s="10" t="s">
        <v>532</v>
      </c>
      <c r="E37" s="10" t="s">
        <v>533</v>
      </c>
      <c r="F37" s="10">
        <v>177000</v>
      </c>
      <c r="G37" s="11">
        <v>575.25</v>
      </c>
      <c r="H37" s="12">
        <v>1.55</v>
      </c>
    </row>
    <row r="38" spans="1:8">
      <c r="A38" s="13"/>
      <c r="B38" s="19" t="s">
        <v>116</v>
      </c>
      <c r="C38" s="10" t="s">
        <v>534</v>
      </c>
      <c r="D38" s="10" t="s">
        <v>535</v>
      </c>
      <c r="E38" s="10" t="s">
        <v>536</v>
      </c>
      <c r="F38" s="10">
        <v>60300</v>
      </c>
      <c r="G38" s="11">
        <v>558.83000000000004</v>
      </c>
      <c r="H38" s="12">
        <v>1.51</v>
      </c>
    </row>
    <row r="39" spans="1:8">
      <c r="A39" s="13"/>
      <c r="B39" s="19" t="s">
        <v>116</v>
      </c>
      <c r="C39" s="10" t="s">
        <v>537</v>
      </c>
      <c r="D39" s="10" t="s">
        <v>538</v>
      </c>
      <c r="E39" s="10" t="s">
        <v>501</v>
      </c>
      <c r="F39" s="10">
        <v>516660</v>
      </c>
      <c r="G39" s="11">
        <v>525.70000000000005</v>
      </c>
      <c r="H39" s="12">
        <v>1.42</v>
      </c>
    </row>
    <row r="40" spans="1:8">
      <c r="A40" s="13"/>
      <c r="B40" s="19" t="s">
        <v>116</v>
      </c>
      <c r="C40" s="10" t="s">
        <v>539</v>
      </c>
      <c r="D40" s="10" t="s">
        <v>540</v>
      </c>
      <c r="E40" s="10" t="s">
        <v>468</v>
      </c>
      <c r="F40" s="10">
        <v>4428</v>
      </c>
      <c r="G40" s="11">
        <v>505.74</v>
      </c>
      <c r="H40" s="12">
        <v>1.36</v>
      </c>
    </row>
    <row r="41" spans="1:8">
      <c r="A41" s="13"/>
      <c r="B41" s="19" t="s">
        <v>116</v>
      </c>
      <c r="C41" s="10" t="s">
        <v>541</v>
      </c>
      <c r="D41" s="10" t="s">
        <v>542</v>
      </c>
      <c r="E41" s="10" t="s">
        <v>471</v>
      </c>
      <c r="F41" s="10">
        <v>89259</v>
      </c>
      <c r="G41" s="11">
        <v>501.19</v>
      </c>
      <c r="H41" s="12">
        <v>1.35</v>
      </c>
    </row>
    <row r="42" spans="1:8">
      <c r="A42" s="13"/>
      <c r="B42" s="19" t="s">
        <v>116</v>
      </c>
      <c r="C42" s="10" t="s">
        <v>543</v>
      </c>
      <c r="D42" s="10" t="s">
        <v>544</v>
      </c>
      <c r="E42" s="10" t="s">
        <v>482</v>
      </c>
      <c r="F42" s="10">
        <v>190332</v>
      </c>
      <c r="G42" s="11">
        <v>486.3</v>
      </c>
      <c r="H42" s="12">
        <v>1.31</v>
      </c>
    </row>
    <row r="43" spans="1:8">
      <c r="A43" s="13"/>
      <c r="B43" s="19" t="s">
        <v>116</v>
      </c>
      <c r="C43" s="10" t="s">
        <v>545</v>
      </c>
      <c r="D43" s="10" t="s">
        <v>546</v>
      </c>
      <c r="E43" s="10" t="s">
        <v>547</v>
      </c>
      <c r="F43" s="10">
        <v>63782</v>
      </c>
      <c r="G43" s="11">
        <v>484.39</v>
      </c>
      <c r="H43" s="12">
        <v>1.31</v>
      </c>
    </row>
    <row r="44" spans="1:8">
      <c r="A44" s="13"/>
      <c r="B44" s="19" t="s">
        <v>116</v>
      </c>
      <c r="C44" s="10" t="s">
        <v>548</v>
      </c>
      <c r="D44" s="10" t="s">
        <v>549</v>
      </c>
      <c r="E44" s="10" t="s">
        <v>471</v>
      </c>
      <c r="F44" s="10">
        <v>41900</v>
      </c>
      <c r="G44" s="11">
        <v>480.95</v>
      </c>
      <c r="H44" s="12">
        <v>1.3</v>
      </c>
    </row>
    <row r="45" spans="1:8">
      <c r="A45" s="13"/>
      <c r="B45" s="19" t="s">
        <v>116</v>
      </c>
      <c r="C45" s="10" t="s">
        <v>550</v>
      </c>
      <c r="D45" s="10" t="s">
        <v>551</v>
      </c>
      <c r="E45" s="10" t="s">
        <v>501</v>
      </c>
      <c r="F45" s="10">
        <v>57000</v>
      </c>
      <c r="G45" s="11">
        <v>480.88</v>
      </c>
      <c r="H45" s="12">
        <v>1.3</v>
      </c>
    </row>
    <row r="46" spans="1:8">
      <c r="A46" s="13"/>
      <c r="B46" s="19" t="s">
        <v>116</v>
      </c>
      <c r="C46" s="10" t="s">
        <v>552</v>
      </c>
      <c r="D46" s="10" t="s">
        <v>553</v>
      </c>
      <c r="E46" s="10" t="s">
        <v>460</v>
      </c>
      <c r="F46" s="10">
        <v>261879</v>
      </c>
      <c r="G46" s="11">
        <v>462.22</v>
      </c>
      <c r="H46" s="12">
        <v>1.25</v>
      </c>
    </row>
    <row r="47" spans="1:8">
      <c r="A47" s="13"/>
      <c r="B47" s="19" t="s">
        <v>116</v>
      </c>
      <c r="C47" s="10" t="s">
        <v>554</v>
      </c>
      <c r="D47" s="10" t="s">
        <v>555</v>
      </c>
      <c r="E47" s="10" t="s">
        <v>556</v>
      </c>
      <c r="F47" s="10">
        <v>234509</v>
      </c>
      <c r="G47" s="11">
        <v>453.31</v>
      </c>
      <c r="H47" s="12">
        <v>1.22</v>
      </c>
    </row>
    <row r="48" spans="1:8">
      <c r="A48" s="13"/>
      <c r="B48" s="19" t="s">
        <v>116</v>
      </c>
      <c r="C48" s="10" t="s">
        <v>557</v>
      </c>
      <c r="D48" s="10" t="s">
        <v>558</v>
      </c>
      <c r="E48" s="10" t="s">
        <v>460</v>
      </c>
      <c r="F48" s="10">
        <v>79000</v>
      </c>
      <c r="G48" s="11">
        <v>453.07</v>
      </c>
      <c r="H48" s="12">
        <v>1.22</v>
      </c>
    </row>
    <row r="49" spans="1:8">
      <c r="A49" s="13"/>
      <c r="B49" s="19" t="s">
        <v>116</v>
      </c>
      <c r="C49" s="10" t="s">
        <v>559</v>
      </c>
      <c r="D49" s="10" t="s">
        <v>560</v>
      </c>
      <c r="E49" s="10" t="s">
        <v>479</v>
      </c>
      <c r="F49" s="10">
        <v>85260</v>
      </c>
      <c r="G49" s="11">
        <v>452.47</v>
      </c>
      <c r="H49" s="12">
        <v>1.22</v>
      </c>
    </row>
    <row r="50" spans="1:8">
      <c r="A50" s="13"/>
      <c r="B50" s="19" t="s">
        <v>116</v>
      </c>
      <c r="C50" s="10" t="s">
        <v>561</v>
      </c>
      <c r="D50" s="10" t="s">
        <v>562</v>
      </c>
      <c r="E50" s="10" t="s">
        <v>460</v>
      </c>
      <c r="F50" s="10">
        <v>53439</v>
      </c>
      <c r="G50" s="11">
        <v>442.98</v>
      </c>
      <c r="H50" s="12">
        <v>1.19</v>
      </c>
    </row>
    <row r="51" spans="1:8">
      <c r="A51" s="13"/>
      <c r="B51" s="19" t="s">
        <v>116</v>
      </c>
      <c r="C51" s="10" t="s">
        <v>563</v>
      </c>
      <c r="D51" s="10" t="s">
        <v>564</v>
      </c>
      <c r="E51" s="10" t="s">
        <v>460</v>
      </c>
      <c r="F51" s="10">
        <v>233500</v>
      </c>
      <c r="G51" s="11">
        <v>414.46</v>
      </c>
      <c r="H51" s="12">
        <v>1.1200000000000001</v>
      </c>
    </row>
    <row r="52" spans="1:8">
      <c r="A52" s="13"/>
      <c r="B52" s="19" t="s">
        <v>116</v>
      </c>
      <c r="C52" s="10" t="s">
        <v>565</v>
      </c>
      <c r="D52" s="10" t="s">
        <v>566</v>
      </c>
      <c r="E52" s="10" t="s">
        <v>482</v>
      </c>
      <c r="F52" s="10">
        <v>21399</v>
      </c>
      <c r="G52" s="11">
        <v>392.06</v>
      </c>
      <c r="H52" s="12">
        <v>1.06</v>
      </c>
    </row>
    <row r="53" spans="1:8">
      <c r="A53" s="13"/>
      <c r="B53" s="19" t="s">
        <v>116</v>
      </c>
      <c r="C53" s="10" t="s">
        <v>567</v>
      </c>
      <c r="D53" s="10" t="s">
        <v>568</v>
      </c>
      <c r="E53" s="10" t="s">
        <v>569</v>
      </c>
      <c r="F53" s="10">
        <v>91520</v>
      </c>
      <c r="G53" s="11">
        <v>382.23</v>
      </c>
      <c r="H53" s="12">
        <v>1.03</v>
      </c>
    </row>
    <row r="54" spans="1:8">
      <c r="A54" s="13"/>
      <c r="B54" s="19" t="s">
        <v>116</v>
      </c>
      <c r="C54" s="10" t="s">
        <v>570</v>
      </c>
      <c r="D54" s="10" t="s">
        <v>571</v>
      </c>
      <c r="E54" s="10" t="s">
        <v>492</v>
      </c>
      <c r="F54" s="10">
        <v>17751</v>
      </c>
      <c r="G54" s="11">
        <v>327.63</v>
      </c>
      <c r="H54" s="12">
        <v>0.88</v>
      </c>
    </row>
    <row r="55" spans="1:8">
      <c r="A55" s="13"/>
      <c r="B55" s="19" t="s">
        <v>116</v>
      </c>
      <c r="C55" s="10" t="s">
        <v>572</v>
      </c>
      <c r="D55" s="10" t="s">
        <v>573</v>
      </c>
      <c r="E55" s="10" t="s">
        <v>471</v>
      </c>
      <c r="F55" s="10">
        <v>25037</v>
      </c>
      <c r="G55" s="11">
        <v>324.02</v>
      </c>
      <c r="H55" s="12">
        <v>0.87</v>
      </c>
    </row>
    <row r="56" spans="1:8">
      <c r="A56" s="13"/>
      <c r="B56" s="19" t="s">
        <v>116</v>
      </c>
      <c r="C56" s="10" t="s">
        <v>574</v>
      </c>
      <c r="D56" s="10" t="s">
        <v>575</v>
      </c>
      <c r="E56" s="10" t="s">
        <v>485</v>
      </c>
      <c r="F56" s="10">
        <v>114000</v>
      </c>
      <c r="G56" s="11">
        <v>318.17</v>
      </c>
      <c r="H56" s="12">
        <v>0.86</v>
      </c>
    </row>
    <row r="57" spans="1:8">
      <c r="A57" s="13"/>
      <c r="B57" s="19" t="s">
        <v>116</v>
      </c>
      <c r="C57" s="10" t="s">
        <v>576</v>
      </c>
      <c r="D57" s="10" t="s">
        <v>577</v>
      </c>
      <c r="E57" s="10" t="s">
        <v>457</v>
      </c>
      <c r="F57" s="10">
        <v>100000</v>
      </c>
      <c r="G57" s="11">
        <v>317.60000000000002</v>
      </c>
      <c r="H57" s="12">
        <v>0.86</v>
      </c>
    </row>
    <row r="58" spans="1:8">
      <c r="A58" s="13"/>
      <c r="B58" s="19" t="s">
        <v>116</v>
      </c>
      <c r="C58" s="10" t="s">
        <v>578</v>
      </c>
      <c r="D58" s="10" t="s">
        <v>579</v>
      </c>
      <c r="E58" s="10" t="s">
        <v>468</v>
      </c>
      <c r="F58" s="10">
        <v>90808</v>
      </c>
      <c r="G58" s="11">
        <v>306.39</v>
      </c>
      <c r="H58" s="12">
        <v>0.83</v>
      </c>
    </row>
    <row r="59" spans="1:8">
      <c r="A59" s="13"/>
      <c r="B59" s="19" t="s">
        <v>116</v>
      </c>
      <c r="C59" s="10" t="s">
        <v>580</v>
      </c>
      <c r="D59" s="10" t="s">
        <v>581</v>
      </c>
      <c r="E59" s="10" t="s">
        <v>485</v>
      </c>
      <c r="F59" s="10">
        <v>94000</v>
      </c>
      <c r="G59" s="11">
        <v>304.23</v>
      </c>
      <c r="H59" s="12">
        <v>0.82</v>
      </c>
    </row>
    <row r="60" spans="1:8">
      <c r="A60" s="13"/>
      <c r="B60" s="19" t="s">
        <v>116</v>
      </c>
      <c r="C60" s="10" t="s">
        <v>24</v>
      </c>
      <c r="D60" s="10" t="s">
        <v>582</v>
      </c>
      <c r="E60" s="10" t="s">
        <v>492</v>
      </c>
      <c r="F60" s="10">
        <v>105000</v>
      </c>
      <c r="G60" s="11">
        <v>270.8</v>
      </c>
      <c r="H60" s="12">
        <v>0.73</v>
      </c>
    </row>
    <row r="61" spans="1:8">
      <c r="A61" s="13"/>
      <c r="B61" s="19" t="s">
        <v>116</v>
      </c>
      <c r="C61" s="10" t="s">
        <v>583</v>
      </c>
      <c r="D61" s="10" t="s">
        <v>584</v>
      </c>
      <c r="E61" s="10" t="s">
        <v>585</v>
      </c>
      <c r="F61" s="10">
        <v>44000</v>
      </c>
      <c r="G61" s="11">
        <v>235.71</v>
      </c>
      <c r="H61" s="12">
        <v>0.64</v>
      </c>
    </row>
    <row r="62" spans="1:8">
      <c r="A62" s="13"/>
      <c r="B62" s="19" t="s">
        <v>116</v>
      </c>
      <c r="C62" s="10" t="s">
        <v>586</v>
      </c>
      <c r="D62" s="10" t="s">
        <v>587</v>
      </c>
      <c r="E62" s="10" t="s">
        <v>460</v>
      </c>
      <c r="F62" s="10">
        <v>83488</v>
      </c>
      <c r="G62" s="11">
        <v>143.27000000000001</v>
      </c>
      <c r="H62" s="12">
        <v>0.39</v>
      </c>
    </row>
    <row r="63" spans="1:8" ht="9.75" thickBot="1">
      <c r="A63" s="13"/>
      <c r="B63" s="10"/>
      <c r="C63" s="10"/>
      <c r="D63" s="10"/>
      <c r="E63" s="16" t="s">
        <v>87</v>
      </c>
      <c r="F63" s="10"/>
      <c r="G63" s="17">
        <v>35966.5</v>
      </c>
      <c r="H63" s="18">
        <v>96.979999999999905</v>
      </c>
    </row>
    <row r="64" spans="1:8" ht="13.5" thickTop="1">
      <c r="A64" s="13"/>
      <c r="B64" s="116" t="s">
        <v>88</v>
      </c>
      <c r="C64" s="114"/>
      <c r="D64" s="10"/>
      <c r="E64" s="10"/>
      <c r="F64" s="10"/>
      <c r="G64" s="11"/>
      <c r="H64" s="12"/>
    </row>
    <row r="65" spans="1:8">
      <c r="A65" s="13"/>
      <c r="B65" s="19" t="s">
        <v>116</v>
      </c>
      <c r="C65" s="10" t="s">
        <v>588</v>
      </c>
      <c r="D65" s="10" t="s">
        <v>589</v>
      </c>
      <c r="E65" s="10" t="s">
        <v>457</v>
      </c>
      <c r="F65" s="10">
        <v>19863</v>
      </c>
      <c r="G65" s="11">
        <v>1.99</v>
      </c>
      <c r="H65" s="12">
        <v>0.01</v>
      </c>
    </row>
    <row r="66" spans="1:8" ht="9.75" thickBot="1">
      <c r="A66" s="13"/>
      <c r="B66" s="10"/>
      <c r="C66" s="10"/>
      <c r="D66" s="10"/>
      <c r="E66" s="16" t="s">
        <v>87</v>
      </c>
      <c r="F66" s="10"/>
      <c r="G66" s="17">
        <v>1.99</v>
      </c>
      <c r="H66" s="18">
        <v>0.01</v>
      </c>
    </row>
    <row r="67" spans="1:8" ht="9.75" thickTop="1">
      <c r="A67" s="13"/>
      <c r="B67" s="10"/>
      <c r="C67" s="10"/>
      <c r="D67" s="10"/>
      <c r="E67" s="10"/>
      <c r="F67" s="10"/>
      <c r="G67" s="11"/>
      <c r="H67" s="12"/>
    </row>
    <row r="68" spans="1:8">
      <c r="A68" s="13"/>
      <c r="B68" s="19" t="s">
        <v>116</v>
      </c>
      <c r="C68" s="10" t="s">
        <v>117</v>
      </c>
      <c r="D68" s="10"/>
      <c r="E68" s="10" t="s">
        <v>116</v>
      </c>
      <c r="F68" s="10"/>
      <c r="G68" s="11">
        <v>909.66</v>
      </c>
      <c r="H68" s="12">
        <v>2.4500000000000002</v>
      </c>
    </row>
    <row r="69" spans="1:8" ht="9.75" thickBot="1">
      <c r="A69" s="13"/>
      <c r="B69" s="10"/>
      <c r="C69" s="10"/>
      <c r="D69" s="10"/>
      <c r="E69" s="16" t="s">
        <v>87</v>
      </c>
      <c r="F69" s="10"/>
      <c r="G69" s="17">
        <v>909.66</v>
      </c>
      <c r="H69" s="18">
        <v>2.4500000000000002</v>
      </c>
    </row>
    <row r="70" spans="1:8" ht="9.75" thickTop="1">
      <c r="A70" s="13"/>
      <c r="B70" s="10"/>
      <c r="C70" s="10"/>
      <c r="D70" s="10"/>
      <c r="E70" s="10"/>
      <c r="F70" s="10"/>
      <c r="G70" s="11"/>
      <c r="H70" s="12"/>
    </row>
    <row r="71" spans="1:8">
      <c r="A71" s="20" t="s">
        <v>118</v>
      </c>
      <c r="B71" s="10"/>
      <c r="C71" s="10"/>
      <c r="D71" s="10"/>
      <c r="E71" s="10"/>
      <c r="F71" s="10"/>
      <c r="G71" s="21">
        <v>230.54</v>
      </c>
      <c r="H71" s="22">
        <v>0.56000000000000005</v>
      </c>
    </row>
    <row r="72" spans="1:8">
      <c r="A72" s="13"/>
      <c r="B72" s="10"/>
      <c r="C72" s="10"/>
      <c r="D72" s="10"/>
      <c r="E72" s="10"/>
      <c r="F72" s="10"/>
      <c r="G72" s="11"/>
      <c r="H72" s="12"/>
    </row>
    <row r="73" spans="1:8" ht="9.75" thickBot="1">
      <c r="A73" s="13"/>
      <c r="B73" s="10"/>
      <c r="C73" s="10"/>
      <c r="D73" s="10"/>
      <c r="E73" s="16" t="s">
        <v>119</v>
      </c>
      <c r="F73" s="10"/>
      <c r="G73" s="17">
        <v>37108.69</v>
      </c>
      <c r="H73" s="18">
        <v>100</v>
      </c>
    </row>
    <row r="74" spans="1:8" ht="9.75" thickTop="1">
      <c r="A74" s="13"/>
      <c r="B74" s="10"/>
      <c r="C74" s="10"/>
      <c r="D74" s="10"/>
      <c r="E74" s="10"/>
      <c r="F74" s="10"/>
      <c r="G74" s="11"/>
      <c r="H74" s="12"/>
    </row>
    <row r="75" spans="1:8">
      <c r="A75" s="13"/>
      <c r="B75" s="10"/>
      <c r="C75" s="10"/>
      <c r="D75" s="10"/>
      <c r="E75" s="10"/>
      <c r="F75" s="10"/>
      <c r="G75" s="11"/>
      <c r="H75" s="12"/>
    </row>
    <row r="76" spans="1:8">
      <c r="A76" s="13"/>
      <c r="B76" s="10"/>
      <c r="C76" s="10"/>
      <c r="D76" s="10"/>
      <c r="E76" s="10"/>
      <c r="F76" s="10"/>
      <c r="G76" s="11"/>
      <c r="H76" s="12"/>
    </row>
    <row r="77" spans="1:8">
      <c r="A77" s="23" t="s">
        <v>120</v>
      </c>
      <c r="B77" s="10"/>
      <c r="C77" s="10"/>
      <c r="D77" s="10"/>
      <c r="E77" s="10"/>
      <c r="F77" s="10"/>
      <c r="G77" s="11"/>
      <c r="H77" s="12"/>
    </row>
    <row r="78" spans="1:8">
      <c r="A78" s="13">
        <v>1</v>
      </c>
      <c r="B78" s="10" t="s">
        <v>590</v>
      </c>
      <c r="C78" s="10"/>
      <c r="D78" s="10"/>
      <c r="E78" s="10"/>
      <c r="F78" s="10"/>
      <c r="G78" s="11"/>
      <c r="H78" s="12"/>
    </row>
    <row r="79" spans="1:8">
      <c r="A79" s="13"/>
      <c r="B79" s="10"/>
      <c r="C79" s="10"/>
      <c r="D79" s="10"/>
      <c r="E79" s="10"/>
      <c r="F79" s="10"/>
      <c r="G79" s="11"/>
      <c r="H79" s="12"/>
    </row>
    <row r="80" spans="1:8">
      <c r="A80" s="13">
        <v>2</v>
      </c>
      <c r="B80" s="10" t="s">
        <v>122</v>
      </c>
      <c r="C80" s="10"/>
      <c r="D80" s="10"/>
      <c r="E80" s="10"/>
      <c r="F80" s="10"/>
      <c r="G80" s="11"/>
      <c r="H80" s="12"/>
    </row>
    <row r="81" spans="1:8">
      <c r="A81" s="24"/>
      <c r="B81" s="25"/>
      <c r="C81" s="25"/>
      <c r="D81" s="25"/>
      <c r="E81" s="25"/>
      <c r="F81" s="25"/>
      <c r="G81" s="26"/>
      <c r="H81" s="27"/>
    </row>
  </sheetData>
  <mergeCells count="4">
    <mergeCell ref="A2:C2"/>
    <mergeCell ref="A3:C3"/>
    <mergeCell ref="B4:C4"/>
    <mergeCell ref="B64:C6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C37" sqref="C3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452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/>
      <c r="F2" s="31" t="s">
        <v>4</v>
      </c>
      <c r="G2" s="32" t="s">
        <v>5</v>
      </c>
      <c r="H2" s="33" t="s">
        <v>6</v>
      </c>
    </row>
    <row r="3" spans="1:8">
      <c r="A3" s="13"/>
      <c r="B3" s="19" t="s">
        <v>116</v>
      </c>
      <c r="C3" s="10" t="s">
        <v>117</v>
      </c>
      <c r="D3" s="10"/>
      <c r="E3" s="10" t="s">
        <v>116</v>
      </c>
      <c r="F3" s="10"/>
      <c r="G3" s="11">
        <v>589.78</v>
      </c>
      <c r="H3" s="12">
        <v>99.02</v>
      </c>
    </row>
    <row r="4" spans="1:8" ht="9.75" thickBot="1">
      <c r="A4" s="13"/>
      <c r="B4" s="10"/>
      <c r="C4" s="10"/>
      <c r="D4" s="10"/>
      <c r="E4" s="16" t="s">
        <v>87</v>
      </c>
      <c r="F4" s="10"/>
      <c r="G4" s="17">
        <v>589.78</v>
      </c>
      <c r="H4" s="18">
        <v>99.02</v>
      </c>
    </row>
    <row r="5" spans="1:8" ht="9.75" thickTop="1">
      <c r="A5" s="13"/>
      <c r="B5" s="10"/>
      <c r="C5" s="10"/>
      <c r="D5" s="10"/>
      <c r="E5" s="10"/>
      <c r="F5" s="10"/>
      <c r="G5" s="11"/>
      <c r="H5" s="12"/>
    </row>
    <row r="6" spans="1:8">
      <c r="A6" s="20" t="s">
        <v>118</v>
      </c>
      <c r="B6" s="10"/>
      <c r="C6" s="10"/>
      <c r="D6" s="10"/>
      <c r="E6" s="10"/>
      <c r="F6" s="10"/>
      <c r="G6" s="21">
        <v>5.81</v>
      </c>
      <c r="H6" s="22">
        <v>0.98</v>
      </c>
    </row>
    <row r="7" spans="1:8">
      <c r="A7" s="13"/>
      <c r="B7" s="10"/>
      <c r="C7" s="10"/>
      <c r="D7" s="10"/>
      <c r="E7" s="10"/>
      <c r="F7" s="10"/>
      <c r="G7" s="11"/>
      <c r="H7" s="12"/>
    </row>
    <row r="8" spans="1:8" ht="9.75" thickBot="1">
      <c r="A8" s="13"/>
      <c r="B8" s="10"/>
      <c r="C8" s="10"/>
      <c r="D8" s="10"/>
      <c r="E8" s="16" t="s">
        <v>119</v>
      </c>
      <c r="F8" s="10"/>
      <c r="G8" s="17">
        <v>595.59</v>
      </c>
      <c r="H8" s="18">
        <v>100</v>
      </c>
    </row>
    <row r="9" spans="1:8" ht="9.75" thickTop="1">
      <c r="A9" s="13"/>
      <c r="B9" s="10"/>
      <c r="C9" s="10"/>
      <c r="D9" s="10"/>
      <c r="E9" s="10"/>
      <c r="F9" s="10"/>
      <c r="G9" s="11"/>
      <c r="H9" s="12"/>
    </row>
    <row r="10" spans="1:8">
      <c r="A10" s="13"/>
      <c r="B10" s="10"/>
      <c r="C10" s="10"/>
      <c r="D10" s="10"/>
      <c r="E10" s="10"/>
      <c r="F10" s="10"/>
      <c r="G10" s="11"/>
      <c r="H10" s="12"/>
    </row>
    <row r="11" spans="1:8">
      <c r="A11" s="13"/>
      <c r="B11" s="10"/>
      <c r="C11" s="10"/>
      <c r="D11" s="10"/>
      <c r="E11" s="10"/>
      <c r="F11" s="10"/>
      <c r="G11" s="11"/>
      <c r="H11" s="12"/>
    </row>
    <row r="12" spans="1:8">
      <c r="A12" s="23" t="s">
        <v>120</v>
      </c>
      <c r="B12" s="10"/>
      <c r="C12" s="10"/>
      <c r="D12" s="10"/>
      <c r="E12" s="10"/>
      <c r="F12" s="10"/>
      <c r="G12" s="11"/>
      <c r="H12" s="12"/>
    </row>
    <row r="13" spans="1:8">
      <c r="A13" s="13">
        <v>1</v>
      </c>
      <c r="B13" s="10" t="s">
        <v>453</v>
      </c>
      <c r="C13" s="10"/>
      <c r="D13" s="10"/>
      <c r="E13" s="10"/>
      <c r="F13" s="10"/>
      <c r="G13" s="11"/>
      <c r="H13" s="12"/>
    </row>
    <row r="14" spans="1:8">
      <c r="A14" s="13"/>
      <c r="B14" s="10"/>
      <c r="C14" s="10"/>
      <c r="D14" s="10"/>
      <c r="E14" s="10"/>
      <c r="F14" s="10"/>
      <c r="G14" s="11"/>
      <c r="H14" s="12"/>
    </row>
    <row r="15" spans="1:8">
      <c r="A15" s="24">
        <v>2</v>
      </c>
      <c r="B15" s="25" t="s">
        <v>122</v>
      </c>
      <c r="C15" s="25"/>
      <c r="D15" s="25"/>
      <c r="E15" s="25"/>
      <c r="F15" s="25"/>
      <c r="G15" s="26"/>
      <c r="H15" s="2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9"/>
  <sheetViews>
    <sheetView topLeftCell="A54" workbookViewId="0">
      <selection activeCell="E72" sqref="E72"/>
    </sheetView>
  </sheetViews>
  <sheetFormatPr defaultRowHeight="12.75"/>
  <cols>
    <col min="1" max="1" width="2.7109375" style="58" customWidth="1"/>
    <col min="2" max="2" width="4.7109375" style="58" customWidth="1"/>
    <col min="3" max="3" width="40.7109375" style="58" customWidth="1"/>
    <col min="4" max="4" width="14.28515625" style="58" bestFit="1" customWidth="1"/>
    <col min="5" max="5" width="20.42578125" style="58" bestFit="1" customWidth="1"/>
    <col min="6" max="6" width="7.85546875" style="58" bestFit="1" customWidth="1"/>
    <col min="7" max="7" width="12.28515625" style="79" customWidth="1"/>
    <col min="8" max="8" width="10.5703125" style="80" customWidth="1"/>
    <col min="9" max="16384" width="9.140625" style="58"/>
  </cols>
  <sheetData>
    <row r="1" spans="1:8">
      <c r="A1" s="53"/>
      <c r="B1" s="54"/>
      <c r="C1" s="55" t="s">
        <v>1413</v>
      </c>
      <c r="D1" s="54"/>
      <c r="E1" s="54"/>
      <c r="F1" s="54"/>
      <c r="G1" s="56"/>
      <c r="H1" s="57"/>
    </row>
    <row r="2" spans="1:8" ht="25.5">
      <c r="A2" s="108" t="s">
        <v>1</v>
      </c>
      <c r="B2" s="109"/>
      <c r="C2" s="109"/>
      <c r="D2" s="59" t="s">
        <v>2</v>
      </c>
      <c r="E2" s="59" t="s">
        <v>228</v>
      </c>
      <c r="F2" s="60" t="s">
        <v>4</v>
      </c>
      <c r="G2" s="61" t="s">
        <v>5</v>
      </c>
      <c r="H2" s="62" t="s">
        <v>6</v>
      </c>
    </row>
    <row r="3" spans="1:8">
      <c r="A3" s="110" t="s">
        <v>229</v>
      </c>
      <c r="B3" s="107"/>
      <c r="C3" s="107"/>
      <c r="D3" s="63"/>
      <c r="E3" s="63"/>
      <c r="F3" s="63"/>
      <c r="G3" s="64"/>
      <c r="H3" s="65"/>
    </row>
    <row r="4" spans="1:8">
      <c r="A4" s="66"/>
      <c r="B4" s="106" t="s">
        <v>9</v>
      </c>
      <c r="C4" s="107"/>
      <c r="D4" s="63"/>
      <c r="E4" s="63"/>
      <c r="F4" s="63"/>
      <c r="G4" s="64"/>
      <c r="H4" s="65"/>
    </row>
    <row r="5" spans="1:8">
      <c r="A5" s="66"/>
      <c r="B5" s="67" t="s">
        <v>116</v>
      </c>
      <c r="C5" s="63" t="s">
        <v>737</v>
      </c>
      <c r="D5" s="63" t="s">
        <v>950</v>
      </c>
      <c r="E5" s="63" t="s">
        <v>460</v>
      </c>
      <c r="F5" s="63">
        <v>315000</v>
      </c>
      <c r="G5" s="64">
        <v>3501.7</v>
      </c>
      <c r="H5" s="65">
        <v>4.8600000000000003</v>
      </c>
    </row>
    <row r="6" spans="1:8">
      <c r="A6" s="66"/>
      <c r="B6" s="67" t="s">
        <v>116</v>
      </c>
      <c r="C6" s="63" t="s">
        <v>495</v>
      </c>
      <c r="D6" s="63" t="s">
        <v>496</v>
      </c>
      <c r="E6" s="63" t="s">
        <v>460</v>
      </c>
      <c r="F6" s="63">
        <v>1150000</v>
      </c>
      <c r="G6" s="64">
        <v>3477.6</v>
      </c>
      <c r="H6" s="65">
        <v>4.83</v>
      </c>
    </row>
    <row r="7" spans="1:8">
      <c r="A7" s="66"/>
      <c r="B7" s="67" t="s">
        <v>116</v>
      </c>
      <c r="C7" s="63" t="s">
        <v>952</v>
      </c>
      <c r="D7" s="63" t="s">
        <v>953</v>
      </c>
      <c r="E7" s="63" t="s">
        <v>479</v>
      </c>
      <c r="F7" s="63">
        <v>320000</v>
      </c>
      <c r="G7" s="64">
        <v>3446.56</v>
      </c>
      <c r="H7" s="65">
        <v>4.79</v>
      </c>
    </row>
    <row r="8" spans="1:8">
      <c r="A8" s="66"/>
      <c r="B8" s="67" t="s">
        <v>116</v>
      </c>
      <c r="C8" s="63" t="s">
        <v>557</v>
      </c>
      <c r="D8" s="63" t="s">
        <v>558</v>
      </c>
      <c r="E8" s="63" t="s">
        <v>460</v>
      </c>
      <c r="F8" s="63">
        <v>500000</v>
      </c>
      <c r="G8" s="64">
        <v>2867.5</v>
      </c>
      <c r="H8" s="65">
        <v>3.98</v>
      </c>
    </row>
    <row r="9" spans="1:8">
      <c r="A9" s="66"/>
      <c r="B9" s="67" t="s">
        <v>116</v>
      </c>
      <c r="C9" s="63" t="s">
        <v>244</v>
      </c>
      <c r="D9" s="63" t="s">
        <v>528</v>
      </c>
      <c r="E9" s="63" t="s">
        <v>492</v>
      </c>
      <c r="F9" s="63">
        <v>50000</v>
      </c>
      <c r="G9" s="64">
        <v>2755.65</v>
      </c>
      <c r="H9" s="65">
        <v>3.83</v>
      </c>
    </row>
    <row r="10" spans="1:8">
      <c r="A10" s="66"/>
      <c r="B10" s="67" t="s">
        <v>116</v>
      </c>
      <c r="C10" s="63" t="s">
        <v>445</v>
      </c>
      <c r="D10" s="63" t="s">
        <v>964</v>
      </c>
      <c r="E10" s="63" t="s">
        <v>460</v>
      </c>
      <c r="F10" s="63">
        <v>1000000</v>
      </c>
      <c r="G10" s="64">
        <v>2700.5</v>
      </c>
      <c r="H10" s="65">
        <v>3.75</v>
      </c>
    </row>
    <row r="11" spans="1:8">
      <c r="A11" s="66"/>
      <c r="B11" s="67" t="s">
        <v>116</v>
      </c>
      <c r="C11" s="63" t="s">
        <v>974</v>
      </c>
      <c r="D11" s="63" t="s">
        <v>975</v>
      </c>
      <c r="E11" s="63" t="s">
        <v>966</v>
      </c>
      <c r="F11" s="63">
        <v>55000</v>
      </c>
      <c r="G11" s="64">
        <v>2382.3000000000002</v>
      </c>
      <c r="H11" s="65">
        <v>3.31</v>
      </c>
    </row>
    <row r="12" spans="1:8">
      <c r="A12" s="66"/>
      <c r="B12" s="67" t="s">
        <v>116</v>
      </c>
      <c r="C12" s="63" t="s">
        <v>958</v>
      </c>
      <c r="D12" s="63" t="s">
        <v>959</v>
      </c>
      <c r="E12" s="63" t="s">
        <v>457</v>
      </c>
      <c r="F12" s="63">
        <v>125000</v>
      </c>
      <c r="G12" s="64">
        <v>2239.06</v>
      </c>
      <c r="H12" s="65">
        <v>3.11</v>
      </c>
    </row>
    <row r="13" spans="1:8">
      <c r="A13" s="66"/>
      <c r="B13" s="67" t="s">
        <v>116</v>
      </c>
      <c r="C13" s="63" t="s">
        <v>493</v>
      </c>
      <c r="D13" s="63" t="s">
        <v>494</v>
      </c>
      <c r="E13" s="63" t="s">
        <v>474</v>
      </c>
      <c r="F13" s="63">
        <v>555000</v>
      </c>
      <c r="G13" s="64">
        <v>1928.35</v>
      </c>
      <c r="H13" s="65">
        <v>2.68</v>
      </c>
    </row>
    <row r="14" spans="1:8">
      <c r="A14" s="66"/>
      <c r="B14" s="67" t="s">
        <v>116</v>
      </c>
      <c r="C14" s="63" t="s">
        <v>539</v>
      </c>
      <c r="D14" s="63" t="s">
        <v>540</v>
      </c>
      <c r="E14" s="63" t="s">
        <v>468</v>
      </c>
      <c r="F14" s="63">
        <v>16000</v>
      </c>
      <c r="G14" s="64">
        <v>1827.42</v>
      </c>
      <c r="H14" s="65">
        <v>2.54</v>
      </c>
    </row>
    <row r="15" spans="1:8">
      <c r="A15" s="66"/>
      <c r="B15" s="67" t="s">
        <v>116</v>
      </c>
      <c r="C15" s="63" t="s">
        <v>534</v>
      </c>
      <c r="D15" s="63" t="s">
        <v>535</v>
      </c>
      <c r="E15" s="63" t="s">
        <v>536</v>
      </c>
      <c r="F15" s="63">
        <v>190000</v>
      </c>
      <c r="G15" s="64">
        <v>1760.83</v>
      </c>
      <c r="H15" s="65">
        <v>2.44</v>
      </c>
    </row>
    <row r="16" spans="1:8">
      <c r="A16" s="66"/>
      <c r="B16" s="67" t="s">
        <v>116</v>
      </c>
      <c r="C16" s="63" t="s">
        <v>1096</v>
      </c>
      <c r="D16" s="63" t="s">
        <v>1097</v>
      </c>
      <c r="E16" s="63" t="s">
        <v>536</v>
      </c>
      <c r="F16" s="63">
        <v>190000</v>
      </c>
      <c r="G16" s="64">
        <v>1751.14</v>
      </c>
      <c r="H16" s="65">
        <v>2.4300000000000002</v>
      </c>
    </row>
    <row r="17" spans="1:8">
      <c r="A17" s="66"/>
      <c r="B17" s="67" t="s">
        <v>116</v>
      </c>
      <c r="C17" s="63" t="s">
        <v>305</v>
      </c>
      <c r="D17" s="63" t="s">
        <v>1014</v>
      </c>
      <c r="E17" s="63" t="s">
        <v>468</v>
      </c>
      <c r="F17" s="63">
        <v>55000</v>
      </c>
      <c r="G17" s="64">
        <v>1732.03</v>
      </c>
      <c r="H17" s="65">
        <v>2.4</v>
      </c>
    </row>
    <row r="18" spans="1:8">
      <c r="A18" s="66"/>
      <c r="B18" s="67" t="s">
        <v>116</v>
      </c>
      <c r="C18" s="63" t="s">
        <v>480</v>
      </c>
      <c r="D18" s="63" t="s">
        <v>481</v>
      </c>
      <c r="E18" s="63" t="s">
        <v>482</v>
      </c>
      <c r="F18" s="63">
        <v>52650</v>
      </c>
      <c r="G18" s="64">
        <v>1660.4</v>
      </c>
      <c r="H18" s="65">
        <v>2.31</v>
      </c>
    </row>
    <row r="19" spans="1:8">
      <c r="A19" s="66"/>
      <c r="B19" s="67" t="s">
        <v>116</v>
      </c>
      <c r="C19" s="63" t="s">
        <v>458</v>
      </c>
      <c r="D19" s="63" t="s">
        <v>459</v>
      </c>
      <c r="E19" s="63" t="s">
        <v>460</v>
      </c>
      <c r="F19" s="63">
        <v>165000</v>
      </c>
      <c r="G19" s="64">
        <v>1613.21</v>
      </c>
      <c r="H19" s="65">
        <v>2.2400000000000002</v>
      </c>
    </row>
    <row r="20" spans="1:8">
      <c r="A20" s="66"/>
      <c r="B20" s="67" t="s">
        <v>116</v>
      </c>
      <c r="C20" s="63" t="s">
        <v>464</v>
      </c>
      <c r="D20" s="63" t="s">
        <v>465</v>
      </c>
      <c r="E20" s="63" t="s">
        <v>460</v>
      </c>
      <c r="F20" s="63">
        <v>2260000</v>
      </c>
      <c r="G20" s="64">
        <v>1531.15</v>
      </c>
      <c r="H20" s="65">
        <v>2.13</v>
      </c>
    </row>
    <row r="21" spans="1:8">
      <c r="A21" s="66"/>
      <c r="B21" s="67" t="s">
        <v>116</v>
      </c>
      <c r="C21" s="63" t="s">
        <v>962</v>
      </c>
      <c r="D21" s="63" t="s">
        <v>963</v>
      </c>
      <c r="E21" s="63" t="s">
        <v>488</v>
      </c>
      <c r="F21" s="63">
        <v>185000</v>
      </c>
      <c r="G21" s="64">
        <v>1521.44</v>
      </c>
      <c r="H21" s="65">
        <v>2.11</v>
      </c>
    </row>
    <row r="22" spans="1:8">
      <c r="A22" s="66"/>
      <c r="B22" s="67" t="s">
        <v>116</v>
      </c>
      <c r="C22" s="63" t="s">
        <v>489</v>
      </c>
      <c r="D22" s="63" t="s">
        <v>490</v>
      </c>
      <c r="E22" s="63" t="s">
        <v>488</v>
      </c>
      <c r="F22" s="63">
        <v>105000</v>
      </c>
      <c r="G22" s="64">
        <v>1513.73</v>
      </c>
      <c r="H22" s="65">
        <v>2.1</v>
      </c>
    </row>
    <row r="23" spans="1:8">
      <c r="A23" s="66"/>
      <c r="B23" s="67" t="s">
        <v>116</v>
      </c>
      <c r="C23" s="63" t="s">
        <v>559</v>
      </c>
      <c r="D23" s="63" t="s">
        <v>560</v>
      </c>
      <c r="E23" s="63" t="s">
        <v>479</v>
      </c>
      <c r="F23" s="63">
        <v>272000</v>
      </c>
      <c r="G23" s="64">
        <v>1443.5</v>
      </c>
      <c r="H23" s="65">
        <v>2</v>
      </c>
    </row>
    <row r="24" spans="1:8">
      <c r="A24" s="66"/>
      <c r="B24" s="67" t="s">
        <v>116</v>
      </c>
      <c r="C24" s="63" t="s">
        <v>472</v>
      </c>
      <c r="D24" s="63" t="s">
        <v>473</v>
      </c>
      <c r="E24" s="63" t="s">
        <v>474</v>
      </c>
      <c r="F24" s="63">
        <v>3000</v>
      </c>
      <c r="G24" s="64">
        <v>1225.18</v>
      </c>
      <c r="H24" s="65">
        <v>1.7</v>
      </c>
    </row>
    <row r="25" spans="1:8">
      <c r="A25" s="66"/>
      <c r="B25" s="67" t="s">
        <v>116</v>
      </c>
      <c r="C25" s="63" t="s">
        <v>197</v>
      </c>
      <c r="D25" s="63" t="s">
        <v>965</v>
      </c>
      <c r="E25" s="63" t="s">
        <v>966</v>
      </c>
      <c r="F25" s="63">
        <v>316513</v>
      </c>
      <c r="G25" s="64">
        <v>1214.94</v>
      </c>
      <c r="H25" s="65">
        <v>1.69</v>
      </c>
    </row>
    <row r="26" spans="1:8">
      <c r="A26" s="66"/>
      <c r="B26" s="67" t="s">
        <v>116</v>
      </c>
      <c r="C26" s="63" t="s">
        <v>1011</v>
      </c>
      <c r="D26" s="63" t="s">
        <v>1012</v>
      </c>
      <c r="E26" s="63" t="s">
        <v>479</v>
      </c>
      <c r="F26" s="63">
        <v>114000</v>
      </c>
      <c r="G26" s="64">
        <v>1138.01</v>
      </c>
      <c r="H26" s="65">
        <v>1.58</v>
      </c>
    </row>
    <row r="27" spans="1:8">
      <c r="A27" s="66"/>
      <c r="B27" s="67" t="s">
        <v>116</v>
      </c>
      <c r="C27" s="63" t="s">
        <v>514</v>
      </c>
      <c r="D27" s="63" t="s">
        <v>515</v>
      </c>
      <c r="E27" s="63" t="s">
        <v>516</v>
      </c>
      <c r="F27" s="63">
        <v>363662</v>
      </c>
      <c r="G27" s="64">
        <v>1028.98</v>
      </c>
      <c r="H27" s="65">
        <v>1.43</v>
      </c>
    </row>
    <row r="28" spans="1:8">
      <c r="A28" s="66"/>
      <c r="B28" s="67" t="s">
        <v>116</v>
      </c>
      <c r="C28" s="63" t="s">
        <v>1064</v>
      </c>
      <c r="D28" s="63" t="s">
        <v>1065</v>
      </c>
      <c r="E28" s="63" t="s">
        <v>492</v>
      </c>
      <c r="F28" s="63">
        <v>90000</v>
      </c>
      <c r="G28" s="64">
        <v>1021.95</v>
      </c>
      <c r="H28" s="65">
        <v>1.42</v>
      </c>
    </row>
    <row r="29" spans="1:8">
      <c r="A29" s="66"/>
      <c r="B29" s="67" t="s">
        <v>116</v>
      </c>
      <c r="C29" s="63" t="s">
        <v>1139</v>
      </c>
      <c r="D29" s="63" t="s">
        <v>1140</v>
      </c>
      <c r="E29" s="63" t="s">
        <v>1001</v>
      </c>
      <c r="F29" s="63">
        <v>210000</v>
      </c>
      <c r="G29" s="64">
        <v>1016.72</v>
      </c>
      <c r="H29" s="65">
        <v>1.41</v>
      </c>
    </row>
    <row r="30" spans="1:8">
      <c r="A30" s="66"/>
      <c r="B30" s="67" t="s">
        <v>116</v>
      </c>
      <c r="C30" s="63" t="s">
        <v>967</v>
      </c>
      <c r="D30" s="63" t="s">
        <v>968</v>
      </c>
      <c r="E30" s="63" t="s">
        <v>482</v>
      </c>
      <c r="F30" s="63">
        <v>110000</v>
      </c>
      <c r="G30" s="64">
        <v>1013.82</v>
      </c>
      <c r="H30" s="65">
        <v>1.41</v>
      </c>
    </row>
    <row r="31" spans="1:8">
      <c r="A31" s="66"/>
      <c r="B31" s="67" t="s">
        <v>116</v>
      </c>
      <c r="C31" s="63" t="s">
        <v>1109</v>
      </c>
      <c r="D31" s="63" t="s">
        <v>1110</v>
      </c>
      <c r="E31" s="63" t="s">
        <v>474</v>
      </c>
      <c r="F31" s="63">
        <v>4000</v>
      </c>
      <c r="G31" s="64">
        <v>986.79</v>
      </c>
      <c r="H31" s="65">
        <v>1.37</v>
      </c>
    </row>
    <row r="32" spans="1:8">
      <c r="A32" s="66"/>
      <c r="B32" s="67" t="s">
        <v>116</v>
      </c>
      <c r="C32" s="63" t="s">
        <v>954</v>
      </c>
      <c r="D32" s="63" t="s">
        <v>955</v>
      </c>
      <c r="E32" s="63" t="s">
        <v>482</v>
      </c>
      <c r="F32" s="63">
        <v>300000</v>
      </c>
      <c r="G32" s="64">
        <v>978</v>
      </c>
      <c r="H32" s="65">
        <v>1.36</v>
      </c>
    </row>
    <row r="33" spans="1:8">
      <c r="A33" s="66"/>
      <c r="B33" s="67" t="s">
        <v>116</v>
      </c>
      <c r="C33" s="63" t="s">
        <v>466</v>
      </c>
      <c r="D33" s="63" t="s">
        <v>467</v>
      </c>
      <c r="E33" s="63" t="s">
        <v>468</v>
      </c>
      <c r="F33" s="63">
        <v>250000</v>
      </c>
      <c r="G33" s="64">
        <v>904.75</v>
      </c>
      <c r="H33" s="65">
        <v>1.26</v>
      </c>
    </row>
    <row r="34" spans="1:8">
      <c r="A34" s="66"/>
      <c r="B34" s="67" t="s">
        <v>116</v>
      </c>
      <c r="C34" s="63" t="s">
        <v>526</v>
      </c>
      <c r="D34" s="63" t="s">
        <v>527</v>
      </c>
      <c r="E34" s="63" t="s">
        <v>504</v>
      </c>
      <c r="F34" s="63">
        <v>281000</v>
      </c>
      <c r="G34" s="64">
        <v>894.84</v>
      </c>
      <c r="H34" s="65">
        <v>1.24</v>
      </c>
    </row>
    <row r="35" spans="1:8">
      <c r="A35" s="66"/>
      <c r="B35" s="67" t="s">
        <v>116</v>
      </c>
      <c r="C35" s="63" t="s">
        <v>563</v>
      </c>
      <c r="D35" s="63" t="s">
        <v>564</v>
      </c>
      <c r="E35" s="63" t="s">
        <v>460</v>
      </c>
      <c r="F35" s="63">
        <v>500000</v>
      </c>
      <c r="G35" s="64">
        <v>887.5</v>
      </c>
      <c r="H35" s="65">
        <v>1.23</v>
      </c>
    </row>
    <row r="36" spans="1:8">
      <c r="A36" s="66"/>
      <c r="B36" s="67" t="s">
        <v>116</v>
      </c>
      <c r="C36" s="63" t="s">
        <v>1313</v>
      </c>
      <c r="D36" s="63" t="s">
        <v>1314</v>
      </c>
      <c r="E36" s="63" t="s">
        <v>479</v>
      </c>
      <c r="F36" s="63">
        <v>44298</v>
      </c>
      <c r="G36" s="64">
        <v>860.67</v>
      </c>
      <c r="H36" s="65">
        <v>1.19</v>
      </c>
    </row>
    <row r="37" spans="1:8">
      <c r="A37" s="66"/>
      <c r="B37" s="67" t="s">
        <v>116</v>
      </c>
      <c r="C37" s="63" t="s">
        <v>984</v>
      </c>
      <c r="D37" s="63" t="s">
        <v>985</v>
      </c>
      <c r="E37" s="63" t="s">
        <v>488</v>
      </c>
      <c r="F37" s="63">
        <v>50000</v>
      </c>
      <c r="G37" s="64">
        <v>848.35</v>
      </c>
      <c r="H37" s="65">
        <v>1.18</v>
      </c>
    </row>
    <row r="38" spans="1:8">
      <c r="A38" s="66"/>
      <c r="B38" s="67" t="s">
        <v>116</v>
      </c>
      <c r="C38" s="63" t="s">
        <v>1414</v>
      </c>
      <c r="D38" s="63" t="s">
        <v>1415</v>
      </c>
      <c r="E38" s="63" t="s">
        <v>1001</v>
      </c>
      <c r="F38" s="63">
        <v>425000</v>
      </c>
      <c r="G38" s="64">
        <v>821.53</v>
      </c>
      <c r="H38" s="65">
        <v>1.1399999999999999</v>
      </c>
    </row>
    <row r="39" spans="1:8">
      <c r="A39" s="66"/>
      <c r="B39" s="67" t="s">
        <v>116</v>
      </c>
      <c r="C39" s="63" t="s">
        <v>1303</v>
      </c>
      <c r="D39" s="63" t="s">
        <v>1304</v>
      </c>
      <c r="E39" s="63" t="s">
        <v>533</v>
      </c>
      <c r="F39" s="63">
        <v>50000</v>
      </c>
      <c r="G39" s="64">
        <v>820.9</v>
      </c>
      <c r="H39" s="65">
        <v>1.1399999999999999</v>
      </c>
    </row>
    <row r="40" spans="1:8">
      <c r="A40" s="66"/>
      <c r="B40" s="67" t="s">
        <v>116</v>
      </c>
      <c r="C40" s="63" t="s">
        <v>1307</v>
      </c>
      <c r="D40" s="63" t="s">
        <v>1308</v>
      </c>
      <c r="E40" s="63" t="s">
        <v>471</v>
      </c>
      <c r="F40" s="63">
        <v>80000</v>
      </c>
      <c r="G40" s="64">
        <v>798.52</v>
      </c>
      <c r="H40" s="65">
        <v>1.1100000000000001</v>
      </c>
    </row>
    <row r="41" spans="1:8">
      <c r="A41" s="66"/>
      <c r="B41" s="67" t="s">
        <v>116</v>
      </c>
      <c r="C41" s="63" t="s">
        <v>477</v>
      </c>
      <c r="D41" s="63" t="s">
        <v>478</v>
      </c>
      <c r="E41" s="63" t="s">
        <v>479</v>
      </c>
      <c r="F41" s="63">
        <v>120000</v>
      </c>
      <c r="G41" s="64">
        <v>798.12</v>
      </c>
      <c r="H41" s="65">
        <v>1.1100000000000001</v>
      </c>
    </row>
    <row r="42" spans="1:8">
      <c r="A42" s="66"/>
      <c r="B42" s="67" t="s">
        <v>116</v>
      </c>
      <c r="C42" s="63" t="s">
        <v>1190</v>
      </c>
      <c r="D42" s="63" t="s">
        <v>1191</v>
      </c>
      <c r="E42" s="63" t="s">
        <v>966</v>
      </c>
      <c r="F42" s="63">
        <v>900000</v>
      </c>
      <c r="G42" s="64">
        <v>760.05</v>
      </c>
      <c r="H42" s="65">
        <v>1.06</v>
      </c>
    </row>
    <row r="43" spans="1:8">
      <c r="A43" s="66"/>
      <c r="B43" s="67" t="s">
        <v>116</v>
      </c>
      <c r="C43" s="63" t="s">
        <v>521</v>
      </c>
      <c r="D43" s="63" t="s">
        <v>522</v>
      </c>
      <c r="E43" s="63" t="s">
        <v>468</v>
      </c>
      <c r="F43" s="63">
        <v>110000</v>
      </c>
      <c r="G43" s="64">
        <v>750.81</v>
      </c>
      <c r="H43" s="65">
        <v>1.04</v>
      </c>
    </row>
    <row r="44" spans="1:8">
      <c r="A44" s="66"/>
      <c r="B44" s="67" t="s">
        <v>116</v>
      </c>
      <c r="C44" s="63" t="s">
        <v>1329</v>
      </c>
      <c r="D44" s="63" t="s">
        <v>1330</v>
      </c>
      <c r="E44" s="63" t="s">
        <v>1331</v>
      </c>
      <c r="F44" s="63">
        <v>326199</v>
      </c>
      <c r="G44" s="64">
        <v>743.9</v>
      </c>
      <c r="H44" s="65">
        <v>1.03</v>
      </c>
    </row>
    <row r="45" spans="1:8">
      <c r="A45" s="66"/>
      <c r="B45" s="67" t="s">
        <v>116</v>
      </c>
      <c r="C45" s="63" t="s">
        <v>1301</v>
      </c>
      <c r="D45" s="63" t="s">
        <v>1302</v>
      </c>
      <c r="E45" s="63" t="s">
        <v>492</v>
      </c>
      <c r="F45" s="63">
        <v>133955</v>
      </c>
      <c r="G45" s="64">
        <v>735.21</v>
      </c>
      <c r="H45" s="65">
        <v>1.02</v>
      </c>
    </row>
    <row r="46" spans="1:8">
      <c r="A46" s="66"/>
      <c r="B46" s="67" t="s">
        <v>116</v>
      </c>
      <c r="C46" s="63" t="s">
        <v>1168</v>
      </c>
      <c r="D46" s="63" t="s">
        <v>1169</v>
      </c>
      <c r="E46" s="63" t="s">
        <v>474</v>
      </c>
      <c r="F46" s="63">
        <v>350000</v>
      </c>
      <c r="G46" s="64">
        <v>708.93</v>
      </c>
      <c r="H46" s="65">
        <v>0.98</v>
      </c>
    </row>
    <row r="47" spans="1:8">
      <c r="A47" s="66"/>
      <c r="B47" s="67" t="s">
        <v>116</v>
      </c>
      <c r="C47" s="63" t="s">
        <v>583</v>
      </c>
      <c r="D47" s="63" t="s">
        <v>584</v>
      </c>
      <c r="E47" s="63" t="s">
        <v>585</v>
      </c>
      <c r="F47" s="63">
        <v>130500</v>
      </c>
      <c r="G47" s="64">
        <v>699.09</v>
      </c>
      <c r="H47" s="65">
        <v>0.97</v>
      </c>
    </row>
    <row r="48" spans="1:8">
      <c r="A48" s="66"/>
      <c r="B48" s="67" t="s">
        <v>116</v>
      </c>
      <c r="C48" s="63" t="s">
        <v>1023</v>
      </c>
      <c r="D48" s="63" t="s">
        <v>1024</v>
      </c>
      <c r="E48" s="63" t="s">
        <v>482</v>
      </c>
      <c r="F48" s="63">
        <v>35000</v>
      </c>
      <c r="G48" s="64">
        <v>696.45</v>
      </c>
      <c r="H48" s="65">
        <v>0.97</v>
      </c>
    </row>
    <row r="49" spans="1:8">
      <c r="A49" s="66"/>
      <c r="B49" s="67" t="s">
        <v>116</v>
      </c>
      <c r="C49" s="63" t="s">
        <v>1309</v>
      </c>
      <c r="D49" s="63" t="s">
        <v>1310</v>
      </c>
      <c r="E49" s="63" t="s">
        <v>998</v>
      </c>
      <c r="F49" s="63">
        <v>70000</v>
      </c>
      <c r="G49" s="64">
        <v>696.19</v>
      </c>
      <c r="H49" s="65">
        <v>0.97</v>
      </c>
    </row>
    <row r="50" spans="1:8">
      <c r="A50" s="66"/>
      <c r="B50" s="67" t="s">
        <v>116</v>
      </c>
      <c r="C50" s="63" t="s">
        <v>483</v>
      </c>
      <c r="D50" s="63" t="s">
        <v>484</v>
      </c>
      <c r="E50" s="63" t="s">
        <v>485</v>
      </c>
      <c r="F50" s="63">
        <v>92984</v>
      </c>
      <c r="G50" s="64">
        <v>693.85</v>
      </c>
      <c r="H50" s="65">
        <v>0.96</v>
      </c>
    </row>
    <row r="51" spans="1:8">
      <c r="A51" s="66"/>
      <c r="B51" s="67" t="s">
        <v>116</v>
      </c>
      <c r="C51" s="63" t="s">
        <v>819</v>
      </c>
      <c r="D51" s="63" t="s">
        <v>1151</v>
      </c>
      <c r="E51" s="63" t="s">
        <v>569</v>
      </c>
      <c r="F51" s="63">
        <v>110000</v>
      </c>
      <c r="G51" s="64">
        <v>621.78</v>
      </c>
      <c r="H51" s="65">
        <v>0.86</v>
      </c>
    </row>
    <row r="52" spans="1:8">
      <c r="A52" s="66"/>
      <c r="B52" s="67" t="s">
        <v>116</v>
      </c>
      <c r="C52" s="63" t="s">
        <v>548</v>
      </c>
      <c r="D52" s="63" t="s">
        <v>549</v>
      </c>
      <c r="E52" s="63" t="s">
        <v>471</v>
      </c>
      <c r="F52" s="63">
        <v>50000</v>
      </c>
      <c r="G52" s="64">
        <v>573.92999999999995</v>
      </c>
      <c r="H52" s="65">
        <v>0.8</v>
      </c>
    </row>
    <row r="53" spans="1:8">
      <c r="A53" s="66"/>
      <c r="B53" s="67" t="s">
        <v>116</v>
      </c>
      <c r="C53" s="63" t="s">
        <v>325</v>
      </c>
      <c r="D53" s="63" t="s">
        <v>1416</v>
      </c>
      <c r="E53" s="63" t="s">
        <v>516</v>
      </c>
      <c r="F53" s="63">
        <v>250000</v>
      </c>
      <c r="G53" s="64">
        <v>550</v>
      </c>
      <c r="H53" s="65">
        <v>0.76</v>
      </c>
    </row>
    <row r="54" spans="1:8">
      <c r="A54" s="66"/>
      <c r="B54" s="67" t="s">
        <v>116</v>
      </c>
      <c r="C54" s="63" t="s">
        <v>1062</v>
      </c>
      <c r="D54" s="63" t="s">
        <v>1063</v>
      </c>
      <c r="E54" s="63" t="s">
        <v>501</v>
      </c>
      <c r="F54" s="63">
        <v>72000</v>
      </c>
      <c r="G54" s="64">
        <v>446.4</v>
      </c>
      <c r="H54" s="65">
        <v>0.62</v>
      </c>
    </row>
    <row r="55" spans="1:8">
      <c r="A55" s="66"/>
      <c r="B55" s="67" t="s">
        <v>116</v>
      </c>
      <c r="C55" s="63" t="s">
        <v>455</v>
      </c>
      <c r="D55" s="63" t="s">
        <v>456</v>
      </c>
      <c r="E55" s="63" t="s">
        <v>457</v>
      </c>
      <c r="F55" s="63">
        <v>82000</v>
      </c>
      <c r="G55" s="64">
        <v>437.68</v>
      </c>
      <c r="H55" s="65">
        <v>0.61</v>
      </c>
    </row>
    <row r="56" spans="1:8">
      <c r="A56" s="66"/>
      <c r="B56" s="67" t="s">
        <v>116</v>
      </c>
      <c r="C56" s="63" t="s">
        <v>572</v>
      </c>
      <c r="D56" s="63" t="s">
        <v>573</v>
      </c>
      <c r="E56" s="63" t="s">
        <v>471</v>
      </c>
      <c r="F56" s="63">
        <v>30000</v>
      </c>
      <c r="G56" s="64">
        <v>388.25</v>
      </c>
      <c r="H56" s="65">
        <v>0.54</v>
      </c>
    </row>
    <row r="57" spans="1:8">
      <c r="A57" s="66"/>
      <c r="B57" s="67" t="s">
        <v>116</v>
      </c>
      <c r="C57" s="63" t="s">
        <v>1417</v>
      </c>
      <c r="D57" s="63" t="s">
        <v>1418</v>
      </c>
      <c r="E57" s="63" t="s">
        <v>471</v>
      </c>
      <c r="F57" s="63">
        <v>30000</v>
      </c>
      <c r="G57" s="64">
        <v>275.58</v>
      </c>
      <c r="H57" s="65">
        <v>0.38</v>
      </c>
    </row>
    <row r="58" spans="1:8">
      <c r="A58" s="66"/>
      <c r="B58" s="67" t="s">
        <v>116</v>
      </c>
      <c r="C58" s="63" t="s">
        <v>1319</v>
      </c>
      <c r="D58" s="63" t="s">
        <v>1320</v>
      </c>
      <c r="E58" s="63" t="s">
        <v>492</v>
      </c>
      <c r="F58" s="63">
        <v>300000</v>
      </c>
      <c r="G58" s="64">
        <v>180.3</v>
      </c>
      <c r="H58" s="65">
        <v>0.25</v>
      </c>
    </row>
    <row r="59" spans="1:8" ht="13.5" thickBot="1">
      <c r="A59" s="66"/>
      <c r="B59" s="63"/>
      <c r="C59" s="63"/>
      <c r="D59" s="63"/>
      <c r="E59" s="68" t="s">
        <v>87</v>
      </c>
      <c r="F59" s="63"/>
      <c r="G59" s="69">
        <v>68872.039999999994</v>
      </c>
      <c r="H59" s="70">
        <v>95.63</v>
      </c>
    </row>
    <row r="60" spans="1:8" ht="13.5" thickTop="1">
      <c r="A60" s="66"/>
      <c r="B60" s="106" t="s">
        <v>88</v>
      </c>
      <c r="C60" s="107"/>
      <c r="D60" s="63"/>
      <c r="E60" s="63"/>
      <c r="F60" s="63"/>
      <c r="G60" s="64"/>
      <c r="H60" s="65"/>
    </row>
    <row r="61" spans="1:8">
      <c r="A61" s="66"/>
      <c r="B61" s="67" t="s">
        <v>116</v>
      </c>
      <c r="C61" s="63" t="s">
        <v>588</v>
      </c>
      <c r="D61" s="63" t="s">
        <v>589</v>
      </c>
      <c r="E61" s="63" t="s">
        <v>457</v>
      </c>
      <c r="F61" s="63">
        <v>28100</v>
      </c>
      <c r="G61" s="64">
        <v>2.81</v>
      </c>
      <c r="H61" s="65">
        <v>0</v>
      </c>
    </row>
    <row r="62" spans="1:8">
      <c r="A62" s="66"/>
      <c r="B62" s="67" t="s">
        <v>116</v>
      </c>
      <c r="C62" s="63" t="s">
        <v>1419</v>
      </c>
      <c r="D62" s="63" t="s">
        <v>1420</v>
      </c>
      <c r="E62" s="63" t="s">
        <v>479</v>
      </c>
      <c r="F62" s="63">
        <v>200000</v>
      </c>
      <c r="G62" s="64">
        <v>0</v>
      </c>
      <c r="H62" s="65">
        <v>0</v>
      </c>
    </row>
    <row r="63" spans="1:8">
      <c r="A63" s="66"/>
      <c r="B63" s="67" t="s">
        <v>116</v>
      </c>
      <c r="C63" s="63" t="s">
        <v>1421</v>
      </c>
      <c r="D63" s="63" t="s">
        <v>1422</v>
      </c>
      <c r="E63" s="63" t="s">
        <v>479</v>
      </c>
      <c r="F63" s="63">
        <v>200000</v>
      </c>
      <c r="G63" s="64">
        <v>0</v>
      </c>
      <c r="H63" s="65">
        <v>0</v>
      </c>
    </row>
    <row r="64" spans="1:8" ht="13.5" thickBot="1">
      <c r="A64" s="66"/>
      <c r="B64" s="63"/>
      <c r="C64" s="63"/>
      <c r="D64" s="63"/>
      <c r="E64" s="68" t="s">
        <v>87</v>
      </c>
      <c r="F64" s="63"/>
      <c r="G64" s="69">
        <v>2.81</v>
      </c>
      <c r="H64" s="70">
        <v>0</v>
      </c>
    </row>
    <row r="65" spans="1:8" ht="13.5" thickTop="1">
      <c r="A65" s="66"/>
      <c r="B65" s="104" t="s">
        <v>1040</v>
      </c>
      <c r="C65" s="105"/>
      <c r="D65" s="63"/>
      <c r="E65" s="63"/>
      <c r="F65" s="63"/>
      <c r="G65" s="64"/>
      <c r="H65" s="65"/>
    </row>
    <row r="66" spans="1:8">
      <c r="A66" s="66"/>
      <c r="B66" s="106" t="s">
        <v>9</v>
      </c>
      <c r="C66" s="107"/>
      <c r="D66" s="63"/>
      <c r="E66" s="63"/>
      <c r="F66" s="63"/>
      <c r="G66" s="64"/>
      <c r="H66" s="65"/>
    </row>
    <row r="67" spans="1:8">
      <c r="A67" s="66"/>
      <c r="B67" s="67" t="s">
        <v>116</v>
      </c>
      <c r="C67" s="63" t="s">
        <v>1177</v>
      </c>
      <c r="D67" s="63" t="s">
        <v>1321</v>
      </c>
      <c r="E67" s="63" t="s">
        <v>501</v>
      </c>
      <c r="F67" s="63">
        <v>12230925</v>
      </c>
      <c r="G67" s="64">
        <v>103.96</v>
      </c>
      <c r="H67" s="65">
        <v>0.14000000000000001</v>
      </c>
    </row>
    <row r="68" spans="1:8" ht="13.5" thickBot="1">
      <c r="A68" s="66"/>
      <c r="B68" s="63"/>
      <c r="C68" s="63"/>
      <c r="D68" s="63"/>
      <c r="E68" s="68" t="s">
        <v>87</v>
      </c>
      <c r="F68" s="63"/>
      <c r="G68" s="82">
        <v>103.96</v>
      </c>
      <c r="H68" s="83">
        <v>0.14000000000000001</v>
      </c>
    </row>
    <row r="69" spans="1:8" ht="13.5" thickTop="1">
      <c r="A69" s="66"/>
      <c r="B69" s="63"/>
      <c r="C69" s="63"/>
      <c r="D69" s="63"/>
      <c r="E69" s="68"/>
      <c r="F69" s="63"/>
      <c r="G69" s="84"/>
      <c r="H69" s="85"/>
    </row>
    <row r="70" spans="1:8">
      <c r="A70" s="66"/>
      <c r="B70" s="104" t="s">
        <v>1402</v>
      </c>
      <c r="C70" s="107"/>
      <c r="D70" s="63"/>
      <c r="E70" s="63"/>
      <c r="F70" s="63"/>
      <c r="G70" s="64">
        <v>-1016.455</v>
      </c>
      <c r="H70" s="65">
        <v>-1.41</v>
      </c>
    </row>
    <row r="71" spans="1:8" ht="13.5" thickBot="1">
      <c r="A71" s="66"/>
      <c r="B71" s="63"/>
      <c r="C71" s="63"/>
      <c r="D71" s="63"/>
      <c r="E71" s="68" t="s">
        <v>87</v>
      </c>
      <c r="F71" s="63"/>
      <c r="G71" s="82">
        <v>-1016.455</v>
      </c>
      <c r="H71" s="83">
        <v>-1.41</v>
      </c>
    </row>
    <row r="72" spans="1:8" ht="13.5" thickTop="1">
      <c r="A72" s="66"/>
      <c r="B72" s="63"/>
      <c r="C72" s="63"/>
      <c r="D72" s="63"/>
      <c r="E72" s="63"/>
      <c r="F72" s="63"/>
      <c r="G72" s="64"/>
      <c r="H72" s="65"/>
    </row>
    <row r="73" spans="1:8">
      <c r="A73" s="66"/>
      <c r="B73" s="106" t="s">
        <v>1202</v>
      </c>
      <c r="C73" s="107"/>
      <c r="D73" s="63"/>
      <c r="E73" s="63"/>
      <c r="F73" s="63"/>
      <c r="G73" s="64"/>
      <c r="H73" s="65"/>
    </row>
    <row r="74" spans="1:8">
      <c r="A74" s="66"/>
      <c r="B74" s="104" t="s">
        <v>735</v>
      </c>
      <c r="C74" s="107"/>
      <c r="D74" s="63"/>
      <c r="E74" s="68" t="s">
        <v>736</v>
      </c>
      <c r="F74" s="63"/>
      <c r="G74" s="64"/>
      <c r="H74" s="65"/>
    </row>
    <row r="75" spans="1:8">
      <c r="A75" s="66"/>
      <c r="B75" s="63"/>
      <c r="C75" s="63" t="s">
        <v>1045</v>
      </c>
      <c r="D75" s="63"/>
      <c r="E75" s="63" t="s">
        <v>1423</v>
      </c>
      <c r="F75" s="63"/>
      <c r="G75" s="64">
        <v>200</v>
      </c>
      <c r="H75" s="65">
        <v>0.28000000000000003</v>
      </c>
    </row>
    <row r="76" spans="1:8">
      <c r="A76" s="66"/>
      <c r="B76" s="63"/>
      <c r="C76" s="63" t="s">
        <v>1045</v>
      </c>
      <c r="D76" s="63"/>
      <c r="E76" s="63" t="s">
        <v>1424</v>
      </c>
      <c r="F76" s="63"/>
      <c r="G76" s="64">
        <v>150</v>
      </c>
      <c r="H76" s="65">
        <v>0.21</v>
      </c>
    </row>
    <row r="77" spans="1:8" ht="13.5" thickBot="1">
      <c r="A77" s="66"/>
      <c r="B77" s="63"/>
      <c r="C77" s="63"/>
      <c r="D77" s="63"/>
      <c r="E77" s="68" t="s">
        <v>87</v>
      </c>
      <c r="F77" s="63"/>
      <c r="G77" s="69">
        <v>350</v>
      </c>
      <c r="H77" s="70">
        <v>0.49</v>
      </c>
    </row>
    <row r="78" spans="1:8" ht="13.5" thickTop="1">
      <c r="A78" s="66"/>
      <c r="B78" s="67" t="s">
        <v>116</v>
      </c>
      <c r="C78" s="63" t="s">
        <v>117</v>
      </c>
      <c r="D78" s="63"/>
      <c r="E78" s="63" t="s">
        <v>116</v>
      </c>
      <c r="F78" s="63"/>
      <c r="G78" s="64">
        <v>2813.94</v>
      </c>
      <c r="H78" s="65">
        <v>3.91</v>
      </c>
    </row>
    <row r="79" spans="1:8" ht="13.5" thickBot="1">
      <c r="A79" s="66"/>
      <c r="B79" s="63"/>
      <c r="C79" s="63"/>
      <c r="D79" s="63"/>
      <c r="E79" s="68" t="s">
        <v>87</v>
      </c>
      <c r="F79" s="63"/>
      <c r="G79" s="69">
        <v>3163.94</v>
      </c>
      <c r="H79" s="70">
        <v>4.4000000000000004</v>
      </c>
    </row>
    <row r="80" spans="1:8" ht="13.5" thickTop="1">
      <c r="A80" s="66"/>
      <c r="B80" s="63"/>
      <c r="C80" s="63"/>
      <c r="D80" s="63"/>
      <c r="E80" s="63"/>
      <c r="F80" s="63"/>
      <c r="G80" s="64"/>
      <c r="H80" s="65"/>
    </row>
    <row r="81" spans="1:8">
      <c r="A81" s="71" t="s">
        <v>118</v>
      </c>
      <c r="B81" s="63"/>
      <c r="C81" s="63"/>
      <c r="D81" s="63"/>
      <c r="E81" s="63"/>
      <c r="F81" s="63"/>
      <c r="G81" s="72">
        <v>902.06</v>
      </c>
      <c r="H81" s="73">
        <v>1.24</v>
      </c>
    </row>
    <row r="82" spans="1:8">
      <c r="A82" s="66"/>
      <c r="B82" s="63"/>
      <c r="C82" s="63"/>
      <c r="D82" s="63"/>
      <c r="E82" s="63"/>
      <c r="F82" s="63"/>
      <c r="G82" s="64"/>
      <c r="H82" s="65"/>
    </row>
    <row r="83" spans="1:8" ht="13.5" thickBot="1">
      <c r="A83" s="66"/>
      <c r="B83" s="63"/>
      <c r="C83" s="63"/>
      <c r="D83" s="63"/>
      <c r="E83" s="68" t="s">
        <v>119</v>
      </c>
      <c r="F83" s="63"/>
      <c r="G83" s="69">
        <v>72028.350000000006</v>
      </c>
      <c r="H83" s="70">
        <v>100</v>
      </c>
    </row>
    <row r="84" spans="1:8" ht="13.5" thickTop="1">
      <c r="A84" s="66"/>
      <c r="B84" s="63"/>
      <c r="C84" s="63"/>
      <c r="D84" s="63"/>
      <c r="E84" s="63"/>
      <c r="F84" s="63"/>
      <c r="G84" s="64"/>
      <c r="H84" s="65"/>
    </row>
    <row r="85" spans="1:8">
      <c r="A85" s="74" t="s">
        <v>120</v>
      </c>
      <c r="B85" s="63"/>
      <c r="C85" s="63"/>
      <c r="D85" s="63"/>
      <c r="E85" s="63"/>
      <c r="F85" s="63"/>
      <c r="G85" s="64"/>
      <c r="H85" s="65"/>
    </row>
    <row r="86" spans="1:8">
      <c r="A86" s="66">
        <v>1</v>
      </c>
      <c r="B86" s="63" t="s">
        <v>590</v>
      </c>
      <c r="C86" s="63"/>
      <c r="D86" s="63"/>
      <c r="E86" s="63"/>
      <c r="F86" s="63"/>
      <c r="G86" s="64"/>
      <c r="H86" s="65"/>
    </row>
    <row r="87" spans="1:8">
      <c r="A87" s="66"/>
      <c r="B87" s="63"/>
      <c r="C87" s="63"/>
      <c r="D87" s="63"/>
      <c r="E87" s="63"/>
      <c r="F87" s="63"/>
      <c r="G87" s="64"/>
      <c r="H87" s="65"/>
    </row>
    <row r="88" spans="1:8">
      <c r="A88" s="66">
        <v>2</v>
      </c>
      <c r="B88" s="63" t="s">
        <v>122</v>
      </c>
      <c r="C88" s="63"/>
      <c r="D88" s="63"/>
      <c r="E88" s="63"/>
      <c r="F88" s="63"/>
      <c r="G88" s="64"/>
      <c r="H88" s="65"/>
    </row>
    <row r="89" spans="1:8">
      <c r="A89" s="75"/>
      <c r="B89" s="76"/>
      <c r="C89" s="76"/>
      <c r="D89" s="76"/>
      <c r="E89" s="76"/>
      <c r="F89" s="76"/>
      <c r="G89" s="77"/>
      <c r="H89" s="78"/>
    </row>
  </sheetData>
  <mergeCells count="9">
    <mergeCell ref="B70:C70"/>
    <mergeCell ref="B73:C73"/>
    <mergeCell ref="B74:C74"/>
    <mergeCell ref="A2:C2"/>
    <mergeCell ref="A3:C3"/>
    <mergeCell ref="B4:C4"/>
    <mergeCell ref="B60:C60"/>
    <mergeCell ref="B65:C65"/>
    <mergeCell ref="B66:C66"/>
  </mergeCells>
  <pageMargins left="0.75" right="0.75" top="1" bottom="1" header="0.5" footer="0.5"/>
  <pageSetup paperSize="9" orientation="portrait" verticalDpi="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1954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9.1600000000000001E-2</v>
      </c>
      <c r="C6" s="10" t="s">
        <v>19</v>
      </c>
      <c r="D6" s="10" t="s">
        <v>241</v>
      </c>
      <c r="E6" s="10" t="s">
        <v>21</v>
      </c>
      <c r="F6" s="10">
        <v>395</v>
      </c>
      <c r="G6" s="11">
        <v>3984.93</v>
      </c>
      <c r="H6" s="12">
        <v>13.71</v>
      </c>
    </row>
    <row r="7" spans="1:8">
      <c r="A7" s="13"/>
      <c r="B7" s="14">
        <v>8.4900000000000003E-2</v>
      </c>
      <c r="C7" s="10" t="s">
        <v>84</v>
      </c>
      <c r="D7" s="10" t="s">
        <v>85</v>
      </c>
      <c r="E7" s="10" t="s">
        <v>15</v>
      </c>
      <c r="F7" s="10">
        <v>345</v>
      </c>
      <c r="G7" s="11">
        <v>3447.38</v>
      </c>
      <c r="H7" s="12">
        <v>11.86</v>
      </c>
    </row>
    <row r="8" spans="1:8">
      <c r="A8" s="13"/>
      <c r="B8" s="14">
        <v>9.5500000000000002E-2</v>
      </c>
      <c r="C8" s="10" t="s">
        <v>244</v>
      </c>
      <c r="D8" s="10" t="s">
        <v>245</v>
      </c>
      <c r="E8" s="10" t="s">
        <v>30</v>
      </c>
      <c r="F8" s="10">
        <v>265</v>
      </c>
      <c r="G8" s="11">
        <v>2671.07</v>
      </c>
      <c r="H8" s="12">
        <v>9.19</v>
      </c>
    </row>
    <row r="9" spans="1:8">
      <c r="A9" s="13"/>
      <c r="B9" s="14">
        <v>9.5500000000000002E-2</v>
      </c>
      <c r="C9" s="10" t="s">
        <v>195</v>
      </c>
      <c r="D9" s="10" t="s">
        <v>246</v>
      </c>
      <c r="E9" s="10" t="s">
        <v>30</v>
      </c>
      <c r="F9" s="10">
        <v>265</v>
      </c>
      <c r="G9" s="11">
        <v>2670.34</v>
      </c>
      <c r="H9" s="12">
        <v>9.18</v>
      </c>
    </row>
    <row r="10" spans="1:8">
      <c r="A10" s="13"/>
      <c r="B10" s="14">
        <v>9.2999999999999999E-2</v>
      </c>
      <c r="C10" s="10" t="s">
        <v>144</v>
      </c>
      <c r="D10" s="10" t="s">
        <v>247</v>
      </c>
      <c r="E10" s="10" t="s">
        <v>21</v>
      </c>
      <c r="F10" s="10">
        <v>265</v>
      </c>
      <c r="G10" s="11">
        <v>2669.15</v>
      </c>
      <c r="H10" s="12">
        <v>9.18</v>
      </c>
    </row>
    <row r="11" spans="1:8">
      <c r="A11" s="13"/>
      <c r="B11" s="14">
        <v>9.3799999999999994E-2</v>
      </c>
      <c r="C11" s="10" t="s">
        <v>36</v>
      </c>
      <c r="D11" s="10" t="s">
        <v>248</v>
      </c>
      <c r="E11" s="10" t="s">
        <v>21</v>
      </c>
      <c r="F11" s="10">
        <v>265</v>
      </c>
      <c r="G11" s="11">
        <v>2667.63</v>
      </c>
      <c r="H11" s="12">
        <v>9.18</v>
      </c>
    </row>
    <row r="12" spans="1:8">
      <c r="A12" s="13"/>
      <c r="B12" s="14">
        <v>8.7999999999999995E-2</v>
      </c>
      <c r="C12" s="10" t="s">
        <v>441</v>
      </c>
      <c r="D12" s="10" t="s">
        <v>442</v>
      </c>
      <c r="E12" s="10" t="s">
        <v>15</v>
      </c>
      <c r="F12" s="10">
        <v>170</v>
      </c>
      <c r="G12" s="11">
        <v>1709.8</v>
      </c>
      <c r="H12" s="12">
        <v>5.88</v>
      </c>
    </row>
    <row r="13" spans="1:8">
      <c r="A13" s="13"/>
      <c r="B13" s="14">
        <v>9.35E-2</v>
      </c>
      <c r="C13" s="10" t="s">
        <v>249</v>
      </c>
      <c r="D13" s="10" t="s">
        <v>444</v>
      </c>
      <c r="E13" s="10" t="s">
        <v>21</v>
      </c>
      <c r="F13" s="10">
        <v>140</v>
      </c>
      <c r="G13" s="11">
        <v>1407.67</v>
      </c>
      <c r="H13" s="12">
        <v>4.84</v>
      </c>
    </row>
    <row r="14" spans="1:8">
      <c r="A14" s="13"/>
      <c r="B14" s="14">
        <v>9.4E-2</v>
      </c>
      <c r="C14" s="10" t="s">
        <v>249</v>
      </c>
      <c r="D14" s="10" t="s">
        <v>251</v>
      </c>
      <c r="E14" s="10" t="s">
        <v>21</v>
      </c>
      <c r="F14" s="10">
        <v>105</v>
      </c>
      <c r="G14" s="11">
        <v>1061.75</v>
      </c>
      <c r="H14" s="12">
        <v>3.65</v>
      </c>
    </row>
    <row r="15" spans="1:8">
      <c r="A15" s="13"/>
      <c r="B15" s="14">
        <v>9.8500000000000004E-2</v>
      </c>
      <c r="C15" s="10" t="s">
        <v>445</v>
      </c>
      <c r="D15" s="10" t="s">
        <v>446</v>
      </c>
      <c r="E15" s="10" t="s">
        <v>21</v>
      </c>
      <c r="F15" s="10">
        <v>100</v>
      </c>
      <c r="G15" s="11">
        <v>1016.12</v>
      </c>
      <c r="H15" s="12">
        <v>3.49</v>
      </c>
    </row>
    <row r="16" spans="1:8">
      <c r="A16" s="13"/>
      <c r="B16" s="14">
        <v>9.7000000000000003E-2</v>
      </c>
      <c r="C16" s="10" t="s">
        <v>249</v>
      </c>
      <c r="D16" s="10" t="s">
        <v>250</v>
      </c>
      <c r="E16" s="10" t="s">
        <v>21</v>
      </c>
      <c r="F16" s="10">
        <v>100</v>
      </c>
      <c r="G16" s="11">
        <v>1012.47</v>
      </c>
      <c r="H16" s="12">
        <v>3.48</v>
      </c>
    </row>
    <row r="17" spans="1:8">
      <c r="A17" s="13"/>
      <c r="B17" s="14">
        <v>8.5400000000000004E-2</v>
      </c>
      <c r="C17" s="10" t="s">
        <v>36</v>
      </c>
      <c r="D17" s="10" t="s">
        <v>50</v>
      </c>
      <c r="E17" s="10" t="s">
        <v>12</v>
      </c>
      <c r="F17" s="10">
        <v>80</v>
      </c>
      <c r="G17" s="11">
        <v>798.44</v>
      </c>
      <c r="H17" s="12">
        <v>2.75</v>
      </c>
    </row>
    <row r="18" spans="1:8">
      <c r="A18" s="13"/>
      <c r="B18" s="14">
        <v>0.10100000000000001</v>
      </c>
      <c r="C18" s="10" t="s">
        <v>242</v>
      </c>
      <c r="D18" s="10" t="s">
        <v>447</v>
      </c>
      <c r="E18" s="10" t="s">
        <v>21</v>
      </c>
      <c r="F18" s="10">
        <v>40</v>
      </c>
      <c r="G18" s="11">
        <v>507.94</v>
      </c>
      <c r="H18" s="12">
        <v>1.75</v>
      </c>
    </row>
    <row r="19" spans="1:8">
      <c r="A19" s="13"/>
      <c r="B19" s="14">
        <v>9.2999999999999999E-2</v>
      </c>
      <c r="C19" s="10" t="s">
        <v>242</v>
      </c>
      <c r="D19" s="10" t="s">
        <v>448</v>
      </c>
      <c r="E19" s="10" t="s">
        <v>21</v>
      </c>
      <c r="F19" s="10">
        <v>40</v>
      </c>
      <c r="G19" s="11">
        <v>505.11</v>
      </c>
      <c r="H19" s="12">
        <v>1.74</v>
      </c>
    </row>
    <row r="20" spans="1:8">
      <c r="A20" s="13"/>
      <c r="B20" s="14">
        <v>8.6400000000000005E-2</v>
      </c>
      <c r="C20" s="10" t="s">
        <v>242</v>
      </c>
      <c r="D20" s="10" t="s">
        <v>243</v>
      </c>
      <c r="E20" s="10" t="s">
        <v>21</v>
      </c>
      <c r="F20" s="10">
        <v>40</v>
      </c>
      <c r="G20" s="11">
        <v>502.11</v>
      </c>
      <c r="H20" s="12">
        <v>1.73</v>
      </c>
    </row>
    <row r="21" spans="1:8">
      <c r="A21" s="13"/>
      <c r="B21" s="14">
        <v>8.2000000000000003E-2</v>
      </c>
      <c r="C21" s="10" t="s">
        <v>449</v>
      </c>
      <c r="D21" s="10" t="s">
        <v>450</v>
      </c>
      <c r="E21" s="10" t="s">
        <v>21</v>
      </c>
      <c r="F21" s="10">
        <v>50</v>
      </c>
      <c r="G21" s="11">
        <v>501.4</v>
      </c>
      <c r="H21" s="12">
        <v>1.72</v>
      </c>
    </row>
    <row r="22" spans="1:8" ht="9.75" thickBot="1">
      <c r="A22" s="13"/>
      <c r="B22" s="10"/>
      <c r="C22" s="10"/>
      <c r="D22" s="10"/>
      <c r="E22" s="16" t="s">
        <v>87</v>
      </c>
      <c r="F22" s="10"/>
      <c r="G22" s="17">
        <v>27133.31</v>
      </c>
      <c r="H22" s="18">
        <v>93.329999999999899</v>
      </c>
    </row>
    <row r="23" spans="1:8" ht="9.75" thickTop="1">
      <c r="A23" s="13"/>
      <c r="B23" s="10"/>
      <c r="C23" s="10"/>
      <c r="D23" s="10"/>
      <c r="E23" s="10"/>
      <c r="F23" s="10"/>
      <c r="G23" s="11"/>
      <c r="H23" s="12"/>
    </row>
    <row r="24" spans="1:8">
      <c r="A24" s="13"/>
      <c r="B24" s="19" t="s">
        <v>116</v>
      </c>
      <c r="C24" s="10" t="s">
        <v>117</v>
      </c>
      <c r="D24" s="10"/>
      <c r="E24" s="10" t="s">
        <v>116</v>
      </c>
      <c r="F24" s="10"/>
      <c r="G24" s="11">
        <v>684.74</v>
      </c>
      <c r="H24" s="12">
        <v>2.36</v>
      </c>
    </row>
    <row r="25" spans="1:8" ht="9.75" thickBot="1">
      <c r="A25" s="13"/>
      <c r="B25" s="10"/>
      <c r="C25" s="10"/>
      <c r="D25" s="10"/>
      <c r="E25" s="16" t="s">
        <v>87</v>
      </c>
      <c r="F25" s="10"/>
      <c r="G25" s="17">
        <v>684.74</v>
      </c>
      <c r="H25" s="18">
        <v>2.36</v>
      </c>
    </row>
    <row r="26" spans="1:8" ht="9.75" thickTop="1">
      <c r="A26" s="13"/>
      <c r="B26" s="10"/>
      <c r="C26" s="10"/>
      <c r="D26" s="10"/>
      <c r="E26" s="10"/>
      <c r="F26" s="10"/>
      <c r="G26" s="11"/>
      <c r="H26" s="12"/>
    </row>
    <row r="27" spans="1:8">
      <c r="A27" s="20" t="s">
        <v>118</v>
      </c>
      <c r="B27" s="10"/>
      <c r="C27" s="10"/>
      <c r="D27" s="10"/>
      <c r="E27" s="10"/>
      <c r="F27" s="10"/>
      <c r="G27" s="21">
        <v>1256.19</v>
      </c>
      <c r="H27" s="22">
        <v>4.3099999999999996</v>
      </c>
    </row>
    <row r="28" spans="1:8">
      <c r="A28" s="13"/>
      <c r="B28" s="10"/>
      <c r="C28" s="10"/>
      <c r="D28" s="10"/>
      <c r="E28" s="10"/>
      <c r="F28" s="10"/>
      <c r="G28" s="11"/>
      <c r="H28" s="12"/>
    </row>
    <row r="29" spans="1:8" ht="9.75" thickBot="1">
      <c r="A29" s="13"/>
      <c r="B29" s="10"/>
      <c r="C29" s="10"/>
      <c r="D29" s="10"/>
      <c r="E29" s="16" t="s">
        <v>119</v>
      </c>
      <c r="F29" s="10"/>
      <c r="G29" s="17">
        <v>29074.240000000002</v>
      </c>
      <c r="H29" s="18">
        <v>100</v>
      </c>
    </row>
    <row r="30" spans="1:8" ht="9.75" thickTop="1">
      <c r="A30" s="13"/>
      <c r="B30" s="10"/>
      <c r="C30" s="10"/>
      <c r="D30" s="10"/>
      <c r="E30" s="10"/>
      <c r="F30" s="10"/>
      <c r="G30" s="11"/>
      <c r="H30" s="12"/>
    </row>
    <row r="31" spans="1:8">
      <c r="A31" s="13"/>
      <c r="B31" s="10"/>
      <c r="C31" s="10"/>
      <c r="D31" s="10"/>
      <c r="E31" s="10"/>
      <c r="F31" s="10"/>
      <c r="G31" s="11"/>
      <c r="H31" s="12"/>
    </row>
    <row r="32" spans="1:8">
      <c r="A32" s="13"/>
      <c r="B32" s="10"/>
      <c r="C32" s="10"/>
      <c r="D32" s="10"/>
      <c r="E32" s="10"/>
      <c r="F32" s="10"/>
      <c r="G32" s="11"/>
      <c r="H32" s="12"/>
    </row>
    <row r="33" spans="1:8">
      <c r="A33" s="23" t="s">
        <v>120</v>
      </c>
      <c r="B33" s="10"/>
      <c r="C33" s="10"/>
      <c r="D33" s="10"/>
      <c r="E33" s="10"/>
      <c r="F33" s="10"/>
      <c r="G33" s="11"/>
      <c r="H33" s="12"/>
    </row>
    <row r="34" spans="1:8">
      <c r="A34" s="13">
        <v>1</v>
      </c>
      <c r="B34" s="10" t="s">
        <v>451</v>
      </c>
      <c r="C34" s="10"/>
      <c r="D34" s="10"/>
      <c r="E34" s="10"/>
      <c r="F34" s="10"/>
      <c r="G34" s="11"/>
      <c r="H34" s="12"/>
    </row>
    <row r="35" spans="1:8">
      <c r="A35" s="13"/>
      <c r="B35" s="10"/>
      <c r="C35" s="10"/>
      <c r="D35" s="10"/>
      <c r="E35" s="10"/>
      <c r="F35" s="10"/>
      <c r="G35" s="11"/>
      <c r="H35" s="12"/>
    </row>
    <row r="36" spans="1:8">
      <c r="A36" s="13">
        <v>2</v>
      </c>
      <c r="B36" s="10" t="s">
        <v>122</v>
      </c>
      <c r="C36" s="10"/>
      <c r="D36" s="10"/>
      <c r="E36" s="10"/>
      <c r="F36" s="10"/>
      <c r="G36" s="11"/>
      <c r="H36" s="12"/>
    </row>
    <row r="37" spans="1:8">
      <c r="A37" s="13"/>
      <c r="B37" s="10"/>
      <c r="C37" s="10"/>
      <c r="D37" s="10"/>
      <c r="E37" s="10"/>
      <c r="F37" s="10"/>
      <c r="G37" s="11"/>
      <c r="H37" s="12"/>
    </row>
    <row r="38" spans="1:8">
      <c r="A38" s="13"/>
      <c r="B38" s="10"/>
      <c r="C38" s="10"/>
      <c r="D38" s="10"/>
      <c r="E38" s="10"/>
      <c r="F38" s="10"/>
      <c r="G38" s="11"/>
      <c r="H38" s="12"/>
    </row>
    <row r="39" spans="1:8">
      <c r="A39" s="13"/>
      <c r="B39" s="10"/>
      <c r="C39" s="10"/>
      <c r="D39" s="10"/>
      <c r="E39" s="10"/>
      <c r="F39" s="10"/>
      <c r="G39" s="11"/>
      <c r="H39" s="12"/>
    </row>
    <row r="40" spans="1:8">
      <c r="A40" s="13">
        <v>3</v>
      </c>
      <c r="B40" s="10" t="s">
        <v>123</v>
      </c>
      <c r="C40" s="10"/>
      <c r="D40" s="10"/>
      <c r="E40" s="10"/>
      <c r="F40" s="10"/>
      <c r="G40" s="11"/>
      <c r="H40" s="12"/>
    </row>
    <row r="41" spans="1:8">
      <c r="A41" s="13"/>
      <c r="B41" s="10" t="s">
        <v>124</v>
      </c>
      <c r="C41" s="10"/>
      <c r="D41" s="10"/>
      <c r="E41" s="10"/>
      <c r="F41" s="10"/>
      <c r="G41" s="11"/>
      <c r="H41" s="12"/>
    </row>
    <row r="42" spans="1:8">
      <c r="A42" s="24"/>
      <c r="B42" s="25" t="s">
        <v>125</v>
      </c>
      <c r="C42" s="25"/>
      <c r="D42" s="25"/>
      <c r="E42" s="25"/>
      <c r="F42" s="25"/>
      <c r="G42" s="26"/>
      <c r="H42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1955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9.2700000000000005E-2</v>
      </c>
      <c r="C6" s="10" t="s">
        <v>42</v>
      </c>
      <c r="D6" s="10" t="s">
        <v>240</v>
      </c>
      <c r="E6" s="10" t="s">
        <v>21</v>
      </c>
      <c r="F6" s="10">
        <v>110</v>
      </c>
      <c r="G6" s="11">
        <v>1111.23</v>
      </c>
      <c r="H6" s="12">
        <v>13.71</v>
      </c>
    </row>
    <row r="7" spans="1:8">
      <c r="A7" s="13"/>
      <c r="B7" s="14">
        <v>9.1600000000000001E-2</v>
      </c>
      <c r="C7" s="10" t="s">
        <v>19</v>
      </c>
      <c r="D7" s="10" t="s">
        <v>241</v>
      </c>
      <c r="E7" s="10" t="s">
        <v>21</v>
      </c>
      <c r="F7" s="10">
        <v>110</v>
      </c>
      <c r="G7" s="11">
        <v>1109.73</v>
      </c>
      <c r="H7" s="12">
        <v>13.69</v>
      </c>
    </row>
    <row r="8" spans="1:8">
      <c r="A8" s="13"/>
      <c r="B8" s="14">
        <v>9.7000000000000003E-2</v>
      </c>
      <c r="C8" s="10" t="s">
        <v>249</v>
      </c>
      <c r="D8" s="10" t="s">
        <v>250</v>
      </c>
      <c r="E8" s="10" t="s">
        <v>21</v>
      </c>
      <c r="F8" s="10">
        <v>105</v>
      </c>
      <c r="G8" s="11">
        <v>1063.0899999999999</v>
      </c>
      <c r="H8" s="12">
        <v>13.12</v>
      </c>
    </row>
    <row r="9" spans="1:8">
      <c r="A9" s="13"/>
      <c r="B9" s="14">
        <v>8.7999999999999995E-2</v>
      </c>
      <c r="C9" s="10" t="s">
        <v>441</v>
      </c>
      <c r="D9" s="10" t="s">
        <v>442</v>
      </c>
      <c r="E9" s="10" t="s">
        <v>15</v>
      </c>
      <c r="F9" s="10">
        <v>104</v>
      </c>
      <c r="G9" s="11">
        <v>1045.99</v>
      </c>
      <c r="H9" s="12">
        <v>12.9</v>
      </c>
    </row>
    <row r="10" spans="1:8">
      <c r="A10" s="13"/>
      <c r="B10" s="14">
        <v>9.5500000000000002E-2</v>
      </c>
      <c r="C10" s="10" t="s">
        <v>244</v>
      </c>
      <c r="D10" s="10" t="s">
        <v>245</v>
      </c>
      <c r="E10" s="10" t="s">
        <v>30</v>
      </c>
      <c r="F10" s="10">
        <v>74</v>
      </c>
      <c r="G10" s="11">
        <v>745.88</v>
      </c>
      <c r="H10" s="12">
        <v>9.1999999999999993</v>
      </c>
    </row>
    <row r="11" spans="1:8">
      <c r="A11" s="13"/>
      <c r="B11" s="14">
        <v>9.5500000000000002E-2</v>
      </c>
      <c r="C11" s="10" t="s">
        <v>195</v>
      </c>
      <c r="D11" s="10" t="s">
        <v>246</v>
      </c>
      <c r="E11" s="10" t="s">
        <v>30</v>
      </c>
      <c r="F11" s="10">
        <v>74</v>
      </c>
      <c r="G11" s="11">
        <v>745.68</v>
      </c>
      <c r="H11" s="12">
        <v>9.1999999999999993</v>
      </c>
    </row>
    <row r="12" spans="1:8">
      <c r="A12" s="13"/>
      <c r="B12" s="14">
        <v>9.2999999999999999E-2</v>
      </c>
      <c r="C12" s="10" t="s">
        <v>144</v>
      </c>
      <c r="D12" s="10" t="s">
        <v>247</v>
      </c>
      <c r="E12" s="10" t="s">
        <v>21</v>
      </c>
      <c r="F12" s="10">
        <v>74</v>
      </c>
      <c r="G12" s="11">
        <v>745.35</v>
      </c>
      <c r="H12" s="12">
        <v>9.1999999999999993</v>
      </c>
    </row>
    <row r="13" spans="1:8">
      <c r="A13" s="13"/>
      <c r="B13" s="14">
        <v>9.3799999999999994E-2</v>
      </c>
      <c r="C13" s="10" t="s">
        <v>36</v>
      </c>
      <c r="D13" s="10" t="s">
        <v>248</v>
      </c>
      <c r="E13" s="10" t="s">
        <v>21</v>
      </c>
      <c r="F13" s="10">
        <v>73</v>
      </c>
      <c r="G13" s="11">
        <v>734.86</v>
      </c>
      <c r="H13" s="12">
        <v>9.07</v>
      </c>
    </row>
    <row r="14" spans="1:8">
      <c r="A14" s="13"/>
      <c r="B14" s="14">
        <v>8.5400000000000004E-2</v>
      </c>
      <c r="C14" s="10" t="s">
        <v>36</v>
      </c>
      <c r="D14" s="10" t="s">
        <v>50</v>
      </c>
      <c r="E14" s="10" t="s">
        <v>12</v>
      </c>
      <c r="F14" s="10">
        <v>15</v>
      </c>
      <c r="G14" s="11">
        <v>149.71</v>
      </c>
      <c r="H14" s="12">
        <v>1.85</v>
      </c>
    </row>
    <row r="15" spans="1:8">
      <c r="A15" s="13"/>
      <c r="B15" s="14">
        <v>8.4900000000000003E-2</v>
      </c>
      <c r="C15" s="10" t="s">
        <v>84</v>
      </c>
      <c r="D15" s="10" t="s">
        <v>85</v>
      </c>
      <c r="E15" s="10" t="s">
        <v>15</v>
      </c>
      <c r="F15" s="10">
        <v>8</v>
      </c>
      <c r="G15" s="11">
        <v>79.94</v>
      </c>
      <c r="H15" s="12">
        <v>0.99</v>
      </c>
    </row>
    <row r="16" spans="1:8" ht="9.75" thickBot="1">
      <c r="A16" s="13"/>
      <c r="B16" s="10"/>
      <c r="C16" s="10"/>
      <c r="D16" s="10"/>
      <c r="E16" s="16" t="s">
        <v>87</v>
      </c>
      <c r="F16" s="10"/>
      <c r="G16" s="17">
        <v>7531.46</v>
      </c>
      <c r="H16" s="18">
        <v>92.93</v>
      </c>
    </row>
    <row r="17" spans="1:8" ht="9.75" thickTop="1">
      <c r="A17" s="13"/>
      <c r="B17" s="10"/>
      <c r="C17" s="10"/>
      <c r="D17" s="10"/>
      <c r="E17" s="10"/>
      <c r="F17" s="10"/>
      <c r="G17" s="11"/>
      <c r="H17" s="12"/>
    </row>
    <row r="18" spans="1:8">
      <c r="A18" s="13"/>
      <c r="B18" s="19" t="s">
        <v>116</v>
      </c>
      <c r="C18" s="10" t="s">
        <v>117</v>
      </c>
      <c r="D18" s="10"/>
      <c r="E18" s="10" t="s">
        <v>116</v>
      </c>
      <c r="F18" s="10"/>
      <c r="G18" s="11">
        <v>149.94</v>
      </c>
      <c r="H18" s="12">
        <v>1.85</v>
      </c>
    </row>
    <row r="19" spans="1:8">
      <c r="A19" s="13"/>
      <c r="B19" s="10"/>
      <c r="C19" s="10"/>
      <c r="D19" s="10"/>
      <c r="E19" s="10"/>
      <c r="F19" s="10"/>
      <c r="G19" s="11"/>
      <c r="H19" s="12"/>
    </row>
    <row r="20" spans="1:8">
      <c r="A20" s="20" t="s">
        <v>118</v>
      </c>
      <c r="B20" s="10"/>
      <c r="C20" s="10"/>
      <c r="D20" s="10"/>
      <c r="E20" s="10"/>
      <c r="F20" s="10"/>
      <c r="G20" s="21">
        <v>424.46</v>
      </c>
      <c r="H20" s="22">
        <v>5.22</v>
      </c>
    </row>
    <row r="21" spans="1:8">
      <c r="A21" s="13"/>
      <c r="B21" s="10"/>
      <c r="C21" s="10"/>
      <c r="D21" s="10"/>
      <c r="E21" s="10"/>
      <c r="F21" s="10"/>
      <c r="G21" s="11"/>
      <c r="H21" s="12"/>
    </row>
    <row r="22" spans="1:8" ht="9.75" thickBot="1">
      <c r="A22" s="13"/>
      <c r="B22" s="10"/>
      <c r="C22" s="10"/>
      <c r="D22" s="10"/>
      <c r="E22" s="16" t="s">
        <v>119</v>
      </c>
      <c r="F22" s="10"/>
      <c r="G22" s="17">
        <v>8105.86</v>
      </c>
      <c r="H22" s="18">
        <v>100</v>
      </c>
    </row>
    <row r="23" spans="1:8" ht="9.75" thickTop="1">
      <c r="A23" s="13"/>
      <c r="B23" s="10"/>
      <c r="C23" s="10"/>
      <c r="D23" s="10"/>
      <c r="E23" s="10"/>
      <c r="F23" s="10"/>
      <c r="G23" s="11"/>
      <c r="H23" s="12"/>
    </row>
    <row r="24" spans="1:8">
      <c r="A24" s="13"/>
      <c r="B24" s="10"/>
      <c r="C24" s="10"/>
      <c r="D24" s="10"/>
      <c r="E24" s="10"/>
      <c r="F24" s="10"/>
      <c r="G24" s="11"/>
      <c r="H24" s="12"/>
    </row>
    <row r="25" spans="1:8">
      <c r="A25" s="13"/>
      <c r="B25" s="10"/>
      <c r="C25" s="10"/>
      <c r="D25" s="10"/>
      <c r="E25" s="10"/>
      <c r="F25" s="10"/>
      <c r="G25" s="11"/>
      <c r="H25" s="12"/>
    </row>
    <row r="26" spans="1:8">
      <c r="A26" s="23" t="s">
        <v>120</v>
      </c>
      <c r="B26" s="10"/>
      <c r="C26" s="10"/>
      <c r="D26" s="10"/>
      <c r="E26" s="10"/>
      <c r="F26" s="10"/>
      <c r="G26" s="11"/>
      <c r="H26" s="12"/>
    </row>
    <row r="27" spans="1:8">
      <c r="A27" s="13">
        <v>1</v>
      </c>
      <c r="B27" s="10" t="s">
        <v>443</v>
      </c>
      <c r="C27" s="10"/>
      <c r="D27" s="10"/>
      <c r="E27" s="10"/>
      <c r="F27" s="10"/>
      <c r="G27" s="11"/>
      <c r="H27" s="12"/>
    </row>
    <row r="28" spans="1:8">
      <c r="A28" s="13"/>
      <c r="B28" s="10"/>
      <c r="C28" s="10"/>
      <c r="D28" s="10"/>
      <c r="E28" s="10"/>
      <c r="F28" s="10"/>
      <c r="G28" s="11"/>
      <c r="H28" s="12"/>
    </row>
    <row r="29" spans="1:8">
      <c r="A29" s="13">
        <v>2</v>
      </c>
      <c r="B29" s="10" t="s">
        <v>122</v>
      </c>
      <c r="C29" s="10"/>
      <c r="D29" s="10"/>
      <c r="E29" s="10"/>
      <c r="F29" s="10"/>
      <c r="G29" s="11"/>
      <c r="H29" s="12"/>
    </row>
    <row r="30" spans="1:8">
      <c r="A30" s="13"/>
      <c r="B30" s="10"/>
      <c r="C30" s="10"/>
      <c r="D30" s="10"/>
      <c r="E30" s="10"/>
      <c r="F30" s="10"/>
      <c r="G30" s="11"/>
      <c r="H30" s="12"/>
    </row>
    <row r="31" spans="1:8">
      <c r="A31" s="13"/>
      <c r="B31" s="10"/>
      <c r="C31" s="10"/>
      <c r="D31" s="10"/>
      <c r="E31" s="10"/>
      <c r="F31" s="10"/>
      <c r="G31" s="11"/>
      <c r="H31" s="12"/>
    </row>
    <row r="32" spans="1:8">
      <c r="A32" s="13"/>
      <c r="B32" s="10"/>
      <c r="C32" s="10"/>
      <c r="D32" s="10"/>
      <c r="E32" s="10"/>
      <c r="F32" s="10"/>
      <c r="G32" s="11"/>
      <c r="H32" s="12"/>
    </row>
    <row r="33" spans="1:8">
      <c r="A33" s="13">
        <v>3</v>
      </c>
      <c r="B33" s="10" t="s">
        <v>123</v>
      </c>
      <c r="C33" s="10"/>
      <c r="D33" s="10"/>
      <c r="E33" s="10"/>
      <c r="F33" s="10"/>
      <c r="G33" s="11"/>
      <c r="H33" s="12"/>
    </row>
    <row r="34" spans="1:8">
      <c r="A34" s="13"/>
      <c r="B34" s="10" t="s">
        <v>124</v>
      </c>
      <c r="C34" s="10"/>
      <c r="D34" s="10"/>
      <c r="E34" s="10"/>
      <c r="F34" s="10"/>
      <c r="G34" s="11"/>
      <c r="H34" s="12"/>
    </row>
    <row r="35" spans="1:8">
      <c r="A35" s="24"/>
      <c r="B35" s="25" t="s">
        <v>125</v>
      </c>
      <c r="C35" s="25"/>
      <c r="D35" s="25"/>
      <c r="E35" s="25"/>
      <c r="F35" s="25"/>
      <c r="G35" s="26"/>
      <c r="H35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1956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9.6199999999999994E-2</v>
      </c>
      <c r="C6" s="10" t="s">
        <v>19</v>
      </c>
      <c r="D6" s="10" t="s">
        <v>436</v>
      </c>
      <c r="E6" s="10" t="s">
        <v>21</v>
      </c>
      <c r="F6" s="10">
        <v>69</v>
      </c>
      <c r="G6" s="11">
        <v>698.52</v>
      </c>
      <c r="H6" s="12">
        <v>13.57</v>
      </c>
    </row>
    <row r="7" spans="1:8">
      <c r="A7" s="13"/>
      <c r="B7" s="14">
        <v>9.5500000000000002E-2</v>
      </c>
      <c r="C7" s="10" t="s">
        <v>244</v>
      </c>
      <c r="D7" s="10" t="s">
        <v>245</v>
      </c>
      <c r="E7" s="10" t="s">
        <v>30</v>
      </c>
      <c r="F7" s="10">
        <v>47</v>
      </c>
      <c r="G7" s="11">
        <v>473.74</v>
      </c>
      <c r="H7" s="12">
        <v>9.1999999999999993</v>
      </c>
    </row>
    <row r="8" spans="1:8">
      <c r="A8" s="13"/>
      <c r="B8" s="14">
        <v>9.5500000000000002E-2</v>
      </c>
      <c r="C8" s="10" t="s">
        <v>195</v>
      </c>
      <c r="D8" s="10" t="s">
        <v>246</v>
      </c>
      <c r="E8" s="10" t="s">
        <v>30</v>
      </c>
      <c r="F8" s="10">
        <v>47</v>
      </c>
      <c r="G8" s="11">
        <v>473.61</v>
      </c>
      <c r="H8" s="12">
        <v>9.1999999999999993</v>
      </c>
    </row>
    <row r="9" spans="1:8">
      <c r="A9" s="13"/>
      <c r="B9" s="14">
        <v>9.3799999999999994E-2</v>
      </c>
      <c r="C9" s="10" t="s">
        <v>36</v>
      </c>
      <c r="D9" s="10" t="s">
        <v>248</v>
      </c>
      <c r="E9" s="10" t="s">
        <v>21</v>
      </c>
      <c r="F9" s="10">
        <v>47</v>
      </c>
      <c r="G9" s="11">
        <v>473.13</v>
      </c>
      <c r="H9" s="12">
        <v>9.19</v>
      </c>
    </row>
    <row r="10" spans="1:8">
      <c r="A10" s="13"/>
      <c r="B10" s="14">
        <v>9.2700000000000005E-2</v>
      </c>
      <c r="C10" s="10" t="s">
        <v>42</v>
      </c>
      <c r="D10" s="10" t="s">
        <v>240</v>
      </c>
      <c r="E10" s="10" t="s">
        <v>21</v>
      </c>
      <c r="F10" s="10">
        <v>40</v>
      </c>
      <c r="G10" s="11">
        <v>404.09</v>
      </c>
      <c r="H10" s="12">
        <v>7.85</v>
      </c>
    </row>
    <row r="11" spans="1:8">
      <c r="A11" s="13"/>
      <c r="B11" s="14">
        <v>8.8999999999999996E-2</v>
      </c>
      <c r="C11" s="10" t="s">
        <v>305</v>
      </c>
      <c r="D11" s="10" t="s">
        <v>437</v>
      </c>
      <c r="E11" s="10" t="s">
        <v>21</v>
      </c>
      <c r="F11" s="10">
        <v>40</v>
      </c>
      <c r="G11" s="11">
        <v>402.62</v>
      </c>
      <c r="H11" s="12">
        <v>7.82</v>
      </c>
    </row>
    <row r="12" spans="1:8">
      <c r="A12" s="13"/>
      <c r="B12" s="14">
        <v>0.1057</v>
      </c>
      <c r="C12" s="10" t="s">
        <v>144</v>
      </c>
      <c r="D12" s="10" t="s">
        <v>438</v>
      </c>
      <c r="E12" s="10" t="s">
        <v>21</v>
      </c>
      <c r="F12" s="10">
        <v>30</v>
      </c>
      <c r="G12" s="11">
        <v>306.02999999999997</v>
      </c>
      <c r="H12" s="12">
        <v>5.94</v>
      </c>
    </row>
    <row r="13" spans="1:8">
      <c r="A13" s="13"/>
      <c r="B13" s="14">
        <v>8.5400000000000004E-2</v>
      </c>
      <c r="C13" s="10" t="s">
        <v>36</v>
      </c>
      <c r="D13" s="10" t="s">
        <v>50</v>
      </c>
      <c r="E13" s="10" t="s">
        <v>12</v>
      </c>
      <c r="F13" s="10">
        <v>10</v>
      </c>
      <c r="G13" s="11">
        <v>99.8</v>
      </c>
      <c r="H13" s="12">
        <v>1.94</v>
      </c>
    </row>
    <row r="14" spans="1:8">
      <c r="A14" s="13"/>
      <c r="B14" s="14">
        <v>9.4E-2</v>
      </c>
      <c r="C14" s="10" t="s">
        <v>249</v>
      </c>
      <c r="D14" s="10" t="s">
        <v>439</v>
      </c>
      <c r="E14" s="10" t="s">
        <v>21</v>
      </c>
      <c r="F14" s="10">
        <v>5</v>
      </c>
      <c r="G14" s="11">
        <v>50.59</v>
      </c>
      <c r="H14" s="12">
        <v>0.98</v>
      </c>
    </row>
    <row r="15" spans="1:8" ht="9.75" thickBot="1">
      <c r="A15" s="13"/>
      <c r="B15" s="10"/>
      <c r="C15" s="10"/>
      <c r="D15" s="10"/>
      <c r="E15" s="16" t="s">
        <v>87</v>
      </c>
      <c r="F15" s="10"/>
      <c r="G15" s="17">
        <v>3382.13</v>
      </c>
      <c r="H15" s="18">
        <v>65.69</v>
      </c>
    </row>
    <row r="16" spans="1:8" ht="13.5" thickTop="1">
      <c r="A16" s="13"/>
      <c r="B16" s="115" t="s">
        <v>94</v>
      </c>
      <c r="C16" s="114"/>
      <c r="D16" s="10"/>
      <c r="E16" s="10"/>
      <c r="F16" s="10"/>
      <c r="G16" s="11"/>
      <c r="H16" s="12"/>
    </row>
    <row r="17" spans="1:8">
      <c r="A17" s="13"/>
      <c r="B17" s="116" t="s">
        <v>88</v>
      </c>
      <c r="C17" s="117"/>
      <c r="D17" s="10"/>
      <c r="E17" s="10"/>
      <c r="F17" s="10"/>
      <c r="G17" s="11"/>
      <c r="H17" s="12"/>
    </row>
    <row r="18" spans="1:8">
      <c r="A18" s="13"/>
      <c r="B18" s="14">
        <v>8.7400000000000005E-2</v>
      </c>
      <c r="C18" s="10" t="s">
        <v>283</v>
      </c>
      <c r="D18" s="10" t="s">
        <v>403</v>
      </c>
      <c r="E18" s="10" t="s">
        <v>97</v>
      </c>
      <c r="F18" s="10">
        <v>1350000</v>
      </c>
      <c r="G18" s="11">
        <v>1361.11</v>
      </c>
      <c r="H18" s="12">
        <v>26.44</v>
      </c>
    </row>
    <row r="19" spans="1:8" ht="9.75" thickBot="1">
      <c r="A19" s="13"/>
      <c r="B19" s="10"/>
      <c r="C19" s="10"/>
      <c r="D19" s="10"/>
      <c r="E19" s="16" t="s">
        <v>87</v>
      </c>
      <c r="F19" s="10"/>
      <c r="G19" s="17">
        <v>1361.11</v>
      </c>
      <c r="H19" s="18">
        <v>26.44</v>
      </c>
    </row>
    <row r="20" spans="1:8" ht="9.75" thickTop="1">
      <c r="A20" s="13"/>
      <c r="B20" s="10"/>
      <c r="C20" s="10"/>
      <c r="D20" s="10"/>
      <c r="E20" s="10"/>
      <c r="F20" s="10"/>
      <c r="G20" s="11"/>
      <c r="H20" s="12"/>
    </row>
    <row r="21" spans="1:8">
      <c r="A21" s="13"/>
      <c r="B21" s="19" t="s">
        <v>116</v>
      </c>
      <c r="C21" s="10" t="s">
        <v>117</v>
      </c>
      <c r="D21" s="10"/>
      <c r="E21" s="10" t="s">
        <v>116</v>
      </c>
      <c r="F21" s="10"/>
      <c r="G21" s="11">
        <v>99.96</v>
      </c>
      <c r="H21" s="12">
        <v>1.94</v>
      </c>
    </row>
    <row r="22" spans="1:8" ht="9.75" thickBot="1">
      <c r="A22" s="13"/>
      <c r="B22" s="10"/>
      <c r="C22" s="10"/>
      <c r="D22" s="10"/>
      <c r="E22" s="16" t="s">
        <v>87</v>
      </c>
      <c r="F22" s="10"/>
      <c r="G22" s="17">
        <v>99.96</v>
      </c>
      <c r="H22" s="18">
        <v>1.94</v>
      </c>
    </row>
    <row r="23" spans="1:8" ht="9.75" thickTop="1">
      <c r="A23" s="13"/>
      <c r="B23" s="10"/>
      <c r="C23" s="10"/>
      <c r="D23" s="10"/>
      <c r="E23" s="10"/>
      <c r="F23" s="10"/>
      <c r="G23" s="11"/>
      <c r="H23" s="12"/>
    </row>
    <row r="24" spans="1:8">
      <c r="A24" s="20" t="s">
        <v>118</v>
      </c>
      <c r="B24" s="10"/>
      <c r="C24" s="10"/>
      <c r="D24" s="10"/>
      <c r="E24" s="10"/>
      <c r="F24" s="10"/>
      <c r="G24" s="21">
        <v>304.64</v>
      </c>
      <c r="H24" s="22">
        <v>5.93</v>
      </c>
    </row>
    <row r="25" spans="1:8">
      <c r="A25" s="13"/>
      <c r="B25" s="10"/>
      <c r="C25" s="10"/>
      <c r="D25" s="10"/>
      <c r="E25" s="10"/>
      <c r="F25" s="10"/>
      <c r="G25" s="11"/>
      <c r="H25" s="12"/>
    </row>
    <row r="26" spans="1:8" ht="9.75" thickBot="1">
      <c r="A26" s="13"/>
      <c r="B26" s="10"/>
      <c r="C26" s="10"/>
      <c r="D26" s="10"/>
      <c r="E26" s="16" t="s">
        <v>119</v>
      </c>
      <c r="F26" s="10"/>
      <c r="G26" s="17">
        <v>5147.84</v>
      </c>
      <c r="H26" s="18">
        <v>100</v>
      </c>
    </row>
    <row r="27" spans="1:8" ht="9.75" thickTop="1">
      <c r="A27" s="13"/>
      <c r="B27" s="10"/>
      <c r="C27" s="10"/>
      <c r="D27" s="10"/>
      <c r="E27" s="10"/>
      <c r="F27" s="10"/>
      <c r="G27" s="11"/>
      <c r="H27" s="12"/>
    </row>
    <row r="28" spans="1:8">
      <c r="A28" s="13"/>
      <c r="B28" s="10"/>
      <c r="C28" s="10"/>
      <c r="D28" s="10"/>
      <c r="E28" s="10"/>
      <c r="F28" s="10"/>
      <c r="G28" s="11"/>
      <c r="H28" s="12"/>
    </row>
    <row r="29" spans="1:8">
      <c r="A29" s="13"/>
      <c r="B29" s="10"/>
      <c r="C29" s="10"/>
      <c r="D29" s="10"/>
      <c r="E29" s="10"/>
      <c r="F29" s="10"/>
      <c r="G29" s="11"/>
      <c r="H29" s="12"/>
    </row>
    <row r="30" spans="1:8">
      <c r="A30" s="23" t="s">
        <v>120</v>
      </c>
      <c r="B30" s="10"/>
      <c r="C30" s="10"/>
      <c r="D30" s="10"/>
      <c r="E30" s="10"/>
      <c r="F30" s="10"/>
      <c r="G30" s="11"/>
      <c r="H30" s="12"/>
    </row>
    <row r="31" spans="1:8">
      <c r="A31" s="13">
        <v>1</v>
      </c>
      <c r="B31" s="10" t="s">
        <v>440</v>
      </c>
      <c r="C31" s="10"/>
      <c r="D31" s="10"/>
      <c r="E31" s="10"/>
      <c r="F31" s="10"/>
      <c r="G31" s="11"/>
      <c r="H31" s="12"/>
    </row>
    <row r="32" spans="1:8">
      <c r="A32" s="13"/>
      <c r="B32" s="10"/>
      <c r="C32" s="10"/>
      <c r="D32" s="10"/>
      <c r="E32" s="10"/>
      <c r="F32" s="10"/>
      <c r="G32" s="11"/>
      <c r="H32" s="12"/>
    </row>
    <row r="33" spans="1:8">
      <c r="A33" s="13">
        <v>2</v>
      </c>
      <c r="B33" s="10" t="s">
        <v>122</v>
      </c>
      <c r="C33" s="10"/>
      <c r="D33" s="10"/>
      <c r="E33" s="10"/>
      <c r="F33" s="10"/>
      <c r="G33" s="11"/>
      <c r="H33" s="12"/>
    </row>
    <row r="34" spans="1:8">
      <c r="A34" s="13"/>
      <c r="B34" s="10"/>
      <c r="C34" s="10"/>
      <c r="D34" s="10"/>
      <c r="E34" s="10"/>
      <c r="F34" s="10"/>
      <c r="G34" s="11"/>
      <c r="H34" s="12"/>
    </row>
    <row r="35" spans="1:8">
      <c r="A35" s="13"/>
      <c r="B35" s="10"/>
      <c r="C35" s="10"/>
      <c r="D35" s="10"/>
      <c r="E35" s="10"/>
      <c r="F35" s="10"/>
      <c r="G35" s="11"/>
      <c r="H35" s="12"/>
    </row>
    <row r="36" spans="1:8">
      <c r="A36" s="13"/>
      <c r="B36" s="10"/>
      <c r="C36" s="10"/>
      <c r="D36" s="10"/>
      <c r="E36" s="10"/>
      <c r="F36" s="10"/>
      <c r="G36" s="11"/>
      <c r="H36" s="12"/>
    </row>
    <row r="37" spans="1:8">
      <c r="A37" s="13">
        <v>3</v>
      </c>
      <c r="B37" s="10" t="s">
        <v>123</v>
      </c>
      <c r="C37" s="10"/>
      <c r="D37" s="10"/>
      <c r="E37" s="10"/>
      <c r="F37" s="10"/>
      <c r="G37" s="11"/>
      <c r="H37" s="12"/>
    </row>
    <row r="38" spans="1:8">
      <c r="A38" s="13"/>
      <c r="B38" s="10" t="s">
        <v>124</v>
      </c>
      <c r="C38" s="10"/>
      <c r="D38" s="10"/>
      <c r="E38" s="10"/>
      <c r="F38" s="10"/>
      <c r="G38" s="11"/>
      <c r="H38" s="12"/>
    </row>
    <row r="39" spans="1:8">
      <c r="A39" s="24"/>
      <c r="B39" s="25" t="s">
        <v>125</v>
      </c>
      <c r="C39" s="25"/>
      <c r="D39" s="25"/>
      <c r="E39" s="25"/>
      <c r="F39" s="25"/>
      <c r="G39" s="26"/>
      <c r="H39" s="2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1957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8.9700000000000002E-2</v>
      </c>
      <c r="C6" s="10" t="s">
        <v>42</v>
      </c>
      <c r="D6" s="10" t="s">
        <v>384</v>
      </c>
      <c r="E6" s="10" t="s">
        <v>12</v>
      </c>
      <c r="F6" s="10">
        <v>38</v>
      </c>
      <c r="G6" s="11">
        <v>382.93</v>
      </c>
      <c r="H6" s="12">
        <v>13.83</v>
      </c>
    </row>
    <row r="7" spans="1:8">
      <c r="A7" s="13"/>
      <c r="B7" s="14">
        <v>9.4500000000000001E-2</v>
      </c>
      <c r="C7" s="10" t="s">
        <v>58</v>
      </c>
      <c r="D7" s="10" t="s">
        <v>431</v>
      </c>
      <c r="E7" s="10" t="s">
        <v>21</v>
      </c>
      <c r="F7" s="10">
        <v>36</v>
      </c>
      <c r="G7" s="11">
        <v>363.23</v>
      </c>
      <c r="H7" s="12">
        <v>13.12</v>
      </c>
    </row>
    <row r="8" spans="1:8">
      <c r="A8" s="13"/>
      <c r="B8" s="14">
        <v>9.4100000000000003E-2</v>
      </c>
      <c r="C8" s="10" t="s">
        <v>19</v>
      </c>
      <c r="D8" s="10" t="s">
        <v>432</v>
      </c>
      <c r="E8" s="10" t="s">
        <v>21</v>
      </c>
      <c r="F8" s="10">
        <v>34</v>
      </c>
      <c r="G8" s="11">
        <v>343.97</v>
      </c>
      <c r="H8" s="12">
        <v>12.42</v>
      </c>
    </row>
    <row r="9" spans="1:8">
      <c r="A9" s="13"/>
      <c r="B9" s="14">
        <v>0.1125</v>
      </c>
      <c r="C9" s="10" t="s">
        <v>433</v>
      </c>
      <c r="D9" s="10" t="s">
        <v>434</v>
      </c>
      <c r="E9" s="10" t="s">
        <v>15</v>
      </c>
      <c r="F9" s="10">
        <v>20000</v>
      </c>
      <c r="G9" s="11">
        <v>204.99</v>
      </c>
      <c r="H9" s="12">
        <v>7.4</v>
      </c>
    </row>
    <row r="10" spans="1:8">
      <c r="A10" s="13"/>
      <c r="B10" s="14">
        <v>9.5500000000000002E-2</v>
      </c>
      <c r="C10" s="10" t="s">
        <v>195</v>
      </c>
      <c r="D10" s="10" t="s">
        <v>246</v>
      </c>
      <c r="E10" s="10" t="s">
        <v>30</v>
      </c>
      <c r="F10" s="10">
        <v>17</v>
      </c>
      <c r="G10" s="11">
        <v>171.3</v>
      </c>
      <c r="H10" s="12">
        <v>6.19</v>
      </c>
    </row>
    <row r="11" spans="1:8">
      <c r="A11" s="13"/>
      <c r="B11" s="14">
        <v>9.5500000000000002E-2</v>
      </c>
      <c r="C11" s="10" t="s">
        <v>244</v>
      </c>
      <c r="D11" s="10" t="s">
        <v>245</v>
      </c>
      <c r="E11" s="10" t="s">
        <v>30</v>
      </c>
      <c r="F11" s="10">
        <v>15</v>
      </c>
      <c r="G11" s="11">
        <v>151.19</v>
      </c>
      <c r="H11" s="12">
        <v>5.46</v>
      </c>
    </row>
    <row r="12" spans="1:8">
      <c r="A12" s="13"/>
      <c r="B12" s="14">
        <v>8.5400000000000004E-2</v>
      </c>
      <c r="C12" s="10" t="s">
        <v>36</v>
      </c>
      <c r="D12" s="10" t="s">
        <v>50</v>
      </c>
      <c r="E12" s="10" t="s">
        <v>12</v>
      </c>
      <c r="F12" s="10">
        <v>15</v>
      </c>
      <c r="G12" s="11">
        <v>149.71</v>
      </c>
      <c r="H12" s="12">
        <v>5.41</v>
      </c>
    </row>
    <row r="13" spans="1:8">
      <c r="A13" s="13"/>
      <c r="B13" s="14">
        <v>0.107</v>
      </c>
      <c r="C13" s="10" t="s">
        <v>195</v>
      </c>
      <c r="D13" s="10" t="s">
        <v>196</v>
      </c>
      <c r="E13" s="10" t="s">
        <v>30</v>
      </c>
      <c r="F13" s="10">
        <v>1</v>
      </c>
      <c r="G13" s="11">
        <v>10.199999999999999</v>
      </c>
      <c r="H13" s="12">
        <v>0.37</v>
      </c>
    </row>
    <row r="14" spans="1:8" ht="9.75" thickBot="1">
      <c r="A14" s="13"/>
      <c r="B14" s="10"/>
      <c r="C14" s="10"/>
      <c r="D14" s="10"/>
      <c r="E14" s="16" t="s">
        <v>87</v>
      </c>
      <c r="F14" s="10"/>
      <c r="G14" s="17">
        <v>1777.52</v>
      </c>
      <c r="H14" s="18">
        <v>64.2</v>
      </c>
    </row>
    <row r="15" spans="1:8" ht="13.5" thickTop="1">
      <c r="A15" s="13"/>
      <c r="B15" s="115" t="s">
        <v>94</v>
      </c>
      <c r="C15" s="114"/>
      <c r="D15" s="10"/>
      <c r="E15" s="10"/>
      <c r="F15" s="10"/>
      <c r="G15" s="11"/>
      <c r="H15" s="12"/>
    </row>
    <row r="16" spans="1:8" ht="12.75">
      <c r="A16" s="13"/>
      <c r="B16" s="116" t="s">
        <v>88</v>
      </c>
      <c r="C16" s="114"/>
      <c r="D16" s="10"/>
      <c r="E16" s="10"/>
      <c r="F16" s="10"/>
      <c r="G16" s="11"/>
      <c r="H16" s="12"/>
    </row>
    <row r="17" spans="1:8">
      <c r="A17" s="13"/>
      <c r="B17" s="14">
        <v>8.7400000000000005E-2</v>
      </c>
      <c r="C17" s="10" t="s">
        <v>283</v>
      </c>
      <c r="D17" s="10" t="s">
        <v>403</v>
      </c>
      <c r="E17" s="10" t="s">
        <v>97</v>
      </c>
      <c r="F17" s="10">
        <v>750000</v>
      </c>
      <c r="G17" s="11">
        <v>756.17</v>
      </c>
      <c r="H17" s="12">
        <v>27.31</v>
      </c>
    </row>
    <row r="18" spans="1:8" ht="9.75" thickBot="1">
      <c r="A18" s="13"/>
      <c r="B18" s="10"/>
      <c r="C18" s="10"/>
      <c r="D18" s="10"/>
      <c r="E18" s="16" t="s">
        <v>87</v>
      </c>
      <c r="F18" s="10"/>
      <c r="G18" s="17">
        <v>756.17</v>
      </c>
      <c r="H18" s="18">
        <v>27.31</v>
      </c>
    </row>
    <row r="19" spans="1:8" ht="9.75" thickTop="1">
      <c r="A19" s="13"/>
      <c r="B19" s="10"/>
      <c r="C19" s="10"/>
      <c r="D19" s="10"/>
      <c r="E19" s="10"/>
      <c r="F19" s="10"/>
      <c r="G19" s="11"/>
      <c r="H19" s="12"/>
    </row>
    <row r="20" spans="1:8">
      <c r="A20" s="13"/>
      <c r="B20" s="19" t="s">
        <v>116</v>
      </c>
      <c r="C20" s="10" t="s">
        <v>117</v>
      </c>
      <c r="D20" s="10"/>
      <c r="E20" s="10" t="s">
        <v>116</v>
      </c>
      <c r="F20" s="10"/>
      <c r="G20" s="11">
        <v>24.99</v>
      </c>
      <c r="H20" s="12">
        <v>0.9</v>
      </c>
    </row>
    <row r="21" spans="1:8" ht="9.75" thickBot="1">
      <c r="A21" s="13"/>
      <c r="B21" s="10"/>
      <c r="C21" s="10"/>
      <c r="D21" s="10"/>
      <c r="E21" s="16" t="s">
        <v>87</v>
      </c>
      <c r="F21" s="10"/>
      <c r="G21" s="17">
        <v>24.99</v>
      </c>
      <c r="H21" s="18">
        <v>0.9</v>
      </c>
    </row>
    <row r="22" spans="1:8" ht="9.75" thickTop="1">
      <c r="A22" s="13"/>
      <c r="B22" s="10"/>
      <c r="C22" s="10"/>
      <c r="D22" s="10"/>
      <c r="E22" s="10"/>
      <c r="F22" s="10"/>
      <c r="G22" s="11"/>
      <c r="H22" s="12"/>
    </row>
    <row r="23" spans="1:8">
      <c r="A23" s="20" t="s">
        <v>118</v>
      </c>
      <c r="B23" s="10"/>
      <c r="C23" s="10"/>
      <c r="D23" s="10"/>
      <c r="E23" s="10"/>
      <c r="F23" s="10"/>
      <c r="G23" s="21">
        <v>210.42</v>
      </c>
      <c r="H23" s="22">
        <v>7.59</v>
      </c>
    </row>
    <row r="24" spans="1:8">
      <c r="A24" s="13"/>
      <c r="B24" s="10"/>
      <c r="C24" s="10"/>
      <c r="D24" s="10"/>
      <c r="E24" s="10"/>
      <c r="F24" s="10"/>
      <c r="G24" s="11"/>
      <c r="H24" s="12"/>
    </row>
    <row r="25" spans="1:8" ht="9.75" thickBot="1">
      <c r="A25" s="13"/>
      <c r="B25" s="10"/>
      <c r="C25" s="10"/>
      <c r="D25" s="10"/>
      <c r="E25" s="16" t="s">
        <v>119</v>
      </c>
      <c r="F25" s="10"/>
      <c r="G25" s="17">
        <v>2769.1</v>
      </c>
      <c r="H25" s="18">
        <v>100</v>
      </c>
    </row>
    <row r="26" spans="1:8" ht="9.75" thickTop="1">
      <c r="A26" s="13"/>
      <c r="B26" s="10"/>
      <c r="C26" s="10"/>
      <c r="D26" s="10"/>
      <c r="E26" s="10"/>
      <c r="F26" s="10"/>
      <c r="G26" s="11"/>
      <c r="H26" s="12"/>
    </row>
    <row r="27" spans="1:8">
      <c r="A27" s="13"/>
      <c r="B27" s="10"/>
      <c r="C27" s="10"/>
      <c r="D27" s="10"/>
      <c r="E27" s="10"/>
      <c r="F27" s="10"/>
      <c r="G27" s="11"/>
      <c r="H27" s="12"/>
    </row>
    <row r="28" spans="1:8">
      <c r="A28" s="13"/>
      <c r="B28" s="10"/>
      <c r="C28" s="10"/>
      <c r="D28" s="10"/>
      <c r="E28" s="10"/>
      <c r="F28" s="10"/>
      <c r="G28" s="11"/>
      <c r="H28" s="12"/>
    </row>
    <row r="29" spans="1:8">
      <c r="A29" s="23" t="s">
        <v>120</v>
      </c>
      <c r="B29" s="10"/>
      <c r="C29" s="10"/>
      <c r="D29" s="10"/>
      <c r="E29" s="10"/>
      <c r="F29" s="10"/>
      <c r="G29" s="11"/>
      <c r="H29" s="12"/>
    </row>
    <row r="30" spans="1:8">
      <c r="A30" s="13">
        <v>1</v>
      </c>
      <c r="B30" s="10" t="s">
        <v>435</v>
      </c>
      <c r="C30" s="10"/>
      <c r="D30" s="10"/>
      <c r="E30" s="10"/>
      <c r="F30" s="10"/>
      <c r="G30" s="11"/>
      <c r="H30" s="12"/>
    </row>
    <row r="31" spans="1:8">
      <c r="A31" s="13"/>
      <c r="B31" s="10"/>
      <c r="C31" s="10"/>
      <c r="D31" s="10"/>
      <c r="E31" s="10"/>
      <c r="F31" s="10"/>
      <c r="G31" s="11"/>
      <c r="H31" s="12"/>
    </row>
    <row r="32" spans="1:8">
      <c r="A32" s="13">
        <v>2</v>
      </c>
      <c r="B32" s="10" t="s">
        <v>122</v>
      </c>
      <c r="C32" s="10"/>
      <c r="D32" s="10"/>
      <c r="E32" s="10"/>
      <c r="F32" s="10"/>
      <c r="G32" s="11"/>
      <c r="H32" s="12"/>
    </row>
    <row r="33" spans="1:8">
      <c r="A33" s="13"/>
      <c r="B33" s="10"/>
      <c r="C33" s="10"/>
      <c r="D33" s="10"/>
      <c r="E33" s="10"/>
      <c r="F33" s="10"/>
      <c r="G33" s="11"/>
      <c r="H33" s="12"/>
    </row>
    <row r="34" spans="1:8">
      <c r="A34" s="13"/>
      <c r="B34" s="10"/>
      <c r="C34" s="10"/>
      <c r="D34" s="10"/>
      <c r="E34" s="10"/>
      <c r="F34" s="10"/>
      <c r="G34" s="11"/>
      <c r="H34" s="12"/>
    </row>
    <row r="35" spans="1:8">
      <c r="A35" s="13"/>
      <c r="B35" s="10"/>
      <c r="C35" s="10"/>
      <c r="D35" s="10"/>
      <c r="E35" s="10"/>
      <c r="F35" s="10"/>
      <c r="G35" s="11"/>
      <c r="H35" s="12"/>
    </row>
    <row r="36" spans="1:8">
      <c r="A36" s="13">
        <v>3</v>
      </c>
      <c r="B36" s="10" t="s">
        <v>123</v>
      </c>
      <c r="C36" s="10"/>
      <c r="D36" s="10"/>
      <c r="E36" s="10"/>
      <c r="F36" s="10"/>
      <c r="G36" s="11"/>
      <c r="H36" s="12"/>
    </row>
    <row r="37" spans="1:8">
      <c r="A37" s="13"/>
      <c r="B37" s="10" t="s">
        <v>124</v>
      </c>
      <c r="C37" s="10"/>
      <c r="D37" s="10"/>
      <c r="E37" s="10"/>
      <c r="F37" s="10"/>
      <c r="G37" s="11"/>
      <c r="H37" s="12"/>
    </row>
    <row r="38" spans="1:8">
      <c r="A38" s="24"/>
      <c r="B38" s="25" t="s">
        <v>125</v>
      </c>
      <c r="C38" s="25"/>
      <c r="D38" s="25"/>
      <c r="E38" s="25"/>
      <c r="F38" s="25"/>
      <c r="G38" s="26"/>
      <c r="H38" s="2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1958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9" t="s">
        <v>186</v>
      </c>
      <c r="C6" s="10" t="s">
        <v>405</v>
      </c>
      <c r="D6" s="10" t="s">
        <v>406</v>
      </c>
      <c r="E6" s="10" t="s">
        <v>407</v>
      </c>
      <c r="F6" s="10">
        <v>500</v>
      </c>
      <c r="G6" s="11">
        <v>6046.77</v>
      </c>
      <c r="H6" s="12">
        <v>13.62</v>
      </c>
    </row>
    <row r="7" spans="1:8">
      <c r="A7" s="13"/>
      <c r="B7" s="19" t="s">
        <v>186</v>
      </c>
      <c r="C7" s="10" t="s">
        <v>408</v>
      </c>
      <c r="D7" s="10" t="s">
        <v>409</v>
      </c>
      <c r="E7" s="10" t="s">
        <v>349</v>
      </c>
      <c r="F7" s="10">
        <v>500</v>
      </c>
      <c r="G7" s="11">
        <v>6001.6</v>
      </c>
      <c r="H7" s="12">
        <v>13.52</v>
      </c>
    </row>
    <row r="8" spans="1:8">
      <c r="A8" s="13"/>
      <c r="B8" s="14">
        <v>8.5800000000000001E-2</v>
      </c>
      <c r="C8" s="10" t="s">
        <v>410</v>
      </c>
      <c r="D8" s="10" t="s">
        <v>411</v>
      </c>
      <c r="E8" s="10" t="s">
        <v>349</v>
      </c>
      <c r="F8" s="10">
        <v>500</v>
      </c>
      <c r="G8" s="11">
        <v>5001.8</v>
      </c>
      <c r="H8" s="12">
        <v>11.27</v>
      </c>
    </row>
    <row r="9" spans="1:8">
      <c r="A9" s="13"/>
      <c r="B9" s="14">
        <v>0.1125</v>
      </c>
      <c r="C9" s="10" t="s">
        <v>412</v>
      </c>
      <c r="D9" s="10" t="s">
        <v>413</v>
      </c>
      <c r="E9" s="10" t="s">
        <v>414</v>
      </c>
      <c r="F9" s="10">
        <v>300</v>
      </c>
      <c r="G9" s="11">
        <v>3015.72</v>
      </c>
      <c r="H9" s="12">
        <v>6.79</v>
      </c>
    </row>
    <row r="10" spans="1:8">
      <c r="A10" s="13"/>
      <c r="B10" s="14">
        <v>0.106</v>
      </c>
      <c r="C10" s="10" t="s">
        <v>415</v>
      </c>
      <c r="D10" s="10" t="s">
        <v>416</v>
      </c>
      <c r="E10" s="10" t="s">
        <v>349</v>
      </c>
      <c r="F10" s="10">
        <v>300000</v>
      </c>
      <c r="G10" s="11">
        <v>3010.76</v>
      </c>
      <c r="H10" s="12">
        <v>6.78</v>
      </c>
    </row>
    <row r="11" spans="1:8">
      <c r="A11" s="13"/>
      <c r="B11" s="14">
        <v>0.10249999999999999</v>
      </c>
      <c r="C11" s="10" t="s">
        <v>417</v>
      </c>
      <c r="D11" s="10" t="s">
        <v>418</v>
      </c>
      <c r="E11" s="10" t="s">
        <v>414</v>
      </c>
      <c r="F11" s="10">
        <v>250</v>
      </c>
      <c r="G11" s="11">
        <v>2512.2399999999998</v>
      </c>
      <c r="H11" s="12">
        <v>5.66</v>
      </c>
    </row>
    <row r="12" spans="1:8">
      <c r="A12" s="13"/>
      <c r="B12" s="14">
        <v>0.111</v>
      </c>
      <c r="C12" s="10" t="s">
        <v>412</v>
      </c>
      <c r="D12" s="10" t="s">
        <v>419</v>
      </c>
      <c r="E12" s="10" t="s">
        <v>420</v>
      </c>
      <c r="F12" s="10">
        <v>200</v>
      </c>
      <c r="G12" s="11">
        <v>2007.47</v>
      </c>
      <c r="H12" s="12">
        <v>4.5199999999999996</v>
      </c>
    </row>
    <row r="13" spans="1:8">
      <c r="A13" s="13"/>
      <c r="B13" s="19" t="s">
        <v>186</v>
      </c>
      <c r="C13" s="10" t="s">
        <v>421</v>
      </c>
      <c r="D13" s="10" t="s">
        <v>422</v>
      </c>
      <c r="E13" s="10" t="s">
        <v>414</v>
      </c>
      <c r="F13" s="10">
        <v>150</v>
      </c>
      <c r="G13" s="11">
        <v>1791.84</v>
      </c>
      <c r="H13" s="12">
        <v>4.04</v>
      </c>
    </row>
    <row r="14" spans="1:8">
      <c r="A14" s="13"/>
      <c r="B14" s="14">
        <v>8.4900000000000003E-2</v>
      </c>
      <c r="C14" s="10" t="s">
        <v>423</v>
      </c>
      <c r="D14" s="10" t="s">
        <v>424</v>
      </c>
      <c r="E14" s="10" t="s">
        <v>12</v>
      </c>
      <c r="F14" s="10">
        <v>50</v>
      </c>
      <c r="G14" s="11">
        <v>500.45</v>
      </c>
      <c r="H14" s="12">
        <v>1.1299999999999999</v>
      </c>
    </row>
    <row r="15" spans="1:8">
      <c r="A15" s="13"/>
      <c r="B15" s="19" t="s">
        <v>186</v>
      </c>
      <c r="C15" s="10" t="s">
        <v>184</v>
      </c>
      <c r="D15" s="10" t="s">
        <v>193</v>
      </c>
      <c r="E15" s="10" t="s">
        <v>12</v>
      </c>
      <c r="F15" s="10">
        <v>30</v>
      </c>
      <c r="G15" s="11">
        <v>359.18</v>
      </c>
      <c r="H15" s="12">
        <v>0.81</v>
      </c>
    </row>
    <row r="16" spans="1:8">
      <c r="A16" s="13"/>
      <c r="B16" s="19" t="s">
        <v>374</v>
      </c>
      <c r="C16" s="10" t="s">
        <v>63</v>
      </c>
      <c r="D16" s="10" t="s">
        <v>425</v>
      </c>
      <c r="E16" s="10" t="s">
        <v>65</v>
      </c>
      <c r="F16" s="10">
        <v>289</v>
      </c>
      <c r="G16" s="11">
        <v>290.39</v>
      </c>
      <c r="H16" s="12">
        <v>0.65</v>
      </c>
    </row>
    <row r="17" spans="1:8">
      <c r="A17" s="13"/>
      <c r="B17" s="19" t="s">
        <v>374</v>
      </c>
      <c r="C17" s="10" t="s">
        <v>63</v>
      </c>
      <c r="D17" s="10" t="s">
        <v>426</v>
      </c>
      <c r="E17" s="10" t="s">
        <v>65</v>
      </c>
      <c r="F17" s="10">
        <v>272</v>
      </c>
      <c r="G17" s="11">
        <v>273.73</v>
      </c>
      <c r="H17" s="12">
        <v>0.62</v>
      </c>
    </row>
    <row r="18" spans="1:8" ht="9.75" thickBot="1">
      <c r="A18" s="13"/>
      <c r="B18" s="10"/>
      <c r="C18" s="10"/>
      <c r="D18" s="10"/>
      <c r="E18" s="16" t="s">
        <v>87</v>
      </c>
      <c r="F18" s="10"/>
      <c r="G18" s="17">
        <v>30811.95</v>
      </c>
      <c r="H18" s="18">
        <v>69.41</v>
      </c>
    </row>
    <row r="19" spans="1:8" ht="13.5" thickTop="1">
      <c r="A19" s="13"/>
      <c r="B19" s="116" t="s">
        <v>88</v>
      </c>
      <c r="C19" s="114"/>
      <c r="D19" s="10"/>
      <c r="E19" s="10"/>
      <c r="F19" s="10"/>
      <c r="G19" s="11"/>
      <c r="H19" s="12"/>
    </row>
    <row r="20" spans="1:8">
      <c r="A20" s="13"/>
      <c r="B20" s="14">
        <v>0.111</v>
      </c>
      <c r="C20" s="10" t="s">
        <v>214</v>
      </c>
      <c r="D20" s="10" t="s">
        <v>427</v>
      </c>
      <c r="E20" s="10" t="s">
        <v>216</v>
      </c>
      <c r="F20" s="10">
        <v>64</v>
      </c>
      <c r="G20" s="11">
        <v>6429.84</v>
      </c>
      <c r="H20" s="12">
        <v>14.48</v>
      </c>
    </row>
    <row r="21" spans="1:8">
      <c r="A21" s="13"/>
      <c r="B21" s="14">
        <v>0.1225</v>
      </c>
      <c r="C21" s="10" t="s">
        <v>428</v>
      </c>
      <c r="D21" s="10" t="s">
        <v>429</v>
      </c>
      <c r="E21" s="10" t="s">
        <v>216</v>
      </c>
      <c r="F21" s="10">
        <v>550</v>
      </c>
      <c r="G21" s="11">
        <v>5505.15</v>
      </c>
      <c r="H21" s="12">
        <v>12.4</v>
      </c>
    </row>
    <row r="22" spans="1:8" ht="9.75" thickBot="1">
      <c r="A22" s="13"/>
      <c r="B22" s="10"/>
      <c r="C22" s="10"/>
      <c r="D22" s="10"/>
      <c r="E22" s="16" t="s">
        <v>87</v>
      </c>
      <c r="F22" s="10"/>
      <c r="G22" s="17">
        <v>11934.99</v>
      </c>
      <c r="H22" s="18">
        <v>26.88</v>
      </c>
    </row>
    <row r="23" spans="1:8" ht="9.75" thickTop="1">
      <c r="A23" s="13"/>
      <c r="B23" s="10"/>
      <c r="C23" s="10"/>
      <c r="D23" s="10"/>
      <c r="E23" s="10"/>
      <c r="F23" s="10"/>
      <c r="G23" s="11"/>
      <c r="H23" s="12"/>
    </row>
    <row r="24" spans="1:8">
      <c r="A24" s="13"/>
      <c r="B24" s="19" t="s">
        <v>116</v>
      </c>
      <c r="C24" s="10" t="s">
        <v>117</v>
      </c>
      <c r="D24" s="10"/>
      <c r="E24" s="10" t="s">
        <v>116</v>
      </c>
      <c r="F24" s="10"/>
      <c r="G24" s="11">
        <v>19.989999999999998</v>
      </c>
      <c r="H24" s="12">
        <v>0.05</v>
      </c>
    </row>
    <row r="25" spans="1:8" ht="9.75" thickBot="1">
      <c r="A25" s="13"/>
      <c r="B25" s="10"/>
      <c r="C25" s="10"/>
      <c r="D25" s="10"/>
      <c r="E25" s="16" t="s">
        <v>87</v>
      </c>
      <c r="F25" s="10"/>
      <c r="G25" s="17">
        <v>19.989999999999998</v>
      </c>
      <c r="H25" s="18">
        <v>0.05</v>
      </c>
    </row>
    <row r="26" spans="1:8" ht="9.75" thickTop="1">
      <c r="A26" s="13"/>
      <c r="B26" s="10"/>
      <c r="C26" s="10"/>
      <c r="D26" s="10"/>
      <c r="E26" s="10"/>
      <c r="F26" s="10"/>
      <c r="G26" s="11"/>
      <c r="H26" s="12"/>
    </row>
    <row r="27" spans="1:8">
      <c r="A27" s="20" t="s">
        <v>118</v>
      </c>
      <c r="B27" s="10"/>
      <c r="C27" s="10"/>
      <c r="D27" s="10"/>
      <c r="E27" s="10"/>
      <c r="F27" s="10"/>
      <c r="G27" s="21">
        <v>1633.48</v>
      </c>
      <c r="H27" s="22">
        <v>3.66</v>
      </c>
    </row>
    <row r="28" spans="1:8">
      <c r="A28" s="13"/>
      <c r="B28" s="10"/>
      <c r="C28" s="10"/>
      <c r="D28" s="10"/>
      <c r="E28" s="10"/>
      <c r="F28" s="10"/>
      <c r="G28" s="11"/>
      <c r="H28" s="12"/>
    </row>
    <row r="29" spans="1:8" ht="9.75" thickBot="1">
      <c r="A29" s="13"/>
      <c r="B29" s="10"/>
      <c r="C29" s="10"/>
      <c r="D29" s="10"/>
      <c r="E29" s="16" t="s">
        <v>119</v>
      </c>
      <c r="F29" s="10"/>
      <c r="G29" s="17">
        <v>44400.41</v>
      </c>
      <c r="H29" s="18">
        <v>100</v>
      </c>
    </row>
    <row r="30" spans="1:8" ht="9.75" thickTop="1">
      <c r="A30" s="13"/>
      <c r="B30" s="10"/>
      <c r="C30" s="10"/>
      <c r="D30" s="10"/>
      <c r="E30" s="10"/>
      <c r="F30" s="10"/>
      <c r="G30" s="11"/>
      <c r="H30" s="12"/>
    </row>
    <row r="31" spans="1:8">
      <c r="A31" s="13"/>
      <c r="B31" s="10"/>
      <c r="C31" s="10"/>
      <c r="D31" s="10"/>
      <c r="E31" s="10"/>
      <c r="F31" s="10"/>
      <c r="G31" s="11"/>
      <c r="H31" s="12"/>
    </row>
    <row r="32" spans="1:8">
      <c r="A32" s="13"/>
      <c r="B32" s="10"/>
      <c r="C32" s="10"/>
      <c r="D32" s="10"/>
      <c r="E32" s="10"/>
      <c r="F32" s="10"/>
      <c r="G32" s="11"/>
      <c r="H32" s="12"/>
    </row>
    <row r="33" spans="1:8">
      <c r="A33" s="23" t="s">
        <v>120</v>
      </c>
      <c r="B33" s="10"/>
      <c r="C33" s="10"/>
      <c r="D33" s="10"/>
      <c r="E33" s="10"/>
      <c r="F33" s="10"/>
      <c r="G33" s="11"/>
      <c r="H33" s="12"/>
    </row>
    <row r="34" spans="1:8">
      <c r="A34" s="13">
        <v>1</v>
      </c>
      <c r="B34" s="10" t="s">
        <v>430</v>
      </c>
      <c r="C34" s="10"/>
      <c r="D34" s="10"/>
      <c r="E34" s="10"/>
      <c r="F34" s="10"/>
      <c r="G34" s="11"/>
      <c r="H34" s="12"/>
    </row>
    <row r="35" spans="1:8">
      <c r="A35" s="13"/>
      <c r="B35" s="10"/>
      <c r="C35" s="10"/>
      <c r="D35" s="10"/>
      <c r="E35" s="10"/>
      <c r="F35" s="10"/>
      <c r="G35" s="11"/>
      <c r="H35" s="12"/>
    </row>
    <row r="36" spans="1:8">
      <c r="A36" s="24">
        <v>2</v>
      </c>
      <c r="B36" s="25" t="s">
        <v>122</v>
      </c>
      <c r="C36" s="25"/>
      <c r="D36" s="25"/>
      <c r="E36" s="25"/>
      <c r="F36" s="25"/>
      <c r="G36" s="26"/>
      <c r="H36" s="27"/>
    </row>
    <row r="40" spans="1:8">
      <c r="A40" s="6">
        <v>3</v>
      </c>
      <c r="B40" s="6" t="s">
        <v>123</v>
      </c>
    </row>
    <row r="41" spans="1:8">
      <c r="B41" s="6" t="s">
        <v>124</v>
      </c>
    </row>
    <row r="42" spans="1:8">
      <c r="B42" s="6" t="s">
        <v>125</v>
      </c>
    </row>
  </sheetData>
  <mergeCells count="5">
    <mergeCell ref="A2:C2"/>
    <mergeCell ref="A3:C3"/>
    <mergeCell ref="B4:C4"/>
    <mergeCell ref="B5:C5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1959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0.10050000000000001</v>
      </c>
      <c r="C6" s="10" t="s">
        <v>36</v>
      </c>
      <c r="D6" s="10" t="s">
        <v>275</v>
      </c>
      <c r="E6" s="10" t="s">
        <v>21</v>
      </c>
      <c r="F6" s="10">
        <v>135</v>
      </c>
      <c r="G6" s="11">
        <v>1372.44</v>
      </c>
      <c r="H6" s="12">
        <v>10.81</v>
      </c>
    </row>
    <row r="7" spans="1:8">
      <c r="A7" s="13"/>
      <c r="B7" s="19" t="s">
        <v>186</v>
      </c>
      <c r="C7" s="10" t="s">
        <v>244</v>
      </c>
      <c r="D7" s="10" t="s">
        <v>399</v>
      </c>
      <c r="E7" s="10" t="s">
        <v>30</v>
      </c>
      <c r="F7" s="10">
        <v>130</v>
      </c>
      <c r="G7" s="11">
        <v>1306.6300000000001</v>
      </c>
      <c r="H7" s="12">
        <v>10.29</v>
      </c>
    </row>
    <row r="8" spans="1:8">
      <c r="A8" s="13"/>
      <c r="B8" s="14">
        <v>8.7099999999999997E-2</v>
      </c>
      <c r="C8" s="10" t="s">
        <v>28</v>
      </c>
      <c r="D8" s="10" t="s">
        <v>287</v>
      </c>
      <c r="E8" s="10" t="s">
        <v>30</v>
      </c>
      <c r="F8" s="10">
        <v>108</v>
      </c>
      <c r="G8" s="11">
        <v>1077.68</v>
      </c>
      <c r="H8" s="12">
        <v>8.49</v>
      </c>
    </row>
    <row r="9" spans="1:8">
      <c r="A9" s="13"/>
      <c r="B9" s="14">
        <v>8.2699999999999996E-2</v>
      </c>
      <c r="C9" s="10" t="s">
        <v>19</v>
      </c>
      <c r="D9" s="10" t="s">
        <v>400</v>
      </c>
      <c r="E9" s="10" t="s">
        <v>21</v>
      </c>
      <c r="F9" s="10">
        <v>100</v>
      </c>
      <c r="G9" s="11">
        <v>1000.91</v>
      </c>
      <c r="H9" s="12">
        <v>7.88</v>
      </c>
    </row>
    <row r="10" spans="1:8">
      <c r="A10" s="13"/>
      <c r="B10" s="19" t="s">
        <v>186</v>
      </c>
      <c r="C10" s="10" t="s">
        <v>58</v>
      </c>
      <c r="D10" s="10" t="s">
        <v>401</v>
      </c>
      <c r="E10" s="10" t="s">
        <v>21</v>
      </c>
      <c r="F10" s="10">
        <v>50</v>
      </c>
      <c r="G10" s="11">
        <v>703.33</v>
      </c>
      <c r="H10" s="12">
        <v>5.54</v>
      </c>
    </row>
    <row r="11" spans="1:8">
      <c r="A11" s="13"/>
      <c r="B11" s="19" t="s">
        <v>374</v>
      </c>
      <c r="C11" s="10" t="s">
        <v>63</v>
      </c>
      <c r="D11" s="10" t="s">
        <v>397</v>
      </c>
      <c r="E11" s="10" t="s">
        <v>65</v>
      </c>
      <c r="F11" s="10">
        <v>602</v>
      </c>
      <c r="G11" s="11">
        <v>619.69000000000005</v>
      </c>
      <c r="H11" s="12">
        <v>4.88</v>
      </c>
    </row>
    <row r="12" spans="1:8">
      <c r="A12" s="13"/>
      <c r="B12" s="14">
        <v>9.1600000000000001E-2</v>
      </c>
      <c r="C12" s="10" t="s">
        <v>19</v>
      </c>
      <c r="D12" s="10" t="s">
        <v>241</v>
      </c>
      <c r="E12" s="10" t="s">
        <v>21</v>
      </c>
      <c r="F12" s="10">
        <v>2</v>
      </c>
      <c r="G12" s="11">
        <v>20.18</v>
      </c>
      <c r="H12" s="12">
        <v>0.16</v>
      </c>
    </row>
    <row r="13" spans="1:8">
      <c r="A13" s="13"/>
      <c r="B13" s="14">
        <v>8.7099999999999997E-2</v>
      </c>
      <c r="C13" s="10" t="s">
        <v>195</v>
      </c>
      <c r="D13" s="10" t="s">
        <v>290</v>
      </c>
      <c r="E13" s="10" t="s">
        <v>30</v>
      </c>
      <c r="F13" s="10">
        <v>1</v>
      </c>
      <c r="G13" s="11">
        <v>9.98</v>
      </c>
      <c r="H13" s="12">
        <v>0.08</v>
      </c>
    </row>
    <row r="14" spans="1:8" ht="9.75" thickBot="1">
      <c r="A14" s="13"/>
      <c r="B14" s="10"/>
      <c r="C14" s="10"/>
      <c r="D14" s="10"/>
      <c r="E14" s="16" t="s">
        <v>87</v>
      </c>
      <c r="F14" s="10"/>
      <c r="G14" s="17">
        <v>6110.84</v>
      </c>
      <c r="H14" s="18">
        <v>48.13</v>
      </c>
    </row>
    <row r="15" spans="1:8" ht="13.5" thickTop="1">
      <c r="A15" s="13"/>
      <c r="B15" s="115" t="s">
        <v>94</v>
      </c>
      <c r="C15" s="114"/>
      <c r="D15" s="10"/>
      <c r="E15" s="10"/>
      <c r="F15" s="10"/>
      <c r="G15" s="11"/>
      <c r="H15" s="12"/>
    </row>
    <row r="16" spans="1:8" ht="12.75">
      <c r="A16" s="13"/>
      <c r="B16" s="116" t="s">
        <v>88</v>
      </c>
      <c r="C16" s="114"/>
      <c r="D16" s="10"/>
      <c r="E16" s="10"/>
      <c r="F16" s="10"/>
      <c r="G16" s="11"/>
      <c r="H16" s="12"/>
    </row>
    <row r="17" spans="1:8">
      <c r="A17" s="13"/>
      <c r="B17" s="14">
        <v>8.7499999999999994E-2</v>
      </c>
      <c r="C17" s="10" t="s">
        <v>283</v>
      </c>
      <c r="D17" s="10" t="s">
        <v>402</v>
      </c>
      <c r="E17" s="10" t="s">
        <v>97</v>
      </c>
      <c r="F17" s="10">
        <v>1000000</v>
      </c>
      <c r="G17" s="11">
        <v>1009.15</v>
      </c>
      <c r="H17" s="12">
        <v>7.95</v>
      </c>
    </row>
    <row r="18" spans="1:8">
      <c r="A18" s="13"/>
      <c r="B18" s="14">
        <v>8.7400000000000005E-2</v>
      </c>
      <c r="C18" s="10" t="s">
        <v>283</v>
      </c>
      <c r="D18" s="10" t="s">
        <v>403</v>
      </c>
      <c r="E18" s="10" t="s">
        <v>97</v>
      </c>
      <c r="F18" s="10">
        <v>1000000</v>
      </c>
      <c r="G18" s="11">
        <v>1008.23</v>
      </c>
      <c r="H18" s="12">
        <v>7.94</v>
      </c>
    </row>
    <row r="19" spans="1:8">
      <c r="A19" s="13"/>
      <c r="B19" s="14">
        <v>8.5800000000000001E-2</v>
      </c>
      <c r="C19" s="10" t="s">
        <v>283</v>
      </c>
      <c r="D19" s="10" t="s">
        <v>291</v>
      </c>
      <c r="E19" s="10" t="s">
        <v>97</v>
      </c>
      <c r="F19" s="10">
        <v>25000</v>
      </c>
      <c r="G19" s="11">
        <v>25.19</v>
      </c>
      <c r="H19" s="12">
        <v>0.2</v>
      </c>
    </row>
    <row r="20" spans="1:8" ht="9.75" thickBot="1">
      <c r="A20" s="13"/>
      <c r="B20" s="10"/>
      <c r="C20" s="10"/>
      <c r="D20" s="10"/>
      <c r="E20" s="16" t="s">
        <v>87</v>
      </c>
      <c r="F20" s="10"/>
      <c r="G20" s="17">
        <v>2042.57</v>
      </c>
      <c r="H20" s="18">
        <v>16.09</v>
      </c>
    </row>
    <row r="21" spans="1:8" ht="9.75" thickTop="1">
      <c r="A21" s="13"/>
      <c r="B21" s="10"/>
      <c r="C21" s="10"/>
      <c r="D21" s="10"/>
      <c r="E21" s="10"/>
      <c r="F21" s="10"/>
      <c r="G21" s="11"/>
      <c r="H21" s="12"/>
    </row>
    <row r="22" spans="1:8">
      <c r="A22" s="13"/>
      <c r="B22" s="19" t="s">
        <v>116</v>
      </c>
      <c r="C22" s="10" t="s">
        <v>117</v>
      </c>
      <c r="D22" s="10"/>
      <c r="E22" s="10" t="s">
        <v>116</v>
      </c>
      <c r="F22" s="10"/>
      <c r="G22" s="11">
        <v>4298.37</v>
      </c>
      <c r="H22" s="12">
        <v>33.85</v>
      </c>
    </row>
    <row r="23" spans="1:8" ht="9.75" thickBot="1">
      <c r="A23" s="13"/>
      <c r="B23" s="10"/>
      <c r="C23" s="10"/>
      <c r="D23" s="10"/>
      <c r="E23" s="16" t="s">
        <v>87</v>
      </c>
      <c r="F23" s="10"/>
      <c r="G23" s="17">
        <v>4298.37</v>
      </c>
      <c r="H23" s="18">
        <v>33.85</v>
      </c>
    </row>
    <row r="24" spans="1:8" ht="9.75" thickTop="1">
      <c r="A24" s="13"/>
      <c r="B24" s="10"/>
      <c r="C24" s="10"/>
      <c r="D24" s="10"/>
      <c r="E24" s="10"/>
      <c r="F24" s="10"/>
      <c r="G24" s="11"/>
      <c r="H24" s="12"/>
    </row>
    <row r="25" spans="1:8">
      <c r="A25" s="20" t="s">
        <v>118</v>
      </c>
      <c r="B25" s="10"/>
      <c r="C25" s="10"/>
      <c r="D25" s="10"/>
      <c r="E25" s="10"/>
      <c r="F25" s="10"/>
      <c r="G25" s="21">
        <v>247.15</v>
      </c>
      <c r="H25" s="22">
        <v>1.93</v>
      </c>
    </row>
    <row r="26" spans="1:8">
      <c r="A26" s="13"/>
      <c r="B26" s="10"/>
      <c r="C26" s="10"/>
      <c r="D26" s="10"/>
      <c r="E26" s="10"/>
      <c r="F26" s="10"/>
      <c r="G26" s="11"/>
      <c r="H26" s="12"/>
    </row>
    <row r="27" spans="1:8" ht="9.75" thickBot="1">
      <c r="A27" s="13"/>
      <c r="B27" s="10"/>
      <c r="C27" s="10"/>
      <c r="D27" s="10"/>
      <c r="E27" s="16" t="s">
        <v>119</v>
      </c>
      <c r="F27" s="10"/>
      <c r="G27" s="17">
        <v>12698.93</v>
      </c>
      <c r="H27" s="18">
        <v>100</v>
      </c>
    </row>
    <row r="28" spans="1:8" ht="9.75" thickTop="1">
      <c r="A28" s="13"/>
      <c r="B28" s="10"/>
      <c r="C28" s="10"/>
      <c r="D28" s="10"/>
      <c r="E28" s="10"/>
      <c r="F28" s="10"/>
      <c r="G28" s="11"/>
      <c r="H28" s="12"/>
    </row>
    <row r="29" spans="1:8">
      <c r="A29" s="13"/>
      <c r="B29" s="10"/>
      <c r="C29" s="10"/>
      <c r="D29" s="10"/>
      <c r="E29" s="10"/>
      <c r="F29" s="10"/>
      <c r="G29" s="11"/>
      <c r="H29" s="12"/>
    </row>
    <row r="30" spans="1:8">
      <c r="A30" s="13"/>
      <c r="B30" s="10"/>
      <c r="C30" s="10"/>
      <c r="D30" s="10"/>
      <c r="E30" s="10"/>
      <c r="F30" s="10"/>
      <c r="G30" s="11"/>
      <c r="H30" s="12"/>
    </row>
    <row r="31" spans="1:8">
      <c r="A31" s="23" t="s">
        <v>120</v>
      </c>
      <c r="B31" s="10"/>
      <c r="C31" s="10"/>
      <c r="D31" s="10"/>
      <c r="E31" s="10"/>
      <c r="F31" s="10"/>
      <c r="G31" s="11"/>
      <c r="H31" s="12"/>
    </row>
    <row r="32" spans="1:8">
      <c r="A32" s="13">
        <v>1</v>
      </c>
      <c r="B32" s="10" t="s">
        <v>404</v>
      </c>
      <c r="C32" s="10"/>
      <c r="D32" s="10"/>
      <c r="E32" s="10"/>
      <c r="F32" s="10"/>
      <c r="G32" s="11"/>
      <c r="H32" s="12"/>
    </row>
    <row r="33" spans="1:8">
      <c r="A33" s="13"/>
      <c r="B33" s="10"/>
      <c r="C33" s="10"/>
      <c r="D33" s="10"/>
      <c r="E33" s="10"/>
      <c r="F33" s="10"/>
      <c r="G33" s="11"/>
      <c r="H33" s="12"/>
    </row>
    <row r="34" spans="1:8">
      <c r="A34" s="24">
        <v>2</v>
      </c>
      <c r="B34" s="25" t="s">
        <v>122</v>
      </c>
      <c r="C34" s="25"/>
      <c r="D34" s="25"/>
      <c r="E34" s="25"/>
      <c r="F34" s="25"/>
      <c r="G34" s="26"/>
      <c r="H34" s="27"/>
    </row>
    <row r="38" spans="1:8">
      <c r="A38" s="6">
        <v>3</v>
      </c>
      <c r="B38" s="6" t="s">
        <v>123</v>
      </c>
    </row>
    <row r="39" spans="1:8">
      <c r="B39" s="6" t="s">
        <v>124</v>
      </c>
    </row>
    <row r="40" spans="1:8">
      <c r="B40" s="6" t="s">
        <v>125</v>
      </c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9">
      <c r="A1" s="1"/>
      <c r="B1" s="2"/>
      <c r="C1" s="3" t="s">
        <v>1960</v>
      </c>
      <c r="D1" s="2"/>
      <c r="E1" s="2"/>
      <c r="F1" s="2"/>
      <c r="G1" s="4"/>
      <c r="H1" s="38"/>
      <c r="I1" s="39"/>
    </row>
    <row r="2" spans="1:9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40" t="s">
        <v>6</v>
      </c>
      <c r="I2" s="41"/>
    </row>
    <row r="3" spans="1:9" ht="12.75">
      <c r="A3" s="113" t="s">
        <v>7</v>
      </c>
      <c r="B3" s="114"/>
      <c r="C3" s="114"/>
      <c r="D3" s="10"/>
      <c r="E3" s="10"/>
      <c r="F3" s="10"/>
      <c r="G3" s="11"/>
      <c r="H3" s="42"/>
      <c r="I3" s="41"/>
    </row>
    <row r="4" spans="1:9" ht="12.75">
      <c r="A4" s="13"/>
      <c r="B4" s="115" t="s">
        <v>8</v>
      </c>
      <c r="C4" s="114"/>
      <c r="D4" s="10"/>
      <c r="E4" s="10"/>
      <c r="F4" s="10"/>
      <c r="G4" s="11"/>
      <c r="H4" s="42"/>
      <c r="I4" s="41"/>
    </row>
    <row r="5" spans="1:9" ht="12.75">
      <c r="A5" s="13"/>
      <c r="B5" s="116" t="s">
        <v>9</v>
      </c>
      <c r="C5" s="114"/>
      <c r="D5" s="10"/>
      <c r="E5" s="10"/>
      <c r="F5" s="10"/>
      <c r="G5" s="11"/>
      <c r="H5" s="42"/>
      <c r="I5" s="41"/>
    </row>
    <row r="6" spans="1:9">
      <c r="A6" s="13"/>
      <c r="B6" s="14">
        <v>9.2799999999999994E-2</v>
      </c>
      <c r="C6" s="10" t="s">
        <v>42</v>
      </c>
      <c r="D6" s="10" t="s">
        <v>273</v>
      </c>
      <c r="E6" s="10" t="s">
        <v>21</v>
      </c>
      <c r="F6" s="10">
        <v>36</v>
      </c>
      <c r="G6" s="11">
        <v>365.2</v>
      </c>
      <c r="H6" s="42">
        <v>14.14</v>
      </c>
      <c r="I6" s="41"/>
    </row>
    <row r="7" spans="1:9">
      <c r="A7" s="13"/>
      <c r="B7" s="14">
        <v>8.72E-2</v>
      </c>
      <c r="C7" s="10" t="s">
        <v>19</v>
      </c>
      <c r="D7" s="10" t="s">
        <v>280</v>
      </c>
      <c r="E7" s="10" t="s">
        <v>21</v>
      </c>
      <c r="F7" s="10">
        <v>36</v>
      </c>
      <c r="G7" s="11">
        <v>362.17</v>
      </c>
      <c r="H7" s="42">
        <v>14.03</v>
      </c>
      <c r="I7" s="41"/>
    </row>
    <row r="8" spans="1:9">
      <c r="A8" s="13"/>
      <c r="B8" s="19" t="s">
        <v>186</v>
      </c>
      <c r="C8" s="10" t="s">
        <v>224</v>
      </c>
      <c r="D8" s="10" t="s">
        <v>395</v>
      </c>
      <c r="E8" s="10" t="s">
        <v>15</v>
      </c>
      <c r="F8" s="10">
        <v>50</v>
      </c>
      <c r="G8" s="11">
        <v>259.75</v>
      </c>
      <c r="H8" s="42">
        <v>10.06</v>
      </c>
      <c r="I8" s="41"/>
    </row>
    <row r="9" spans="1:9">
      <c r="A9" s="13"/>
      <c r="B9" s="19" t="s">
        <v>186</v>
      </c>
      <c r="C9" s="10" t="s">
        <v>24</v>
      </c>
      <c r="D9" s="10" t="s">
        <v>279</v>
      </c>
      <c r="E9" s="10" t="s">
        <v>26</v>
      </c>
      <c r="F9" s="10">
        <v>29</v>
      </c>
      <c r="G9" s="11">
        <v>254.95</v>
      </c>
      <c r="H9" s="42">
        <v>9.8699999999999992</v>
      </c>
      <c r="I9" s="41"/>
    </row>
    <row r="10" spans="1:9">
      <c r="A10" s="13"/>
      <c r="B10" s="19" t="s">
        <v>186</v>
      </c>
      <c r="C10" s="10" t="s">
        <v>244</v>
      </c>
      <c r="D10" s="10" t="s">
        <v>396</v>
      </c>
      <c r="E10" s="10" t="s">
        <v>30</v>
      </c>
      <c r="F10" s="10">
        <v>24</v>
      </c>
      <c r="G10" s="11">
        <v>249.75</v>
      </c>
      <c r="H10" s="42">
        <v>9.67</v>
      </c>
      <c r="I10" s="41"/>
    </row>
    <row r="11" spans="1:9">
      <c r="A11" s="13"/>
      <c r="B11" s="19" t="s">
        <v>374</v>
      </c>
      <c r="C11" s="10" t="s">
        <v>63</v>
      </c>
      <c r="D11" s="10" t="s">
        <v>397</v>
      </c>
      <c r="E11" s="10" t="s">
        <v>65</v>
      </c>
      <c r="F11" s="10">
        <v>238</v>
      </c>
      <c r="G11" s="11">
        <v>244.99</v>
      </c>
      <c r="H11" s="42">
        <v>9.49</v>
      </c>
      <c r="I11" s="41"/>
    </row>
    <row r="12" spans="1:9">
      <c r="A12" s="13"/>
      <c r="B12" s="14">
        <v>9.01E-2</v>
      </c>
      <c r="C12" s="10" t="s">
        <v>28</v>
      </c>
      <c r="D12" s="10" t="s">
        <v>389</v>
      </c>
      <c r="E12" s="10" t="s">
        <v>30</v>
      </c>
      <c r="F12" s="10">
        <v>24</v>
      </c>
      <c r="G12" s="11">
        <v>240.5</v>
      </c>
      <c r="H12" s="42">
        <v>9.31</v>
      </c>
      <c r="I12" s="41"/>
    </row>
    <row r="13" spans="1:9">
      <c r="A13" s="13"/>
      <c r="B13" s="19" t="s">
        <v>374</v>
      </c>
      <c r="C13" s="10" t="s">
        <v>63</v>
      </c>
      <c r="D13" s="10" t="s">
        <v>392</v>
      </c>
      <c r="E13" s="10" t="s">
        <v>65</v>
      </c>
      <c r="F13" s="10">
        <v>90</v>
      </c>
      <c r="G13" s="11">
        <v>92.5</v>
      </c>
      <c r="H13" s="42">
        <v>3.58</v>
      </c>
      <c r="I13" s="41"/>
    </row>
    <row r="14" spans="1:9" ht="9.75" thickBot="1">
      <c r="A14" s="13"/>
      <c r="B14" s="10"/>
      <c r="C14" s="10"/>
      <c r="D14" s="10"/>
      <c r="E14" s="16" t="s">
        <v>87</v>
      </c>
      <c r="F14" s="10"/>
      <c r="G14" s="17">
        <v>2069.81</v>
      </c>
      <c r="H14" s="43">
        <v>80.150000000000006</v>
      </c>
      <c r="I14" s="41"/>
    </row>
    <row r="15" spans="1:9" ht="13.5" thickTop="1">
      <c r="A15" s="13"/>
      <c r="B15" s="115" t="s">
        <v>94</v>
      </c>
      <c r="C15" s="114"/>
      <c r="D15" s="10"/>
      <c r="E15" s="10"/>
      <c r="F15" s="10"/>
      <c r="G15" s="11"/>
      <c r="H15" s="42"/>
      <c r="I15" s="41"/>
    </row>
    <row r="16" spans="1:9" ht="12.75">
      <c r="A16" s="13"/>
      <c r="B16" s="116" t="s">
        <v>9</v>
      </c>
      <c r="C16" s="114"/>
      <c r="D16" s="10"/>
      <c r="E16" s="10"/>
      <c r="F16" s="10"/>
      <c r="G16" s="11"/>
      <c r="H16" s="42"/>
      <c r="I16" s="41"/>
    </row>
    <row r="17" spans="1:9">
      <c r="A17" s="13"/>
      <c r="B17" s="14">
        <v>8.7499999999999994E-2</v>
      </c>
      <c r="C17" s="10" t="s">
        <v>283</v>
      </c>
      <c r="D17" s="10" t="s">
        <v>284</v>
      </c>
      <c r="E17" s="10" t="s">
        <v>97</v>
      </c>
      <c r="F17" s="10">
        <v>390000</v>
      </c>
      <c r="G17" s="11">
        <v>393.96</v>
      </c>
      <c r="H17" s="42">
        <v>15.26</v>
      </c>
      <c r="I17" s="41"/>
    </row>
    <row r="18" spans="1:9" ht="9.75" thickBot="1">
      <c r="A18" s="13"/>
      <c r="B18" s="10"/>
      <c r="C18" s="10"/>
      <c r="D18" s="10"/>
      <c r="E18" s="16" t="s">
        <v>87</v>
      </c>
      <c r="F18" s="10"/>
      <c r="G18" s="17">
        <v>393.96</v>
      </c>
      <c r="H18" s="43">
        <v>15.26</v>
      </c>
      <c r="I18" s="41"/>
    </row>
    <row r="19" spans="1:9" ht="9.75" thickTop="1">
      <c r="A19" s="13"/>
      <c r="B19" s="10"/>
      <c r="C19" s="10"/>
      <c r="D19" s="10"/>
      <c r="E19" s="10"/>
      <c r="F19" s="10"/>
      <c r="G19" s="11"/>
      <c r="H19" s="42"/>
      <c r="I19" s="41"/>
    </row>
    <row r="20" spans="1:9" ht="9.75" thickBot="1">
      <c r="A20" s="13"/>
      <c r="B20" s="10"/>
      <c r="C20" s="10"/>
      <c r="D20" s="10"/>
      <c r="E20" s="16" t="s">
        <v>87</v>
      </c>
      <c r="F20" s="10"/>
      <c r="G20" s="17">
        <v>0</v>
      </c>
      <c r="H20" s="43">
        <v>0</v>
      </c>
      <c r="I20" s="41"/>
    </row>
    <row r="21" spans="1:9" ht="9.75" thickTop="1">
      <c r="A21" s="13"/>
      <c r="B21" s="10"/>
      <c r="C21" s="10"/>
      <c r="D21" s="10"/>
      <c r="E21" s="10"/>
      <c r="F21" s="10"/>
      <c r="G21" s="11"/>
      <c r="H21" s="42"/>
      <c r="I21" s="41"/>
    </row>
    <row r="22" spans="1:9">
      <c r="A22" s="20" t="s">
        <v>118</v>
      </c>
      <c r="B22" s="10"/>
      <c r="C22" s="10"/>
      <c r="D22" s="10"/>
      <c r="E22" s="10"/>
      <c r="F22" s="10"/>
      <c r="G22" s="21">
        <v>118.11</v>
      </c>
      <c r="H22" s="44">
        <v>4.59</v>
      </c>
      <c r="I22" s="41"/>
    </row>
    <row r="23" spans="1:9">
      <c r="A23" s="13"/>
      <c r="B23" s="10"/>
      <c r="C23" s="10"/>
      <c r="D23" s="10"/>
      <c r="E23" s="10"/>
      <c r="F23" s="10"/>
      <c r="G23" s="11"/>
      <c r="H23" s="42"/>
      <c r="I23" s="41"/>
    </row>
    <row r="24" spans="1:9" ht="9.75" thickBot="1">
      <c r="A24" s="13"/>
      <c r="B24" s="10"/>
      <c r="C24" s="10"/>
      <c r="D24" s="10"/>
      <c r="E24" s="16" t="s">
        <v>119</v>
      </c>
      <c r="F24" s="10"/>
      <c r="G24" s="17">
        <v>2581.88</v>
      </c>
      <c r="H24" s="43">
        <v>100</v>
      </c>
      <c r="I24" s="41"/>
    </row>
    <row r="25" spans="1:9" ht="9.75" thickTop="1">
      <c r="A25" s="13"/>
      <c r="B25" s="10"/>
      <c r="C25" s="10"/>
      <c r="D25" s="10"/>
      <c r="E25" s="10"/>
      <c r="F25" s="10"/>
      <c r="G25" s="11"/>
      <c r="H25" s="42"/>
      <c r="I25" s="41"/>
    </row>
    <row r="26" spans="1:9">
      <c r="A26" s="13"/>
      <c r="B26" s="10"/>
      <c r="C26" s="10"/>
      <c r="D26" s="10"/>
      <c r="E26" s="10"/>
      <c r="F26" s="10"/>
      <c r="G26" s="11"/>
      <c r="H26" s="42"/>
      <c r="I26" s="41"/>
    </row>
    <row r="27" spans="1:9">
      <c r="A27" s="13"/>
      <c r="B27" s="10"/>
      <c r="C27" s="10"/>
      <c r="D27" s="10"/>
      <c r="E27" s="10"/>
      <c r="F27" s="10"/>
      <c r="G27" s="11"/>
      <c r="H27" s="42"/>
      <c r="I27" s="41"/>
    </row>
    <row r="28" spans="1:9">
      <c r="A28" s="23" t="s">
        <v>120</v>
      </c>
      <c r="B28" s="10"/>
      <c r="C28" s="10"/>
      <c r="D28" s="10"/>
      <c r="E28" s="10"/>
      <c r="F28" s="10"/>
      <c r="G28" s="11"/>
      <c r="H28" s="42"/>
      <c r="I28" s="41"/>
    </row>
    <row r="29" spans="1:9">
      <c r="A29" s="13">
        <v>1</v>
      </c>
      <c r="B29" s="10" t="s">
        <v>398</v>
      </c>
      <c r="C29" s="10"/>
      <c r="D29" s="10"/>
      <c r="E29" s="10"/>
      <c r="F29" s="10"/>
      <c r="G29" s="11"/>
      <c r="H29" s="42"/>
      <c r="I29" s="41"/>
    </row>
    <row r="30" spans="1:9">
      <c r="A30" s="13"/>
      <c r="B30" s="10"/>
      <c r="C30" s="10"/>
      <c r="D30" s="10"/>
      <c r="E30" s="10"/>
      <c r="F30" s="10"/>
      <c r="G30" s="11"/>
      <c r="H30" s="42"/>
      <c r="I30" s="41"/>
    </row>
    <row r="31" spans="1:9">
      <c r="A31" s="13">
        <v>2</v>
      </c>
      <c r="B31" s="10" t="s">
        <v>122</v>
      </c>
      <c r="C31" s="10"/>
      <c r="D31" s="10"/>
      <c r="E31" s="10"/>
      <c r="F31" s="10"/>
      <c r="G31" s="11"/>
      <c r="H31" s="42"/>
      <c r="I31" s="41"/>
    </row>
    <row r="32" spans="1:9">
      <c r="A32" s="13"/>
      <c r="B32" s="10"/>
      <c r="C32" s="10"/>
      <c r="D32" s="10"/>
      <c r="E32" s="10"/>
      <c r="F32" s="10"/>
      <c r="G32" s="11"/>
      <c r="H32" s="42"/>
      <c r="I32" s="41"/>
    </row>
    <row r="33" spans="1:9">
      <c r="A33" s="13"/>
      <c r="B33" s="10"/>
      <c r="C33" s="10"/>
      <c r="D33" s="10"/>
      <c r="E33" s="10"/>
      <c r="F33" s="10"/>
      <c r="G33" s="11"/>
      <c r="H33" s="42"/>
      <c r="I33" s="41"/>
    </row>
    <row r="34" spans="1:9">
      <c r="A34" s="13"/>
      <c r="B34" s="10"/>
      <c r="C34" s="10"/>
      <c r="D34" s="10"/>
      <c r="E34" s="10"/>
      <c r="F34" s="10"/>
      <c r="G34" s="11"/>
      <c r="H34" s="42"/>
      <c r="I34" s="41"/>
    </row>
    <row r="35" spans="1:9">
      <c r="A35" s="13">
        <v>3</v>
      </c>
      <c r="B35" s="10" t="s">
        <v>123</v>
      </c>
      <c r="C35" s="10"/>
      <c r="D35" s="10"/>
      <c r="E35" s="10"/>
      <c r="F35" s="10"/>
      <c r="G35" s="11"/>
      <c r="H35" s="42"/>
      <c r="I35" s="41"/>
    </row>
    <row r="36" spans="1:9">
      <c r="A36" s="13"/>
      <c r="B36" s="10" t="s">
        <v>124</v>
      </c>
      <c r="C36" s="10"/>
      <c r="D36" s="10"/>
      <c r="E36" s="10"/>
      <c r="F36" s="10"/>
      <c r="G36" s="11"/>
      <c r="H36" s="42"/>
      <c r="I36" s="41"/>
    </row>
    <row r="37" spans="1:9">
      <c r="A37" s="24"/>
      <c r="B37" s="25" t="s">
        <v>125</v>
      </c>
      <c r="C37" s="25"/>
      <c r="D37" s="25"/>
      <c r="E37" s="25"/>
      <c r="F37" s="25"/>
      <c r="G37" s="26"/>
      <c r="H37" s="45"/>
      <c r="I37" s="46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1961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8.72E-2</v>
      </c>
      <c r="C6" s="10" t="s">
        <v>19</v>
      </c>
      <c r="D6" s="10" t="s">
        <v>280</v>
      </c>
      <c r="E6" s="10" t="s">
        <v>21</v>
      </c>
      <c r="F6" s="10">
        <v>30</v>
      </c>
      <c r="G6" s="11">
        <v>301.81</v>
      </c>
      <c r="H6" s="12">
        <v>14.32</v>
      </c>
    </row>
    <row r="7" spans="1:8">
      <c r="A7" s="13"/>
      <c r="B7" s="14">
        <v>9.2799999999999994E-2</v>
      </c>
      <c r="C7" s="10" t="s">
        <v>42</v>
      </c>
      <c r="D7" s="10" t="s">
        <v>273</v>
      </c>
      <c r="E7" s="10" t="s">
        <v>21</v>
      </c>
      <c r="F7" s="10">
        <v>29</v>
      </c>
      <c r="G7" s="11">
        <v>294.19</v>
      </c>
      <c r="H7" s="12">
        <v>13.96</v>
      </c>
    </row>
    <row r="8" spans="1:8">
      <c r="A8" s="13"/>
      <c r="B8" s="14">
        <v>9.7500000000000003E-2</v>
      </c>
      <c r="C8" s="10" t="s">
        <v>58</v>
      </c>
      <c r="D8" s="10" t="s">
        <v>391</v>
      </c>
      <c r="E8" s="10" t="s">
        <v>21</v>
      </c>
      <c r="F8" s="10">
        <v>22</v>
      </c>
      <c r="G8" s="11">
        <v>223.11</v>
      </c>
      <c r="H8" s="12">
        <v>10.59</v>
      </c>
    </row>
    <row r="9" spans="1:8">
      <c r="A9" s="13"/>
      <c r="B9" s="14">
        <v>0.107</v>
      </c>
      <c r="C9" s="10" t="s">
        <v>195</v>
      </c>
      <c r="D9" s="10" t="s">
        <v>196</v>
      </c>
      <c r="E9" s="10" t="s">
        <v>30</v>
      </c>
      <c r="F9" s="10">
        <v>20</v>
      </c>
      <c r="G9" s="11">
        <v>203.94</v>
      </c>
      <c r="H9" s="12">
        <v>9.68</v>
      </c>
    </row>
    <row r="10" spans="1:8">
      <c r="A10" s="13"/>
      <c r="B10" s="14">
        <v>9.01E-2</v>
      </c>
      <c r="C10" s="10" t="s">
        <v>28</v>
      </c>
      <c r="D10" s="10" t="s">
        <v>389</v>
      </c>
      <c r="E10" s="10" t="s">
        <v>30</v>
      </c>
      <c r="F10" s="10">
        <v>20</v>
      </c>
      <c r="G10" s="11">
        <v>200.41</v>
      </c>
      <c r="H10" s="12">
        <v>9.51</v>
      </c>
    </row>
    <row r="11" spans="1:8">
      <c r="A11" s="13"/>
      <c r="B11" s="19" t="s">
        <v>374</v>
      </c>
      <c r="C11" s="10" t="s">
        <v>63</v>
      </c>
      <c r="D11" s="10" t="s">
        <v>392</v>
      </c>
      <c r="E11" s="10" t="s">
        <v>65</v>
      </c>
      <c r="F11" s="10">
        <v>165</v>
      </c>
      <c r="G11" s="11">
        <v>169.58</v>
      </c>
      <c r="H11" s="12">
        <v>8.0500000000000007</v>
      </c>
    </row>
    <row r="12" spans="1:8">
      <c r="A12" s="13"/>
      <c r="B12" s="19" t="s">
        <v>374</v>
      </c>
      <c r="C12" s="10" t="s">
        <v>63</v>
      </c>
      <c r="D12" s="10" t="s">
        <v>366</v>
      </c>
      <c r="E12" s="10" t="s">
        <v>65</v>
      </c>
      <c r="F12" s="10">
        <v>130</v>
      </c>
      <c r="G12" s="11">
        <v>133.43</v>
      </c>
      <c r="H12" s="12">
        <v>6.33</v>
      </c>
    </row>
    <row r="13" spans="1:8">
      <c r="A13" s="13"/>
      <c r="B13" s="14">
        <v>9.5600000000000004E-2</v>
      </c>
      <c r="C13" s="10" t="s">
        <v>144</v>
      </c>
      <c r="D13" s="10" t="s">
        <v>393</v>
      </c>
      <c r="E13" s="10" t="s">
        <v>21</v>
      </c>
      <c r="F13" s="10">
        <v>10</v>
      </c>
      <c r="G13" s="11">
        <v>101.29</v>
      </c>
      <c r="H13" s="12">
        <v>4.8099999999999996</v>
      </c>
    </row>
    <row r="14" spans="1:8">
      <c r="A14" s="13"/>
      <c r="B14" s="19" t="s">
        <v>186</v>
      </c>
      <c r="C14" s="10" t="s">
        <v>58</v>
      </c>
      <c r="D14" s="10" t="s">
        <v>272</v>
      </c>
      <c r="E14" s="10" t="s">
        <v>21</v>
      </c>
      <c r="F14" s="10">
        <v>5</v>
      </c>
      <c r="G14" s="11">
        <v>70.23</v>
      </c>
      <c r="H14" s="12">
        <v>3.33</v>
      </c>
    </row>
    <row r="15" spans="1:8" ht="9.75" thickBot="1">
      <c r="A15" s="13"/>
      <c r="B15" s="10"/>
      <c r="C15" s="10"/>
      <c r="D15" s="10"/>
      <c r="E15" s="16" t="s">
        <v>87</v>
      </c>
      <c r="F15" s="10"/>
      <c r="G15" s="17">
        <v>1697.99</v>
      </c>
      <c r="H15" s="18">
        <v>80.58</v>
      </c>
    </row>
    <row r="16" spans="1:8" ht="13.5" thickTop="1">
      <c r="A16" s="13"/>
      <c r="B16" s="115" t="s">
        <v>94</v>
      </c>
      <c r="C16" s="114"/>
      <c r="D16" s="10"/>
      <c r="E16" s="10"/>
      <c r="F16" s="10"/>
      <c r="G16" s="11"/>
      <c r="H16" s="12"/>
    </row>
    <row r="17" spans="1:8">
      <c r="A17" s="13"/>
      <c r="B17" s="116" t="s">
        <v>9</v>
      </c>
      <c r="C17" s="117"/>
      <c r="D17" s="10"/>
      <c r="E17" s="10"/>
      <c r="F17" s="10"/>
      <c r="G17" s="11"/>
      <c r="H17" s="12"/>
    </row>
    <row r="18" spans="1:8">
      <c r="A18" s="13"/>
      <c r="B18" s="14">
        <v>8.7499999999999994E-2</v>
      </c>
      <c r="C18" s="10" t="s">
        <v>283</v>
      </c>
      <c r="D18" s="10" t="s">
        <v>284</v>
      </c>
      <c r="E18" s="10" t="s">
        <v>97</v>
      </c>
      <c r="F18" s="10">
        <v>270000</v>
      </c>
      <c r="G18" s="11">
        <v>272.74</v>
      </c>
      <c r="H18" s="12">
        <v>12.94</v>
      </c>
    </row>
    <row r="19" spans="1:8" ht="9.75" thickBot="1">
      <c r="A19" s="13"/>
      <c r="B19" s="10"/>
      <c r="C19" s="10"/>
      <c r="D19" s="10"/>
      <c r="E19" s="16" t="s">
        <v>87</v>
      </c>
      <c r="F19" s="10"/>
      <c r="G19" s="17">
        <v>272.74</v>
      </c>
      <c r="H19" s="18">
        <v>12.94</v>
      </c>
    </row>
    <row r="20" spans="1:8" ht="9.75" thickTop="1">
      <c r="A20" s="13"/>
      <c r="B20" s="10"/>
      <c r="C20" s="10"/>
      <c r="D20" s="10"/>
      <c r="E20" s="10"/>
      <c r="F20" s="10"/>
      <c r="G20" s="11"/>
      <c r="H20" s="12"/>
    </row>
    <row r="21" spans="1:8" ht="9.75" thickBot="1">
      <c r="A21" s="13"/>
      <c r="B21" s="10"/>
      <c r="C21" s="10"/>
      <c r="D21" s="10"/>
      <c r="E21" s="16" t="s">
        <v>87</v>
      </c>
      <c r="F21" s="10"/>
      <c r="G21" s="17">
        <v>0</v>
      </c>
      <c r="H21" s="18">
        <v>0</v>
      </c>
    </row>
    <row r="22" spans="1:8" ht="9.75" thickTop="1">
      <c r="A22" s="13"/>
      <c r="B22" s="10"/>
      <c r="C22" s="10"/>
      <c r="D22" s="10"/>
      <c r="E22" s="10"/>
      <c r="F22" s="10"/>
      <c r="G22" s="11"/>
      <c r="H22" s="12"/>
    </row>
    <row r="23" spans="1:8">
      <c r="A23" s="20" t="s">
        <v>118</v>
      </c>
      <c r="B23" s="10"/>
      <c r="C23" s="10"/>
      <c r="D23" s="10"/>
      <c r="E23" s="10"/>
      <c r="F23" s="10"/>
      <c r="G23" s="21">
        <v>136.9</v>
      </c>
      <c r="H23" s="22">
        <v>6.48</v>
      </c>
    </row>
    <row r="24" spans="1:8">
      <c r="A24" s="13"/>
      <c r="B24" s="10"/>
      <c r="C24" s="10"/>
      <c r="D24" s="10"/>
      <c r="E24" s="10"/>
      <c r="F24" s="10"/>
      <c r="G24" s="11"/>
      <c r="H24" s="12"/>
    </row>
    <row r="25" spans="1:8" ht="9.75" thickBot="1">
      <c r="A25" s="13"/>
      <c r="B25" s="10"/>
      <c r="C25" s="10"/>
      <c r="D25" s="10"/>
      <c r="E25" s="16" t="s">
        <v>119</v>
      </c>
      <c r="F25" s="10"/>
      <c r="G25" s="17">
        <v>2107.63</v>
      </c>
      <c r="H25" s="18">
        <v>100</v>
      </c>
    </row>
    <row r="26" spans="1:8" ht="9.75" thickTop="1">
      <c r="A26" s="13"/>
      <c r="B26" s="10"/>
      <c r="C26" s="10"/>
      <c r="D26" s="10"/>
      <c r="E26" s="10"/>
      <c r="F26" s="10"/>
      <c r="G26" s="11"/>
      <c r="H26" s="12"/>
    </row>
    <row r="27" spans="1:8">
      <c r="A27" s="13"/>
      <c r="B27" s="10"/>
      <c r="C27" s="10"/>
      <c r="D27" s="10"/>
      <c r="E27" s="10"/>
      <c r="F27" s="10"/>
      <c r="G27" s="11"/>
      <c r="H27" s="12"/>
    </row>
    <row r="28" spans="1:8">
      <c r="A28" s="13"/>
      <c r="B28" s="10"/>
      <c r="C28" s="10"/>
      <c r="D28" s="10"/>
      <c r="E28" s="10"/>
      <c r="F28" s="10"/>
      <c r="G28" s="11"/>
      <c r="H28" s="12"/>
    </row>
    <row r="29" spans="1:8">
      <c r="A29" s="23" t="s">
        <v>120</v>
      </c>
      <c r="B29" s="10"/>
      <c r="C29" s="10"/>
      <c r="D29" s="10"/>
      <c r="E29" s="10"/>
      <c r="F29" s="10"/>
      <c r="G29" s="11"/>
      <c r="H29" s="12"/>
    </row>
    <row r="30" spans="1:8">
      <c r="A30" s="13">
        <v>1</v>
      </c>
      <c r="B30" s="10" t="s">
        <v>394</v>
      </c>
      <c r="C30" s="10"/>
      <c r="D30" s="10"/>
      <c r="E30" s="10"/>
      <c r="F30" s="10"/>
      <c r="G30" s="11"/>
      <c r="H30" s="12"/>
    </row>
    <row r="31" spans="1:8">
      <c r="A31" s="13"/>
      <c r="B31" s="10"/>
      <c r="C31" s="10"/>
      <c r="D31" s="10"/>
      <c r="E31" s="10"/>
      <c r="F31" s="10"/>
      <c r="G31" s="11"/>
      <c r="H31" s="12"/>
    </row>
    <row r="32" spans="1:8">
      <c r="A32" s="13">
        <v>2</v>
      </c>
      <c r="B32" s="10" t="s">
        <v>122</v>
      </c>
      <c r="C32" s="10"/>
      <c r="D32" s="10"/>
      <c r="E32" s="10"/>
      <c r="F32" s="10"/>
      <c r="G32" s="11"/>
      <c r="H32" s="12"/>
    </row>
    <row r="33" spans="1:8">
      <c r="A33" s="13"/>
      <c r="B33" s="10"/>
      <c r="C33" s="10"/>
      <c r="D33" s="10"/>
      <c r="E33" s="10"/>
      <c r="F33" s="10"/>
      <c r="G33" s="11"/>
      <c r="H33" s="12"/>
    </row>
    <row r="34" spans="1:8">
      <c r="A34" s="13"/>
      <c r="B34" s="10"/>
      <c r="C34" s="10"/>
      <c r="D34" s="10"/>
      <c r="E34" s="10"/>
      <c r="F34" s="10"/>
      <c r="G34" s="11"/>
      <c r="H34" s="12"/>
    </row>
    <row r="35" spans="1:8">
      <c r="A35" s="13"/>
      <c r="B35" s="10"/>
      <c r="C35" s="10"/>
      <c r="D35" s="10"/>
      <c r="E35" s="10"/>
      <c r="F35" s="10"/>
      <c r="G35" s="11"/>
      <c r="H35" s="12"/>
    </row>
    <row r="36" spans="1:8">
      <c r="A36" s="13">
        <v>3</v>
      </c>
      <c r="B36" s="10" t="s">
        <v>123</v>
      </c>
      <c r="C36" s="10"/>
      <c r="D36" s="10"/>
      <c r="E36" s="10"/>
      <c r="F36" s="10"/>
      <c r="G36" s="11"/>
      <c r="H36" s="12"/>
    </row>
    <row r="37" spans="1:8">
      <c r="A37" s="13"/>
      <c r="B37" s="10" t="s">
        <v>124</v>
      </c>
      <c r="C37" s="10"/>
      <c r="D37" s="10"/>
      <c r="E37" s="10"/>
      <c r="F37" s="10"/>
      <c r="G37" s="11"/>
      <c r="H37" s="12"/>
    </row>
    <row r="38" spans="1:8">
      <c r="A38" s="24"/>
      <c r="B38" s="25" t="s">
        <v>125</v>
      </c>
      <c r="C38" s="25"/>
      <c r="D38" s="25"/>
      <c r="E38" s="25"/>
      <c r="F38" s="25"/>
      <c r="G38" s="26"/>
      <c r="H38" s="2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1962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8.77E-2</v>
      </c>
      <c r="C6" s="10" t="s">
        <v>195</v>
      </c>
      <c r="D6" s="10" t="s">
        <v>387</v>
      </c>
      <c r="E6" s="10" t="s">
        <v>30</v>
      </c>
      <c r="F6" s="10">
        <v>25</v>
      </c>
      <c r="G6" s="11">
        <v>249.69</v>
      </c>
      <c r="H6" s="12">
        <v>14.39</v>
      </c>
    </row>
    <row r="7" spans="1:8">
      <c r="A7" s="13"/>
      <c r="B7" s="14">
        <v>9.6699999999999994E-2</v>
      </c>
      <c r="C7" s="10" t="s">
        <v>42</v>
      </c>
      <c r="D7" s="10" t="s">
        <v>274</v>
      </c>
      <c r="E7" s="10" t="s">
        <v>21</v>
      </c>
      <c r="F7" s="10">
        <v>24</v>
      </c>
      <c r="G7" s="11">
        <v>244.97</v>
      </c>
      <c r="H7" s="12">
        <v>14.12</v>
      </c>
    </row>
    <row r="8" spans="1:8">
      <c r="A8" s="13"/>
      <c r="B8" s="19" t="s">
        <v>374</v>
      </c>
      <c r="C8" s="10" t="s">
        <v>63</v>
      </c>
      <c r="D8" s="10" t="s">
        <v>388</v>
      </c>
      <c r="E8" s="10" t="s">
        <v>65</v>
      </c>
      <c r="F8" s="10">
        <v>220</v>
      </c>
      <c r="G8" s="11">
        <v>226.78</v>
      </c>
      <c r="H8" s="12">
        <v>13.07</v>
      </c>
    </row>
    <row r="9" spans="1:8">
      <c r="A9" s="13"/>
      <c r="B9" s="14">
        <v>8.7099999999999997E-2</v>
      </c>
      <c r="C9" s="10" t="s">
        <v>28</v>
      </c>
      <c r="D9" s="10" t="s">
        <v>287</v>
      </c>
      <c r="E9" s="10" t="s">
        <v>30</v>
      </c>
      <c r="F9" s="10">
        <v>17</v>
      </c>
      <c r="G9" s="11">
        <v>169.63</v>
      </c>
      <c r="H9" s="12">
        <v>9.7799999999999994</v>
      </c>
    </row>
    <row r="10" spans="1:8">
      <c r="A10" s="13"/>
      <c r="B10" s="14">
        <v>9.69E-2</v>
      </c>
      <c r="C10" s="10" t="s">
        <v>144</v>
      </c>
      <c r="D10" s="10" t="s">
        <v>355</v>
      </c>
      <c r="E10" s="10" t="s">
        <v>21</v>
      </c>
      <c r="F10" s="10">
        <v>15</v>
      </c>
      <c r="G10" s="11">
        <v>152.47999999999999</v>
      </c>
      <c r="H10" s="12">
        <v>8.7899999999999991</v>
      </c>
    </row>
    <row r="11" spans="1:8">
      <c r="A11" s="13"/>
      <c r="B11" s="14">
        <v>9.01E-2</v>
      </c>
      <c r="C11" s="10" t="s">
        <v>28</v>
      </c>
      <c r="D11" s="10" t="s">
        <v>389</v>
      </c>
      <c r="E11" s="10" t="s">
        <v>30</v>
      </c>
      <c r="F11" s="10">
        <v>7</v>
      </c>
      <c r="G11" s="11">
        <v>70.14</v>
      </c>
      <c r="H11" s="12">
        <v>4.04</v>
      </c>
    </row>
    <row r="12" spans="1:8" ht="9.75" thickBot="1">
      <c r="A12" s="13"/>
      <c r="B12" s="10"/>
      <c r="C12" s="10"/>
      <c r="D12" s="10"/>
      <c r="E12" s="16" t="s">
        <v>87</v>
      </c>
      <c r="F12" s="10"/>
      <c r="G12" s="17">
        <v>1113.69</v>
      </c>
      <c r="H12" s="18">
        <v>64.19</v>
      </c>
    </row>
    <row r="13" spans="1:8" ht="13.5" thickTop="1">
      <c r="A13" s="13"/>
      <c r="B13" s="115" t="s">
        <v>94</v>
      </c>
      <c r="C13" s="114"/>
      <c r="D13" s="10"/>
      <c r="E13" s="10"/>
      <c r="F13" s="10"/>
      <c r="G13" s="11"/>
      <c r="H13" s="12"/>
    </row>
    <row r="14" spans="1:8" ht="12.75">
      <c r="A14" s="13"/>
      <c r="B14" s="116" t="s">
        <v>9</v>
      </c>
      <c r="C14" s="114"/>
      <c r="D14" s="10"/>
      <c r="E14" s="10"/>
      <c r="F14" s="10"/>
      <c r="G14" s="11"/>
      <c r="H14" s="12"/>
    </row>
    <row r="15" spans="1:8">
      <c r="A15" s="13"/>
      <c r="B15" s="14">
        <v>8.4199999999999997E-2</v>
      </c>
      <c r="C15" s="10" t="s">
        <v>301</v>
      </c>
      <c r="D15" s="10" t="s">
        <v>357</v>
      </c>
      <c r="E15" s="10" t="s">
        <v>97</v>
      </c>
      <c r="F15" s="10">
        <v>500000</v>
      </c>
      <c r="G15" s="11">
        <v>503.36</v>
      </c>
      <c r="H15" s="12">
        <v>29.01</v>
      </c>
    </row>
    <row r="16" spans="1:8" ht="9.75" thickBot="1">
      <c r="A16" s="13"/>
      <c r="B16" s="10"/>
      <c r="C16" s="10"/>
      <c r="D16" s="10"/>
      <c r="E16" s="16" t="s">
        <v>87</v>
      </c>
      <c r="F16" s="10"/>
      <c r="G16" s="17">
        <v>503.36</v>
      </c>
      <c r="H16" s="18">
        <v>29.01</v>
      </c>
    </row>
    <row r="17" spans="1:8" ht="9.75" thickTop="1">
      <c r="A17" s="13"/>
      <c r="B17" s="116" t="s">
        <v>88</v>
      </c>
      <c r="C17" s="117"/>
      <c r="D17" s="10"/>
      <c r="E17" s="10"/>
      <c r="F17" s="10"/>
      <c r="G17" s="11"/>
      <c r="H17" s="12"/>
    </row>
    <row r="18" spans="1:8">
      <c r="A18" s="13"/>
      <c r="B18" s="14">
        <v>8.5800000000000001E-2</v>
      </c>
      <c r="C18" s="10" t="s">
        <v>283</v>
      </c>
      <c r="D18" s="10" t="s">
        <v>291</v>
      </c>
      <c r="E18" s="10" t="s">
        <v>97</v>
      </c>
      <c r="F18" s="10">
        <v>10000</v>
      </c>
      <c r="G18" s="11">
        <v>10.08</v>
      </c>
      <c r="H18" s="12">
        <v>0.57999999999999996</v>
      </c>
    </row>
    <row r="19" spans="1:8" ht="9.75" thickBot="1">
      <c r="A19" s="13"/>
      <c r="B19" s="10"/>
      <c r="C19" s="10"/>
      <c r="D19" s="10"/>
      <c r="E19" s="16" t="s">
        <v>87</v>
      </c>
      <c r="F19" s="10"/>
      <c r="G19" s="17">
        <v>10.08</v>
      </c>
      <c r="H19" s="18">
        <v>0.57999999999999996</v>
      </c>
    </row>
    <row r="20" spans="1:8" ht="9.75" thickTop="1">
      <c r="A20" s="13"/>
      <c r="B20" s="10"/>
      <c r="C20" s="10"/>
      <c r="D20" s="10"/>
      <c r="E20" s="10"/>
      <c r="F20" s="10"/>
      <c r="G20" s="11"/>
      <c r="H20" s="12"/>
    </row>
    <row r="21" spans="1:8" ht="9.75" thickBot="1">
      <c r="A21" s="13"/>
      <c r="B21" s="10"/>
      <c r="C21" s="10"/>
      <c r="D21" s="10"/>
      <c r="E21" s="16" t="s">
        <v>87</v>
      </c>
      <c r="F21" s="10"/>
      <c r="G21" s="17">
        <v>0</v>
      </c>
      <c r="H21" s="18">
        <v>0</v>
      </c>
    </row>
    <row r="22" spans="1:8" ht="9.75" thickTop="1">
      <c r="A22" s="13"/>
      <c r="B22" s="10"/>
      <c r="C22" s="10"/>
      <c r="D22" s="10"/>
      <c r="E22" s="10"/>
      <c r="F22" s="10"/>
      <c r="G22" s="11"/>
      <c r="H22" s="12"/>
    </row>
    <row r="23" spans="1:8">
      <c r="A23" s="20" t="s">
        <v>118</v>
      </c>
      <c r="B23" s="10"/>
      <c r="C23" s="10"/>
      <c r="D23" s="10"/>
      <c r="E23" s="10"/>
      <c r="F23" s="10"/>
      <c r="G23" s="21">
        <v>108.25</v>
      </c>
      <c r="H23" s="22">
        <v>6.22</v>
      </c>
    </row>
    <row r="24" spans="1:8">
      <c r="A24" s="13"/>
      <c r="B24" s="10"/>
      <c r="C24" s="10"/>
      <c r="D24" s="10"/>
      <c r="E24" s="10"/>
      <c r="F24" s="10"/>
      <c r="G24" s="11"/>
      <c r="H24" s="12"/>
    </row>
    <row r="25" spans="1:8" ht="9.75" thickBot="1">
      <c r="A25" s="13"/>
      <c r="B25" s="10"/>
      <c r="C25" s="10"/>
      <c r="D25" s="10"/>
      <c r="E25" s="16" t="s">
        <v>119</v>
      </c>
      <c r="F25" s="10"/>
      <c r="G25" s="17">
        <v>1735.38</v>
      </c>
      <c r="H25" s="18">
        <v>100</v>
      </c>
    </row>
    <row r="26" spans="1:8" ht="9.75" thickTop="1">
      <c r="A26" s="13"/>
      <c r="B26" s="10"/>
      <c r="C26" s="10"/>
      <c r="D26" s="10"/>
      <c r="E26" s="10"/>
      <c r="F26" s="10"/>
      <c r="G26" s="11"/>
      <c r="H26" s="12"/>
    </row>
    <row r="27" spans="1:8">
      <c r="A27" s="13"/>
      <c r="B27" s="10"/>
      <c r="C27" s="10"/>
      <c r="D27" s="10"/>
      <c r="E27" s="10"/>
      <c r="F27" s="10"/>
      <c r="G27" s="11"/>
      <c r="H27" s="12"/>
    </row>
    <row r="28" spans="1:8">
      <c r="A28" s="13"/>
      <c r="B28" s="10"/>
      <c r="C28" s="10"/>
      <c r="D28" s="10"/>
      <c r="E28" s="10"/>
      <c r="F28" s="10"/>
      <c r="G28" s="11"/>
      <c r="H28" s="12"/>
    </row>
    <row r="29" spans="1:8">
      <c r="A29" s="23" t="s">
        <v>120</v>
      </c>
      <c r="B29" s="10"/>
      <c r="C29" s="10"/>
      <c r="D29" s="10"/>
      <c r="E29" s="10"/>
      <c r="F29" s="10"/>
      <c r="G29" s="11"/>
      <c r="H29" s="12"/>
    </row>
    <row r="30" spans="1:8">
      <c r="A30" s="13">
        <v>1</v>
      </c>
      <c r="B30" s="10" t="s">
        <v>390</v>
      </c>
      <c r="C30" s="10"/>
      <c r="D30" s="10"/>
      <c r="E30" s="10"/>
      <c r="F30" s="10"/>
      <c r="G30" s="11"/>
      <c r="H30" s="12"/>
    </row>
    <row r="31" spans="1:8">
      <c r="A31" s="13"/>
      <c r="B31" s="10"/>
      <c r="C31" s="10"/>
      <c r="D31" s="10"/>
      <c r="E31" s="10"/>
      <c r="F31" s="10"/>
      <c r="G31" s="11"/>
      <c r="H31" s="12"/>
    </row>
    <row r="32" spans="1:8">
      <c r="A32" s="13">
        <v>2</v>
      </c>
      <c r="B32" s="10" t="s">
        <v>122</v>
      </c>
      <c r="C32" s="10"/>
      <c r="D32" s="10"/>
      <c r="E32" s="10"/>
      <c r="F32" s="10"/>
      <c r="G32" s="11"/>
      <c r="H32" s="12"/>
    </row>
    <row r="33" spans="1:8">
      <c r="A33" s="13"/>
      <c r="B33" s="10"/>
      <c r="C33" s="10"/>
      <c r="D33" s="10"/>
      <c r="E33" s="10"/>
      <c r="F33" s="10"/>
      <c r="G33" s="11"/>
      <c r="H33" s="12"/>
    </row>
    <row r="34" spans="1:8">
      <c r="A34" s="13"/>
      <c r="B34" s="10"/>
      <c r="C34" s="10"/>
      <c r="D34" s="10"/>
      <c r="E34" s="10"/>
      <c r="F34" s="10"/>
      <c r="G34" s="11"/>
      <c r="H34" s="12"/>
    </row>
    <row r="35" spans="1:8">
      <c r="A35" s="13"/>
      <c r="B35" s="10"/>
      <c r="C35" s="10"/>
      <c r="D35" s="10"/>
      <c r="E35" s="10"/>
      <c r="F35" s="10"/>
      <c r="G35" s="11"/>
      <c r="H35" s="12"/>
    </row>
    <row r="36" spans="1:8">
      <c r="A36" s="13">
        <v>3</v>
      </c>
      <c r="B36" s="10" t="s">
        <v>123</v>
      </c>
      <c r="C36" s="10"/>
      <c r="D36" s="10"/>
      <c r="E36" s="10"/>
      <c r="F36" s="10"/>
      <c r="G36" s="11"/>
      <c r="H36" s="12"/>
    </row>
    <row r="37" spans="1:8">
      <c r="A37" s="13"/>
      <c r="B37" s="10" t="s">
        <v>124</v>
      </c>
      <c r="C37" s="10"/>
      <c r="D37" s="10"/>
      <c r="E37" s="10"/>
      <c r="F37" s="10"/>
      <c r="G37" s="11"/>
      <c r="H37" s="12"/>
    </row>
    <row r="38" spans="1:8">
      <c r="A38" s="24"/>
      <c r="B38" s="25" t="s">
        <v>125</v>
      </c>
      <c r="C38" s="25"/>
      <c r="D38" s="25"/>
      <c r="E38" s="25"/>
      <c r="F38" s="25"/>
      <c r="G38" s="26"/>
      <c r="H38" s="27"/>
    </row>
  </sheetData>
  <mergeCells count="7">
    <mergeCell ref="B17:C17"/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K4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1963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8.7999999999999995E-2</v>
      </c>
      <c r="C6" s="10" t="s">
        <v>24</v>
      </c>
      <c r="D6" s="10" t="s">
        <v>382</v>
      </c>
      <c r="E6" s="10" t="s">
        <v>26</v>
      </c>
      <c r="F6" s="10">
        <v>250</v>
      </c>
      <c r="G6" s="11">
        <v>2503.1</v>
      </c>
      <c r="H6" s="12">
        <v>14.5</v>
      </c>
    </row>
    <row r="7" spans="1:8">
      <c r="A7" s="13"/>
      <c r="B7" s="14">
        <v>9.5200000000000007E-2</v>
      </c>
      <c r="C7" s="10" t="s">
        <v>42</v>
      </c>
      <c r="D7" s="10" t="s">
        <v>363</v>
      </c>
      <c r="E7" s="10" t="s">
        <v>21</v>
      </c>
      <c r="F7" s="10">
        <v>210</v>
      </c>
      <c r="G7" s="11">
        <v>2140.04</v>
      </c>
      <c r="H7" s="12">
        <v>12.39</v>
      </c>
    </row>
    <row r="8" spans="1:8">
      <c r="A8" s="13"/>
      <c r="B8" s="14">
        <v>8.7999999999999995E-2</v>
      </c>
      <c r="C8" s="10" t="s">
        <v>60</v>
      </c>
      <c r="D8" s="10" t="s">
        <v>61</v>
      </c>
      <c r="E8" s="10" t="s">
        <v>62</v>
      </c>
      <c r="F8" s="10">
        <v>64</v>
      </c>
      <c r="G8" s="11">
        <v>1599.15</v>
      </c>
      <c r="H8" s="12">
        <v>9.26</v>
      </c>
    </row>
    <row r="9" spans="1:8">
      <c r="A9" s="13"/>
      <c r="B9" s="14">
        <v>8.7999999999999995E-2</v>
      </c>
      <c r="C9" s="10" t="s">
        <v>195</v>
      </c>
      <c r="D9" s="10" t="s">
        <v>383</v>
      </c>
      <c r="E9" s="10" t="s">
        <v>30</v>
      </c>
      <c r="F9" s="10">
        <v>160</v>
      </c>
      <c r="G9" s="11">
        <v>1598.59</v>
      </c>
      <c r="H9" s="12">
        <v>9.26</v>
      </c>
    </row>
    <row r="10" spans="1:8">
      <c r="A10" s="13"/>
      <c r="B10" s="14">
        <v>8.7999999999999995E-2</v>
      </c>
      <c r="C10" s="10" t="s">
        <v>22</v>
      </c>
      <c r="D10" s="10" t="s">
        <v>300</v>
      </c>
      <c r="E10" s="10" t="s">
        <v>21</v>
      </c>
      <c r="F10" s="10">
        <v>100</v>
      </c>
      <c r="G10" s="11">
        <v>1001.85</v>
      </c>
      <c r="H10" s="12">
        <v>5.8</v>
      </c>
    </row>
    <row r="11" spans="1:8">
      <c r="A11" s="13"/>
      <c r="B11" s="14">
        <v>8.9700000000000002E-2</v>
      </c>
      <c r="C11" s="10" t="s">
        <v>42</v>
      </c>
      <c r="D11" s="10" t="s">
        <v>384</v>
      </c>
      <c r="E11" s="10" t="s">
        <v>12</v>
      </c>
      <c r="F11" s="10">
        <v>35</v>
      </c>
      <c r="G11" s="11">
        <v>352.7</v>
      </c>
      <c r="H11" s="12">
        <v>2.04</v>
      </c>
    </row>
    <row r="12" spans="1:8" ht="9.75" thickBot="1">
      <c r="A12" s="13"/>
      <c r="B12" s="10"/>
      <c r="C12" s="10"/>
      <c r="D12" s="10"/>
      <c r="E12" s="16" t="s">
        <v>87</v>
      </c>
      <c r="F12" s="10"/>
      <c r="G12" s="17">
        <v>9195.43</v>
      </c>
      <c r="H12" s="18">
        <v>53.25</v>
      </c>
    </row>
    <row r="13" spans="1:8" ht="13.5" thickTop="1">
      <c r="A13" s="13"/>
      <c r="B13" s="115" t="s">
        <v>94</v>
      </c>
      <c r="C13" s="114"/>
      <c r="D13" s="10"/>
      <c r="E13" s="10"/>
      <c r="F13" s="10"/>
      <c r="G13" s="11"/>
      <c r="H13" s="12"/>
    </row>
    <row r="14" spans="1:8" ht="12.75">
      <c r="A14" s="13"/>
      <c r="B14" s="116" t="s">
        <v>9</v>
      </c>
      <c r="C14" s="114"/>
      <c r="D14" s="10"/>
      <c r="E14" s="10"/>
      <c r="F14" s="10"/>
      <c r="G14" s="11"/>
      <c r="H14" s="12"/>
    </row>
    <row r="15" spans="1:8">
      <c r="A15" s="13"/>
      <c r="B15" s="14">
        <v>8.48E-2</v>
      </c>
      <c r="C15" s="10" t="s">
        <v>301</v>
      </c>
      <c r="D15" s="10" t="s">
        <v>385</v>
      </c>
      <c r="E15" s="10" t="s">
        <v>97</v>
      </c>
      <c r="F15" s="10">
        <v>1700000</v>
      </c>
      <c r="G15" s="11">
        <v>1711.96</v>
      </c>
      <c r="H15" s="12">
        <v>9.91</v>
      </c>
    </row>
    <row r="16" spans="1:8" ht="9.75" thickBot="1">
      <c r="A16" s="13"/>
      <c r="B16" s="10"/>
      <c r="C16" s="10"/>
      <c r="D16" s="10"/>
      <c r="E16" s="16" t="s">
        <v>87</v>
      </c>
      <c r="F16" s="10"/>
      <c r="G16" s="17">
        <v>1711.96</v>
      </c>
      <c r="H16" s="18">
        <v>9.91</v>
      </c>
    </row>
    <row r="17" spans="1:8" ht="9.75" thickTop="1">
      <c r="A17" s="13"/>
      <c r="B17" s="116" t="s">
        <v>88</v>
      </c>
      <c r="C17" s="117"/>
      <c r="D17" s="10"/>
      <c r="E17" s="10"/>
      <c r="F17" s="10"/>
      <c r="G17" s="11"/>
      <c r="H17" s="12"/>
    </row>
    <row r="18" spans="1:8">
      <c r="A18" s="13"/>
      <c r="B18" s="14">
        <v>8.5800000000000001E-2</v>
      </c>
      <c r="C18" s="10" t="s">
        <v>283</v>
      </c>
      <c r="D18" s="10" t="s">
        <v>291</v>
      </c>
      <c r="E18" s="10" t="s">
        <v>97</v>
      </c>
      <c r="F18" s="10">
        <v>2890000</v>
      </c>
      <c r="G18" s="11">
        <v>2911.9</v>
      </c>
      <c r="H18" s="12">
        <v>16.86</v>
      </c>
    </row>
    <row r="19" spans="1:8" ht="9.75" thickBot="1">
      <c r="A19" s="13"/>
      <c r="B19" s="10"/>
      <c r="C19" s="10"/>
      <c r="D19" s="10"/>
      <c r="E19" s="16" t="s">
        <v>87</v>
      </c>
      <c r="F19" s="10"/>
      <c r="G19" s="17">
        <v>2911.9</v>
      </c>
      <c r="H19" s="18">
        <v>16.86</v>
      </c>
    </row>
    <row r="20" spans="1:8" ht="9.75" thickTop="1">
      <c r="A20" s="13"/>
      <c r="B20" s="10"/>
      <c r="C20" s="10"/>
      <c r="D20" s="10"/>
      <c r="E20" s="10"/>
      <c r="F20" s="10"/>
      <c r="G20" s="11"/>
      <c r="H20" s="12"/>
    </row>
    <row r="21" spans="1:8" ht="12.75">
      <c r="A21" s="113" t="s">
        <v>104</v>
      </c>
      <c r="B21" s="114"/>
      <c r="C21" s="114"/>
      <c r="D21" s="10"/>
      <c r="E21" s="10"/>
      <c r="F21" s="10"/>
      <c r="G21" s="11"/>
      <c r="H21" s="12"/>
    </row>
    <row r="22" spans="1:8" ht="12.75">
      <c r="A22" s="13"/>
      <c r="B22" s="115" t="s">
        <v>105</v>
      </c>
      <c r="C22" s="114"/>
      <c r="D22" s="10"/>
      <c r="E22" s="10"/>
      <c r="F22" s="10"/>
      <c r="G22" s="11"/>
      <c r="H22" s="12"/>
    </row>
    <row r="23" spans="1:8">
      <c r="A23" s="13"/>
      <c r="B23" s="19" t="s">
        <v>292</v>
      </c>
      <c r="C23" s="10" t="s">
        <v>293</v>
      </c>
      <c r="D23" s="10" t="s">
        <v>294</v>
      </c>
      <c r="E23" s="10" t="s">
        <v>110</v>
      </c>
      <c r="F23" s="10">
        <v>3200</v>
      </c>
      <c r="G23" s="11">
        <v>3055.63</v>
      </c>
      <c r="H23" s="12">
        <v>17.690000000000001</v>
      </c>
    </row>
    <row r="24" spans="1:8" ht="9.75" thickBot="1">
      <c r="A24" s="13"/>
      <c r="B24" s="10"/>
      <c r="C24" s="10"/>
      <c r="D24" s="10"/>
      <c r="E24" s="16" t="s">
        <v>87</v>
      </c>
      <c r="F24" s="10"/>
      <c r="G24" s="17">
        <v>3055.63</v>
      </c>
      <c r="H24" s="18">
        <v>17.690000000000001</v>
      </c>
    </row>
    <row r="25" spans="1:8" ht="9.75" thickTop="1">
      <c r="A25" s="13"/>
      <c r="B25" s="10"/>
      <c r="C25" s="10"/>
      <c r="D25" s="10"/>
      <c r="E25" s="10"/>
      <c r="F25" s="10"/>
      <c r="G25" s="11"/>
      <c r="H25" s="12"/>
    </row>
    <row r="26" spans="1:8">
      <c r="A26" s="13"/>
      <c r="B26" s="19" t="s">
        <v>116</v>
      </c>
      <c r="C26" s="10" t="s">
        <v>117</v>
      </c>
      <c r="D26" s="10"/>
      <c r="E26" s="10" t="s">
        <v>116</v>
      </c>
      <c r="F26" s="10"/>
      <c r="G26" s="11">
        <v>79.97</v>
      </c>
      <c r="H26" s="12">
        <v>0.46</v>
      </c>
    </row>
    <row r="27" spans="1:8" ht="9.75" thickBot="1">
      <c r="A27" s="13"/>
      <c r="B27" s="10"/>
      <c r="C27" s="10"/>
      <c r="D27" s="10"/>
      <c r="E27" s="16" t="s">
        <v>87</v>
      </c>
      <c r="F27" s="10"/>
      <c r="G27" s="17">
        <v>79.97</v>
      </c>
      <c r="H27" s="18">
        <v>0.46</v>
      </c>
    </row>
    <row r="28" spans="1:8" ht="9.75" thickTop="1">
      <c r="A28" s="13"/>
      <c r="B28" s="10"/>
      <c r="C28" s="10"/>
      <c r="D28" s="10"/>
      <c r="E28" s="10"/>
      <c r="F28" s="10"/>
      <c r="G28" s="11"/>
      <c r="H28" s="12"/>
    </row>
    <row r="29" spans="1:8">
      <c r="A29" s="20" t="s">
        <v>118</v>
      </c>
      <c r="B29" s="10"/>
      <c r="C29" s="10"/>
      <c r="D29" s="10"/>
      <c r="E29" s="10"/>
      <c r="F29" s="10"/>
      <c r="G29" s="21">
        <v>313.42</v>
      </c>
      <c r="H29" s="22">
        <v>1.83</v>
      </c>
    </row>
    <row r="30" spans="1:8">
      <c r="A30" s="13"/>
      <c r="B30" s="10"/>
      <c r="C30" s="10"/>
      <c r="D30" s="10"/>
      <c r="E30" s="10"/>
      <c r="F30" s="10"/>
      <c r="G30" s="11"/>
      <c r="H30" s="12"/>
    </row>
    <row r="31" spans="1:8" ht="9.75" thickBot="1">
      <c r="A31" s="13"/>
      <c r="B31" s="10"/>
      <c r="C31" s="10"/>
      <c r="D31" s="10"/>
      <c r="E31" s="16" t="s">
        <v>119</v>
      </c>
      <c r="F31" s="10"/>
      <c r="G31" s="17">
        <v>17268.310000000001</v>
      </c>
      <c r="H31" s="18">
        <v>100</v>
      </c>
    </row>
    <row r="32" spans="1:8" ht="9.75" thickTop="1">
      <c r="A32" s="13"/>
      <c r="B32" s="10"/>
      <c r="C32" s="10"/>
      <c r="D32" s="10"/>
      <c r="E32" s="10"/>
      <c r="F32" s="10"/>
      <c r="G32" s="11"/>
      <c r="H32" s="12"/>
    </row>
    <row r="33" spans="1:11">
      <c r="A33" s="13"/>
      <c r="B33" s="10"/>
      <c r="C33" s="10"/>
      <c r="D33" s="10"/>
      <c r="E33" s="10"/>
      <c r="F33" s="10"/>
      <c r="G33" s="11"/>
      <c r="H33" s="12"/>
    </row>
    <row r="34" spans="1:11">
      <c r="A34" s="13"/>
      <c r="B34" s="10"/>
      <c r="C34" s="10"/>
      <c r="D34" s="10"/>
      <c r="E34" s="10"/>
      <c r="F34" s="10"/>
      <c r="G34" s="11"/>
      <c r="H34" s="12"/>
    </row>
    <row r="35" spans="1:11">
      <c r="A35" s="23" t="s">
        <v>120</v>
      </c>
      <c r="B35" s="10"/>
      <c r="C35" s="10"/>
      <c r="D35" s="10"/>
      <c r="E35" s="10"/>
      <c r="F35" s="10"/>
      <c r="G35" s="11"/>
      <c r="H35" s="12"/>
    </row>
    <row r="36" spans="1:11">
      <c r="A36" s="13">
        <v>1</v>
      </c>
      <c r="B36" s="10" t="s">
        <v>386</v>
      </c>
      <c r="C36" s="10"/>
      <c r="D36" s="10"/>
      <c r="E36" s="10"/>
      <c r="F36" s="10"/>
      <c r="G36" s="11"/>
      <c r="H36" s="12"/>
    </row>
    <row r="37" spans="1:11">
      <c r="A37" s="13"/>
      <c r="B37" s="10"/>
      <c r="C37" s="10"/>
      <c r="D37" s="10"/>
      <c r="E37" s="10"/>
      <c r="F37" s="10"/>
      <c r="G37" s="11"/>
      <c r="H37" s="12"/>
    </row>
    <row r="38" spans="1:11">
      <c r="A38" s="13">
        <v>2</v>
      </c>
      <c r="B38" s="10" t="s">
        <v>122</v>
      </c>
      <c r="C38" s="10"/>
      <c r="D38" s="10"/>
      <c r="E38" s="10"/>
      <c r="F38" s="10"/>
      <c r="G38" s="11"/>
      <c r="H38" s="12"/>
    </row>
    <row r="39" spans="1:11">
      <c r="A39" s="13"/>
      <c r="B39" s="10"/>
      <c r="C39" s="10"/>
      <c r="D39" s="10"/>
      <c r="E39" s="10"/>
      <c r="F39" s="10"/>
      <c r="G39" s="11"/>
      <c r="H39" s="12"/>
      <c r="I39" s="10"/>
      <c r="J39" s="10"/>
      <c r="K39" s="10"/>
    </row>
    <row r="40" spans="1:11">
      <c r="A40" s="13"/>
      <c r="B40" s="10"/>
      <c r="C40" s="10"/>
      <c r="D40" s="10"/>
      <c r="E40" s="10"/>
      <c r="F40" s="10"/>
      <c r="G40" s="11"/>
      <c r="H40" s="12"/>
    </row>
    <row r="41" spans="1:11">
      <c r="A41" s="13">
        <v>3</v>
      </c>
      <c r="B41" s="10" t="s">
        <v>123</v>
      </c>
      <c r="C41" s="10"/>
      <c r="D41" s="10"/>
      <c r="E41" s="10"/>
      <c r="F41" s="10"/>
      <c r="G41" s="11"/>
      <c r="H41" s="12"/>
    </row>
    <row r="42" spans="1:11">
      <c r="A42" s="13"/>
      <c r="B42" s="10" t="s">
        <v>124</v>
      </c>
      <c r="C42" s="10"/>
      <c r="D42" s="10"/>
      <c r="E42" s="10"/>
      <c r="F42" s="10"/>
      <c r="G42" s="11"/>
      <c r="H42" s="12"/>
    </row>
    <row r="43" spans="1:11">
      <c r="A43" s="13"/>
      <c r="B43" s="10" t="s">
        <v>125</v>
      </c>
      <c r="C43" s="10"/>
      <c r="D43" s="10"/>
      <c r="E43" s="10"/>
      <c r="F43" s="10"/>
      <c r="G43" s="11"/>
      <c r="H43" s="12"/>
    </row>
    <row r="44" spans="1:11">
      <c r="A44" s="24"/>
      <c r="B44" s="25"/>
      <c r="C44" s="25"/>
      <c r="D44" s="25"/>
      <c r="E44" s="25"/>
      <c r="F44" s="25"/>
      <c r="G44" s="26"/>
      <c r="H44" s="27"/>
    </row>
  </sheetData>
  <mergeCells count="9">
    <mergeCell ref="B17:C17"/>
    <mergeCell ref="A21:C21"/>
    <mergeCell ref="B22:C22"/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9"/>
  <sheetViews>
    <sheetView topLeftCell="A40" workbookViewId="0">
      <selection activeCell="F60" sqref="F60"/>
    </sheetView>
  </sheetViews>
  <sheetFormatPr defaultRowHeight="12.75"/>
  <cols>
    <col min="1" max="1" width="2.7109375" style="58" customWidth="1"/>
    <col min="2" max="2" width="6.85546875" style="58" customWidth="1"/>
    <col min="3" max="3" width="40.7109375" style="58" customWidth="1"/>
    <col min="4" max="4" width="12.140625" style="58" bestFit="1" customWidth="1"/>
    <col min="5" max="5" width="20.42578125" style="58" bestFit="1" customWidth="1"/>
    <col min="6" max="6" width="7.85546875" style="58" bestFit="1" customWidth="1"/>
    <col min="7" max="7" width="11.5703125" style="79" customWidth="1"/>
    <col min="8" max="8" width="11.5703125" style="80" customWidth="1"/>
    <col min="9" max="16384" width="9.140625" style="58"/>
  </cols>
  <sheetData>
    <row r="1" spans="1:8">
      <c r="A1" s="53"/>
      <c r="B1" s="54"/>
      <c r="C1" s="55" t="s">
        <v>1410</v>
      </c>
      <c r="D1" s="54"/>
      <c r="E1" s="54"/>
      <c r="F1" s="54"/>
      <c r="G1" s="56"/>
      <c r="H1" s="57"/>
    </row>
    <row r="2" spans="1:8" ht="38.25">
      <c r="A2" s="108" t="s">
        <v>1</v>
      </c>
      <c r="B2" s="109"/>
      <c r="C2" s="109"/>
      <c r="D2" s="59" t="s">
        <v>2</v>
      </c>
      <c r="E2" s="59" t="s">
        <v>1010</v>
      </c>
      <c r="F2" s="60" t="s">
        <v>4</v>
      </c>
      <c r="G2" s="61" t="s">
        <v>5</v>
      </c>
      <c r="H2" s="62" t="s">
        <v>6</v>
      </c>
    </row>
    <row r="3" spans="1:8">
      <c r="A3" s="110" t="s">
        <v>229</v>
      </c>
      <c r="B3" s="107"/>
      <c r="C3" s="107"/>
      <c r="D3" s="63"/>
      <c r="E3" s="63"/>
      <c r="F3" s="63"/>
      <c r="G3" s="64"/>
      <c r="H3" s="65"/>
    </row>
    <row r="4" spans="1:8">
      <c r="A4" s="66"/>
      <c r="B4" s="106" t="s">
        <v>9</v>
      </c>
      <c r="C4" s="107"/>
      <c r="D4" s="63"/>
      <c r="E4" s="63"/>
      <c r="F4" s="63"/>
      <c r="G4" s="64"/>
      <c r="H4" s="65"/>
    </row>
    <row r="5" spans="1:8">
      <c r="A5" s="66"/>
      <c r="B5" s="67" t="s">
        <v>116</v>
      </c>
      <c r="C5" s="63" t="s">
        <v>952</v>
      </c>
      <c r="D5" s="63" t="s">
        <v>953</v>
      </c>
      <c r="E5" s="63" t="s">
        <v>479</v>
      </c>
      <c r="F5" s="63">
        <v>19200</v>
      </c>
      <c r="G5" s="64">
        <v>206.79</v>
      </c>
      <c r="H5" s="65">
        <v>1.66</v>
      </c>
    </row>
    <row r="6" spans="1:8">
      <c r="A6" s="66"/>
      <c r="B6" s="67" t="s">
        <v>116</v>
      </c>
      <c r="C6" s="63" t="s">
        <v>737</v>
      </c>
      <c r="D6" s="63" t="s">
        <v>950</v>
      </c>
      <c r="E6" s="63" t="s">
        <v>460</v>
      </c>
      <c r="F6" s="63">
        <v>12113</v>
      </c>
      <c r="G6" s="64">
        <v>134.65</v>
      </c>
      <c r="H6" s="65">
        <v>1.08</v>
      </c>
    </row>
    <row r="7" spans="1:8">
      <c r="A7" s="66"/>
      <c r="B7" s="67" t="s">
        <v>116</v>
      </c>
      <c r="C7" s="63" t="s">
        <v>974</v>
      </c>
      <c r="D7" s="63" t="s">
        <v>975</v>
      </c>
      <c r="E7" s="63" t="s">
        <v>966</v>
      </c>
      <c r="F7" s="63">
        <v>2700</v>
      </c>
      <c r="G7" s="64">
        <v>116.95</v>
      </c>
      <c r="H7" s="65">
        <v>0.94</v>
      </c>
    </row>
    <row r="8" spans="1:8">
      <c r="A8" s="66"/>
      <c r="B8" s="67" t="s">
        <v>116</v>
      </c>
      <c r="C8" s="63" t="s">
        <v>958</v>
      </c>
      <c r="D8" s="63" t="s">
        <v>959</v>
      </c>
      <c r="E8" s="63" t="s">
        <v>457</v>
      </c>
      <c r="F8" s="63">
        <v>6400</v>
      </c>
      <c r="G8" s="64">
        <v>114.64</v>
      </c>
      <c r="H8" s="65">
        <v>0.92</v>
      </c>
    </row>
    <row r="9" spans="1:8">
      <c r="A9" s="66"/>
      <c r="B9" s="67" t="s">
        <v>116</v>
      </c>
      <c r="C9" s="63" t="s">
        <v>557</v>
      </c>
      <c r="D9" s="63" t="s">
        <v>558</v>
      </c>
      <c r="E9" s="63" t="s">
        <v>460</v>
      </c>
      <c r="F9" s="63">
        <v>19000</v>
      </c>
      <c r="G9" s="64">
        <v>108.97</v>
      </c>
      <c r="H9" s="65">
        <v>0.87</v>
      </c>
    </row>
    <row r="10" spans="1:8">
      <c r="A10" s="66"/>
      <c r="B10" s="67" t="s">
        <v>116</v>
      </c>
      <c r="C10" s="63" t="s">
        <v>445</v>
      </c>
      <c r="D10" s="63" t="s">
        <v>964</v>
      </c>
      <c r="E10" s="63" t="s">
        <v>460</v>
      </c>
      <c r="F10" s="63">
        <v>37800</v>
      </c>
      <c r="G10" s="64">
        <v>102.08</v>
      </c>
      <c r="H10" s="65">
        <v>0.82</v>
      </c>
    </row>
    <row r="11" spans="1:8">
      <c r="A11" s="66"/>
      <c r="B11" s="67" t="s">
        <v>116</v>
      </c>
      <c r="C11" s="63" t="s">
        <v>954</v>
      </c>
      <c r="D11" s="63" t="s">
        <v>955</v>
      </c>
      <c r="E11" s="63" t="s">
        <v>482</v>
      </c>
      <c r="F11" s="63">
        <v>28000</v>
      </c>
      <c r="G11" s="64">
        <v>91.28</v>
      </c>
      <c r="H11" s="65">
        <v>0.73</v>
      </c>
    </row>
    <row r="12" spans="1:8">
      <c r="A12" s="66"/>
      <c r="B12" s="67" t="s">
        <v>116</v>
      </c>
      <c r="C12" s="63" t="s">
        <v>960</v>
      </c>
      <c r="D12" s="63" t="s">
        <v>961</v>
      </c>
      <c r="E12" s="63" t="s">
        <v>479</v>
      </c>
      <c r="F12" s="63">
        <v>3600</v>
      </c>
      <c r="G12" s="64">
        <v>90.39</v>
      </c>
      <c r="H12" s="65">
        <v>0.72</v>
      </c>
    </row>
    <row r="13" spans="1:8">
      <c r="A13" s="66"/>
      <c r="B13" s="67" t="s">
        <v>116</v>
      </c>
      <c r="C13" s="63" t="s">
        <v>305</v>
      </c>
      <c r="D13" s="63" t="s">
        <v>1014</v>
      </c>
      <c r="E13" s="63" t="s">
        <v>468</v>
      </c>
      <c r="F13" s="63">
        <v>2800</v>
      </c>
      <c r="G13" s="64">
        <v>88.18</v>
      </c>
      <c r="H13" s="65">
        <v>0.71</v>
      </c>
    </row>
    <row r="14" spans="1:8">
      <c r="A14" s="66"/>
      <c r="B14" s="67" t="s">
        <v>116</v>
      </c>
      <c r="C14" s="63" t="s">
        <v>1011</v>
      </c>
      <c r="D14" s="63" t="s">
        <v>1012</v>
      </c>
      <c r="E14" s="63" t="s">
        <v>479</v>
      </c>
      <c r="F14" s="63">
        <v>8610</v>
      </c>
      <c r="G14" s="64">
        <v>85.95</v>
      </c>
      <c r="H14" s="65">
        <v>0.69</v>
      </c>
    </row>
    <row r="15" spans="1:8">
      <c r="A15" s="66"/>
      <c r="B15" s="67" t="s">
        <v>116</v>
      </c>
      <c r="C15" s="63" t="s">
        <v>495</v>
      </c>
      <c r="D15" s="63" t="s">
        <v>496</v>
      </c>
      <c r="E15" s="63" t="s">
        <v>460</v>
      </c>
      <c r="F15" s="63">
        <v>24500</v>
      </c>
      <c r="G15" s="64">
        <v>74.09</v>
      </c>
      <c r="H15" s="65">
        <v>0.59</v>
      </c>
    </row>
    <row r="16" spans="1:8">
      <c r="A16" s="66"/>
      <c r="B16" s="67" t="s">
        <v>116</v>
      </c>
      <c r="C16" s="63" t="s">
        <v>1096</v>
      </c>
      <c r="D16" s="63" t="s">
        <v>1097</v>
      </c>
      <c r="E16" s="63" t="s">
        <v>536</v>
      </c>
      <c r="F16" s="63">
        <v>7400</v>
      </c>
      <c r="G16" s="64">
        <v>68.2</v>
      </c>
      <c r="H16" s="65">
        <v>0.55000000000000004</v>
      </c>
    </row>
    <row r="17" spans="1:8">
      <c r="A17" s="66"/>
      <c r="B17" s="67" t="s">
        <v>116</v>
      </c>
      <c r="C17" s="63" t="s">
        <v>956</v>
      </c>
      <c r="D17" s="63" t="s">
        <v>957</v>
      </c>
      <c r="E17" s="63" t="s">
        <v>536</v>
      </c>
      <c r="F17" s="63">
        <v>6640</v>
      </c>
      <c r="G17" s="64">
        <v>66.52</v>
      </c>
      <c r="H17" s="65">
        <v>0.53</v>
      </c>
    </row>
    <row r="18" spans="1:8">
      <c r="A18" s="66"/>
      <c r="B18" s="67" t="s">
        <v>116</v>
      </c>
      <c r="C18" s="63" t="s">
        <v>971</v>
      </c>
      <c r="D18" s="63" t="s">
        <v>972</v>
      </c>
      <c r="E18" s="63" t="s">
        <v>973</v>
      </c>
      <c r="F18" s="63">
        <v>13971</v>
      </c>
      <c r="G18" s="64">
        <v>58.51</v>
      </c>
      <c r="H18" s="65">
        <v>0.47</v>
      </c>
    </row>
    <row r="19" spans="1:8">
      <c r="A19" s="66"/>
      <c r="B19" s="67" t="s">
        <v>116</v>
      </c>
      <c r="C19" s="63" t="s">
        <v>550</v>
      </c>
      <c r="D19" s="63" t="s">
        <v>551</v>
      </c>
      <c r="E19" s="63" t="s">
        <v>501</v>
      </c>
      <c r="F19" s="63">
        <v>6500</v>
      </c>
      <c r="G19" s="64">
        <v>54.84</v>
      </c>
      <c r="H19" s="65">
        <v>0.44</v>
      </c>
    </row>
    <row r="20" spans="1:8">
      <c r="A20" s="66"/>
      <c r="B20" s="67" t="s">
        <v>116</v>
      </c>
      <c r="C20" s="63" t="s">
        <v>469</v>
      </c>
      <c r="D20" s="63" t="s">
        <v>470</v>
      </c>
      <c r="E20" s="63" t="s">
        <v>471</v>
      </c>
      <c r="F20" s="63">
        <v>21000</v>
      </c>
      <c r="G20" s="64">
        <v>53.68</v>
      </c>
      <c r="H20" s="65">
        <v>0.43</v>
      </c>
    </row>
    <row r="21" spans="1:8">
      <c r="A21" s="66"/>
      <c r="B21" s="67" t="s">
        <v>116</v>
      </c>
      <c r="C21" s="63" t="s">
        <v>992</v>
      </c>
      <c r="D21" s="63" t="s">
        <v>993</v>
      </c>
      <c r="E21" s="63" t="s">
        <v>966</v>
      </c>
      <c r="F21" s="63">
        <v>1962</v>
      </c>
      <c r="G21" s="64">
        <v>52.63</v>
      </c>
      <c r="H21" s="65">
        <v>0.42</v>
      </c>
    </row>
    <row r="22" spans="1:8">
      <c r="A22" s="66"/>
      <c r="B22" s="67" t="s">
        <v>116</v>
      </c>
      <c r="C22" s="63" t="s">
        <v>84</v>
      </c>
      <c r="D22" s="63" t="s">
        <v>1013</v>
      </c>
      <c r="E22" s="63" t="s">
        <v>492</v>
      </c>
      <c r="F22" s="63">
        <v>35000</v>
      </c>
      <c r="G22" s="64">
        <v>52.47</v>
      </c>
      <c r="H22" s="65">
        <v>0.42</v>
      </c>
    </row>
    <row r="23" spans="1:8">
      <c r="A23" s="66"/>
      <c r="B23" s="67" t="s">
        <v>116</v>
      </c>
      <c r="C23" s="63" t="s">
        <v>197</v>
      </c>
      <c r="D23" s="63" t="s">
        <v>965</v>
      </c>
      <c r="E23" s="63" t="s">
        <v>966</v>
      </c>
      <c r="F23" s="63">
        <v>13545</v>
      </c>
      <c r="G23" s="64">
        <v>51.99</v>
      </c>
      <c r="H23" s="65">
        <v>0.42</v>
      </c>
    </row>
    <row r="24" spans="1:8">
      <c r="A24" s="66"/>
      <c r="B24" s="67" t="s">
        <v>116</v>
      </c>
      <c r="C24" s="63" t="s">
        <v>461</v>
      </c>
      <c r="D24" s="63" t="s">
        <v>462</v>
      </c>
      <c r="E24" s="63" t="s">
        <v>463</v>
      </c>
      <c r="F24" s="63">
        <v>4000</v>
      </c>
      <c r="G24" s="64">
        <v>50.82</v>
      </c>
      <c r="H24" s="65">
        <v>0.41</v>
      </c>
    </row>
    <row r="25" spans="1:8">
      <c r="A25" s="66"/>
      <c r="B25" s="67" t="s">
        <v>116</v>
      </c>
      <c r="C25" s="63" t="s">
        <v>1023</v>
      </c>
      <c r="D25" s="63" t="s">
        <v>1024</v>
      </c>
      <c r="E25" s="63" t="s">
        <v>482</v>
      </c>
      <c r="F25" s="63">
        <v>2500</v>
      </c>
      <c r="G25" s="64">
        <v>49.75</v>
      </c>
      <c r="H25" s="65">
        <v>0.4</v>
      </c>
    </row>
    <row r="26" spans="1:8">
      <c r="A26" s="66"/>
      <c r="B26" s="67" t="s">
        <v>116</v>
      </c>
      <c r="C26" s="63" t="s">
        <v>1019</v>
      </c>
      <c r="D26" s="63" t="s">
        <v>1020</v>
      </c>
      <c r="E26" s="63" t="s">
        <v>457</v>
      </c>
      <c r="F26" s="63">
        <v>10000</v>
      </c>
      <c r="G26" s="64">
        <v>47</v>
      </c>
      <c r="H26" s="65">
        <v>0.38</v>
      </c>
    </row>
    <row r="27" spans="1:8">
      <c r="A27" s="66"/>
      <c r="B27" s="67" t="s">
        <v>116</v>
      </c>
      <c r="C27" s="63" t="s">
        <v>477</v>
      </c>
      <c r="D27" s="63" t="s">
        <v>478</v>
      </c>
      <c r="E27" s="63" t="s">
        <v>479</v>
      </c>
      <c r="F27" s="63">
        <v>6800</v>
      </c>
      <c r="G27" s="64">
        <v>45.23</v>
      </c>
      <c r="H27" s="65">
        <v>0.36</v>
      </c>
    </row>
    <row r="28" spans="1:8">
      <c r="A28" s="66"/>
      <c r="B28" s="67" t="s">
        <v>116</v>
      </c>
      <c r="C28" s="63" t="s">
        <v>497</v>
      </c>
      <c r="D28" s="63" t="s">
        <v>498</v>
      </c>
      <c r="E28" s="63" t="s">
        <v>471</v>
      </c>
      <c r="F28" s="63">
        <v>6971</v>
      </c>
      <c r="G28" s="64">
        <v>43.7</v>
      </c>
      <c r="H28" s="65">
        <v>0.35</v>
      </c>
    </row>
    <row r="29" spans="1:8">
      <c r="A29" s="66"/>
      <c r="B29" s="67" t="s">
        <v>116</v>
      </c>
      <c r="C29" s="63" t="s">
        <v>458</v>
      </c>
      <c r="D29" s="63" t="s">
        <v>459</v>
      </c>
      <c r="E29" s="63" t="s">
        <v>460</v>
      </c>
      <c r="F29" s="63">
        <v>4454</v>
      </c>
      <c r="G29" s="64">
        <v>43.55</v>
      </c>
      <c r="H29" s="65">
        <v>0.35</v>
      </c>
    </row>
    <row r="30" spans="1:8">
      <c r="A30" s="66"/>
      <c r="B30" s="67" t="s">
        <v>116</v>
      </c>
      <c r="C30" s="63" t="s">
        <v>521</v>
      </c>
      <c r="D30" s="63" t="s">
        <v>522</v>
      </c>
      <c r="E30" s="63" t="s">
        <v>468</v>
      </c>
      <c r="F30" s="63">
        <v>6260</v>
      </c>
      <c r="G30" s="64">
        <v>42.73</v>
      </c>
      <c r="H30" s="65">
        <v>0.34</v>
      </c>
    </row>
    <row r="31" spans="1:8">
      <c r="A31" s="66"/>
      <c r="B31" s="67" t="s">
        <v>116</v>
      </c>
      <c r="C31" s="63" t="s">
        <v>464</v>
      </c>
      <c r="D31" s="63" t="s">
        <v>465</v>
      </c>
      <c r="E31" s="63" t="s">
        <v>460</v>
      </c>
      <c r="F31" s="63">
        <v>61000</v>
      </c>
      <c r="G31" s="64">
        <v>41.33</v>
      </c>
      <c r="H31" s="65">
        <v>0.33</v>
      </c>
    </row>
    <row r="32" spans="1:8">
      <c r="A32" s="66"/>
      <c r="B32" s="67" t="s">
        <v>116</v>
      </c>
      <c r="C32" s="63" t="s">
        <v>986</v>
      </c>
      <c r="D32" s="63" t="s">
        <v>987</v>
      </c>
      <c r="E32" s="63" t="s">
        <v>479</v>
      </c>
      <c r="F32" s="63">
        <v>7050</v>
      </c>
      <c r="G32" s="64">
        <v>40.17</v>
      </c>
      <c r="H32" s="65">
        <v>0.32</v>
      </c>
    </row>
    <row r="33" spans="1:8">
      <c r="A33" s="66"/>
      <c r="B33" s="67" t="s">
        <v>116</v>
      </c>
      <c r="C33" s="63" t="s">
        <v>531</v>
      </c>
      <c r="D33" s="63" t="s">
        <v>532</v>
      </c>
      <c r="E33" s="63" t="s">
        <v>533</v>
      </c>
      <c r="F33" s="63">
        <v>12000</v>
      </c>
      <c r="G33" s="64">
        <v>39</v>
      </c>
      <c r="H33" s="65">
        <v>0.31</v>
      </c>
    </row>
    <row r="34" spans="1:8">
      <c r="A34" s="66"/>
      <c r="B34" s="67" t="s">
        <v>116</v>
      </c>
      <c r="C34" s="63" t="s">
        <v>563</v>
      </c>
      <c r="D34" s="63" t="s">
        <v>564</v>
      </c>
      <c r="E34" s="63" t="s">
        <v>460</v>
      </c>
      <c r="F34" s="63">
        <v>21500</v>
      </c>
      <c r="G34" s="64">
        <v>38.159999999999997</v>
      </c>
      <c r="H34" s="65">
        <v>0.31</v>
      </c>
    </row>
    <row r="35" spans="1:8">
      <c r="A35" s="66"/>
      <c r="B35" s="67" t="s">
        <v>116</v>
      </c>
      <c r="C35" s="63" t="s">
        <v>517</v>
      </c>
      <c r="D35" s="63" t="s">
        <v>518</v>
      </c>
      <c r="E35" s="63" t="s">
        <v>485</v>
      </c>
      <c r="F35" s="63">
        <v>12500</v>
      </c>
      <c r="G35" s="64">
        <v>37.71</v>
      </c>
      <c r="H35" s="65">
        <v>0.3</v>
      </c>
    </row>
    <row r="36" spans="1:8">
      <c r="A36" s="66"/>
      <c r="B36" s="67" t="s">
        <v>116</v>
      </c>
      <c r="C36" s="63" t="s">
        <v>561</v>
      </c>
      <c r="D36" s="63" t="s">
        <v>562</v>
      </c>
      <c r="E36" s="63" t="s">
        <v>460</v>
      </c>
      <c r="F36" s="63">
        <v>4500</v>
      </c>
      <c r="G36" s="64">
        <v>37.299999999999997</v>
      </c>
      <c r="H36" s="65">
        <v>0.3</v>
      </c>
    </row>
    <row r="37" spans="1:8">
      <c r="A37" s="66"/>
      <c r="B37" s="67" t="s">
        <v>116</v>
      </c>
      <c r="C37" s="63" t="s">
        <v>969</v>
      </c>
      <c r="D37" s="63" t="s">
        <v>970</v>
      </c>
      <c r="E37" s="63" t="s">
        <v>966</v>
      </c>
      <c r="F37" s="63">
        <v>2500</v>
      </c>
      <c r="G37" s="64">
        <v>34.090000000000003</v>
      </c>
      <c r="H37" s="65">
        <v>0.27</v>
      </c>
    </row>
    <row r="38" spans="1:8">
      <c r="A38" s="66"/>
      <c r="B38" s="67" t="s">
        <v>116</v>
      </c>
      <c r="C38" s="63" t="s">
        <v>455</v>
      </c>
      <c r="D38" s="63" t="s">
        <v>456</v>
      </c>
      <c r="E38" s="63" t="s">
        <v>457</v>
      </c>
      <c r="F38" s="63">
        <v>6159</v>
      </c>
      <c r="G38" s="64">
        <v>32.869999999999997</v>
      </c>
      <c r="H38" s="65">
        <v>0.26</v>
      </c>
    </row>
    <row r="39" spans="1:8">
      <c r="A39" s="66"/>
      <c r="B39" s="67" t="s">
        <v>116</v>
      </c>
      <c r="C39" s="63" t="s">
        <v>16</v>
      </c>
      <c r="D39" s="63" t="s">
        <v>491</v>
      </c>
      <c r="E39" s="63" t="s">
        <v>492</v>
      </c>
      <c r="F39" s="63">
        <v>3500</v>
      </c>
      <c r="G39" s="64">
        <v>31.2</v>
      </c>
      <c r="H39" s="65">
        <v>0.25</v>
      </c>
    </row>
    <row r="40" spans="1:8">
      <c r="A40" s="66"/>
      <c r="B40" s="67" t="s">
        <v>116</v>
      </c>
      <c r="C40" s="63" t="s">
        <v>962</v>
      </c>
      <c r="D40" s="63" t="s">
        <v>963</v>
      </c>
      <c r="E40" s="63" t="s">
        <v>488</v>
      </c>
      <c r="F40" s="63">
        <v>3500</v>
      </c>
      <c r="G40" s="64">
        <v>28.78</v>
      </c>
      <c r="H40" s="65">
        <v>0.23</v>
      </c>
    </row>
    <row r="41" spans="1:8">
      <c r="A41" s="66"/>
      <c r="B41" s="67" t="s">
        <v>116</v>
      </c>
      <c r="C41" s="63" t="s">
        <v>981</v>
      </c>
      <c r="D41" s="63" t="s">
        <v>982</v>
      </c>
      <c r="E41" s="63" t="s">
        <v>983</v>
      </c>
      <c r="F41" s="63">
        <v>8580</v>
      </c>
      <c r="G41" s="64">
        <v>23.4</v>
      </c>
      <c r="H41" s="65">
        <v>0.19</v>
      </c>
    </row>
    <row r="42" spans="1:8">
      <c r="A42" s="66"/>
      <c r="B42" s="67" t="s">
        <v>116</v>
      </c>
      <c r="C42" s="63" t="s">
        <v>529</v>
      </c>
      <c r="D42" s="63" t="s">
        <v>530</v>
      </c>
      <c r="E42" s="63" t="s">
        <v>488</v>
      </c>
      <c r="F42" s="63">
        <v>1500</v>
      </c>
      <c r="G42" s="64">
        <v>19.12</v>
      </c>
      <c r="H42" s="65">
        <v>0.15</v>
      </c>
    </row>
    <row r="43" spans="1:8">
      <c r="A43" s="66"/>
      <c r="B43" s="67" t="s">
        <v>116</v>
      </c>
      <c r="C43" s="63" t="s">
        <v>1329</v>
      </c>
      <c r="D43" s="63" t="s">
        <v>1330</v>
      </c>
      <c r="E43" s="63" t="s">
        <v>1331</v>
      </c>
      <c r="F43" s="63">
        <v>3203</v>
      </c>
      <c r="G43" s="64">
        <v>7.3</v>
      </c>
      <c r="H43" s="65">
        <v>0.06</v>
      </c>
    </row>
    <row r="44" spans="1:8" ht="13.5" thickBot="1">
      <c r="A44" s="66"/>
      <c r="B44" s="63"/>
      <c r="C44" s="63"/>
      <c r="D44" s="63"/>
      <c r="E44" s="68" t="s">
        <v>87</v>
      </c>
      <c r="F44" s="63"/>
      <c r="G44" s="69">
        <v>2406.02</v>
      </c>
      <c r="H44" s="70">
        <v>19.28</v>
      </c>
    </row>
    <row r="45" spans="1:8" ht="13.5" thickTop="1">
      <c r="A45" s="66"/>
      <c r="B45" s="63"/>
      <c r="C45" s="63"/>
      <c r="D45" s="63"/>
      <c r="E45" s="63"/>
      <c r="F45" s="63"/>
      <c r="G45" s="64"/>
      <c r="H45" s="65"/>
    </row>
    <row r="46" spans="1:8">
      <c r="A46" s="110" t="s">
        <v>7</v>
      </c>
      <c r="B46" s="107"/>
      <c r="C46" s="107"/>
      <c r="D46" s="63"/>
      <c r="E46" s="63"/>
      <c r="F46" s="63"/>
      <c r="G46" s="64"/>
      <c r="H46" s="65"/>
    </row>
    <row r="47" spans="1:8">
      <c r="A47" s="66"/>
      <c r="B47" s="104" t="s">
        <v>8</v>
      </c>
      <c r="C47" s="107"/>
      <c r="D47" s="63"/>
      <c r="E47" s="63"/>
      <c r="F47" s="63"/>
      <c r="G47" s="64"/>
      <c r="H47" s="65"/>
    </row>
    <row r="48" spans="1:8">
      <c r="A48" s="66"/>
      <c r="B48" s="106" t="s">
        <v>9</v>
      </c>
      <c r="C48" s="107"/>
      <c r="D48" s="63"/>
      <c r="E48" s="63"/>
      <c r="F48" s="63"/>
      <c r="G48" s="64"/>
      <c r="H48" s="65"/>
    </row>
    <row r="49" spans="1:8">
      <c r="A49" s="66"/>
      <c r="B49" s="81">
        <v>0.1</v>
      </c>
      <c r="C49" s="63" t="s">
        <v>795</v>
      </c>
      <c r="D49" s="63" t="s">
        <v>796</v>
      </c>
      <c r="E49" s="63" t="s">
        <v>797</v>
      </c>
      <c r="F49" s="63">
        <v>94</v>
      </c>
      <c r="G49" s="64">
        <v>891.6</v>
      </c>
      <c r="H49" s="65">
        <v>7.14</v>
      </c>
    </row>
    <row r="50" spans="1:8" ht="13.5" thickBot="1">
      <c r="A50" s="66"/>
      <c r="B50" s="63"/>
      <c r="C50" s="63"/>
      <c r="D50" s="63"/>
      <c r="E50" s="68" t="s">
        <v>87</v>
      </c>
      <c r="F50" s="63"/>
      <c r="G50" s="69">
        <v>891.6</v>
      </c>
      <c r="H50" s="70">
        <v>7.14</v>
      </c>
    </row>
    <row r="51" spans="1:8" ht="13.5" thickTop="1">
      <c r="A51" s="66"/>
      <c r="B51" s="104" t="s">
        <v>94</v>
      </c>
      <c r="C51" s="107"/>
      <c r="D51" s="63"/>
      <c r="E51" s="63"/>
      <c r="F51" s="63"/>
      <c r="G51" s="64"/>
      <c r="H51" s="65"/>
    </row>
    <row r="52" spans="1:8">
      <c r="A52" s="66"/>
      <c r="B52" s="106" t="s">
        <v>9</v>
      </c>
      <c r="C52" s="107"/>
      <c r="D52" s="63"/>
      <c r="E52" s="63"/>
      <c r="F52" s="63"/>
      <c r="G52" s="64"/>
      <c r="H52" s="65"/>
    </row>
    <row r="53" spans="1:8">
      <c r="A53" s="66"/>
      <c r="B53" s="81">
        <v>7.8799999999999995E-2</v>
      </c>
      <c r="C53" s="63" t="s">
        <v>159</v>
      </c>
      <c r="D53" s="63" t="s">
        <v>160</v>
      </c>
      <c r="E53" s="63" t="s">
        <v>97</v>
      </c>
      <c r="F53" s="63">
        <v>3250000</v>
      </c>
      <c r="G53" s="64">
        <v>3224.64</v>
      </c>
      <c r="H53" s="65">
        <v>25.84</v>
      </c>
    </row>
    <row r="54" spans="1:8">
      <c r="A54" s="66"/>
      <c r="B54" s="81">
        <v>8.3000000000000004E-2</v>
      </c>
      <c r="C54" s="63" t="s">
        <v>161</v>
      </c>
      <c r="D54" s="63" t="s">
        <v>162</v>
      </c>
      <c r="E54" s="63" t="s">
        <v>97</v>
      </c>
      <c r="F54" s="63">
        <v>1500000</v>
      </c>
      <c r="G54" s="64">
        <v>1540.51</v>
      </c>
      <c r="H54" s="65">
        <v>12.34</v>
      </c>
    </row>
    <row r="55" spans="1:8">
      <c r="A55" s="66"/>
      <c r="B55" s="81">
        <v>7.3499999999999996E-2</v>
      </c>
      <c r="C55" s="63" t="s">
        <v>95</v>
      </c>
      <c r="D55" s="63" t="s">
        <v>96</v>
      </c>
      <c r="E55" s="63" t="s">
        <v>97</v>
      </c>
      <c r="F55" s="63">
        <v>1500000</v>
      </c>
      <c r="G55" s="64">
        <v>1441.93</v>
      </c>
      <c r="H55" s="65">
        <v>11.55</v>
      </c>
    </row>
    <row r="56" spans="1:8">
      <c r="A56" s="66"/>
      <c r="B56" s="81">
        <v>7.9500000000000001E-2</v>
      </c>
      <c r="C56" s="63" t="s">
        <v>98</v>
      </c>
      <c r="D56" s="63" t="s">
        <v>99</v>
      </c>
      <c r="E56" s="63" t="s">
        <v>97</v>
      </c>
      <c r="F56" s="63">
        <v>1385000</v>
      </c>
      <c r="G56" s="64">
        <v>1371.42</v>
      </c>
      <c r="H56" s="65">
        <v>10.99</v>
      </c>
    </row>
    <row r="57" spans="1:8">
      <c r="A57" s="66"/>
      <c r="B57" s="81">
        <v>8.2799999999999999E-2</v>
      </c>
      <c r="C57" s="63" t="s">
        <v>102</v>
      </c>
      <c r="D57" s="63" t="s">
        <v>103</v>
      </c>
      <c r="E57" s="63" t="s">
        <v>97</v>
      </c>
      <c r="F57" s="63">
        <v>500000</v>
      </c>
      <c r="G57" s="64">
        <v>508.35</v>
      </c>
      <c r="H57" s="65">
        <v>4.07</v>
      </c>
    </row>
    <row r="58" spans="1:8" ht="13.5" thickBot="1">
      <c r="A58" s="66"/>
      <c r="B58" s="63"/>
      <c r="C58" s="63"/>
      <c r="D58" s="63"/>
      <c r="E58" s="68" t="s">
        <v>87</v>
      </c>
      <c r="F58" s="63"/>
      <c r="G58" s="82">
        <v>8086.85</v>
      </c>
      <c r="H58" s="83">
        <v>64.790000000000006</v>
      </c>
    </row>
    <row r="59" spans="1:8" ht="13.5" thickTop="1">
      <c r="A59" s="66"/>
      <c r="B59" s="63"/>
      <c r="C59" s="63"/>
      <c r="D59" s="63"/>
      <c r="E59" s="63"/>
      <c r="F59" s="63"/>
      <c r="G59" s="64"/>
      <c r="H59" s="65"/>
    </row>
    <row r="60" spans="1:8">
      <c r="A60" s="66"/>
      <c r="B60" s="106" t="s">
        <v>734</v>
      </c>
      <c r="C60" s="107"/>
      <c r="D60" s="63"/>
      <c r="E60" s="63"/>
      <c r="F60" s="63"/>
      <c r="G60" s="64"/>
      <c r="H60" s="65"/>
    </row>
    <row r="61" spans="1:8">
      <c r="A61" s="66"/>
      <c r="B61" s="104" t="s">
        <v>735</v>
      </c>
      <c r="C61" s="107"/>
      <c r="D61" s="63"/>
      <c r="E61" s="68" t="s">
        <v>736</v>
      </c>
      <c r="F61" s="63"/>
      <c r="G61" s="64"/>
      <c r="H61" s="65"/>
    </row>
    <row r="62" spans="1:8">
      <c r="A62" s="66"/>
      <c r="B62" s="63"/>
      <c r="C62" s="63" t="s">
        <v>1411</v>
      </c>
      <c r="D62" s="63"/>
      <c r="E62" s="63" t="s">
        <v>1412</v>
      </c>
      <c r="F62" s="63"/>
      <c r="G62" s="64">
        <v>694.95</v>
      </c>
      <c r="H62" s="65">
        <v>5.57</v>
      </c>
    </row>
    <row r="63" spans="1:8" ht="13.5" thickBot="1">
      <c r="A63" s="66"/>
      <c r="B63" s="63"/>
      <c r="C63" s="63"/>
      <c r="D63" s="63"/>
      <c r="E63" s="68" t="s">
        <v>87</v>
      </c>
      <c r="F63" s="63"/>
      <c r="G63" s="69">
        <v>694.95</v>
      </c>
      <c r="H63" s="70">
        <v>5.57</v>
      </c>
    </row>
    <row r="64" spans="1:8" ht="13.5" thickTop="1">
      <c r="A64" s="66"/>
      <c r="B64" s="67" t="s">
        <v>116</v>
      </c>
      <c r="C64" s="63" t="s">
        <v>117</v>
      </c>
      <c r="D64" s="63"/>
      <c r="E64" s="63" t="s">
        <v>116</v>
      </c>
      <c r="F64" s="63"/>
      <c r="G64" s="64">
        <v>134.94999999999999</v>
      </c>
      <c r="H64" s="65">
        <v>1.08</v>
      </c>
    </row>
    <row r="65" spans="1:8" ht="13.5" thickBot="1">
      <c r="A65" s="66"/>
      <c r="B65" s="63"/>
      <c r="C65" s="63"/>
      <c r="D65" s="63"/>
      <c r="E65" s="68" t="s">
        <v>87</v>
      </c>
      <c r="F65" s="63"/>
      <c r="G65" s="69">
        <v>829.9</v>
      </c>
      <c r="H65" s="70">
        <v>6.65</v>
      </c>
    </row>
    <row r="66" spans="1:8" ht="13.5" thickTop="1">
      <c r="A66" s="66"/>
      <c r="B66" s="63"/>
      <c r="C66" s="63"/>
      <c r="D66" s="63"/>
      <c r="E66" s="63"/>
      <c r="F66" s="63"/>
      <c r="G66" s="64"/>
      <c r="H66" s="65"/>
    </row>
    <row r="67" spans="1:8">
      <c r="A67" s="71" t="s">
        <v>118</v>
      </c>
      <c r="B67" s="63"/>
      <c r="C67" s="63"/>
      <c r="D67" s="63"/>
      <c r="E67" s="63"/>
      <c r="F67" s="63"/>
      <c r="G67" s="72">
        <v>267.17</v>
      </c>
      <c r="H67" s="73">
        <v>2.14</v>
      </c>
    </row>
    <row r="68" spans="1:8">
      <c r="A68" s="66"/>
      <c r="B68" s="63"/>
      <c r="C68" s="63"/>
      <c r="D68" s="63"/>
      <c r="E68" s="63"/>
      <c r="F68" s="63"/>
      <c r="G68" s="64"/>
      <c r="H68" s="65"/>
    </row>
    <row r="69" spans="1:8" ht="13.5" thickBot="1">
      <c r="A69" s="66"/>
      <c r="B69" s="63"/>
      <c r="C69" s="63"/>
      <c r="D69" s="63"/>
      <c r="E69" s="68" t="s">
        <v>119</v>
      </c>
      <c r="F69" s="63"/>
      <c r="G69" s="69">
        <v>12481.54</v>
      </c>
      <c r="H69" s="70">
        <v>100</v>
      </c>
    </row>
    <row r="70" spans="1:8" ht="13.5" thickTop="1">
      <c r="A70" s="66"/>
      <c r="B70" s="63"/>
      <c r="C70" s="63"/>
      <c r="D70" s="63"/>
      <c r="E70" s="63"/>
      <c r="F70" s="63"/>
      <c r="G70" s="64"/>
      <c r="H70" s="65"/>
    </row>
    <row r="71" spans="1:8">
      <c r="A71" s="74" t="s">
        <v>120</v>
      </c>
      <c r="B71" s="63"/>
      <c r="C71" s="63"/>
      <c r="D71" s="63"/>
      <c r="E71" s="63"/>
      <c r="F71" s="63"/>
      <c r="G71" s="64"/>
      <c r="H71" s="65"/>
    </row>
    <row r="72" spans="1:8">
      <c r="A72" s="66">
        <v>1</v>
      </c>
      <c r="B72" s="63" t="s">
        <v>913</v>
      </c>
      <c r="C72" s="63"/>
      <c r="D72" s="63"/>
      <c r="E72" s="63"/>
      <c r="F72" s="63"/>
      <c r="G72" s="64"/>
      <c r="H72" s="65"/>
    </row>
    <row r="73" spans="1:8">
      <c r="A73" s="66"/>
      <c r="B73" s="63"/>
      <c r="C73" s="63"/>
      <c r="D73" s="63"/>
      <c r="E73" s="63"/>
      <c r="F73" s="63"/>
      <c r="G73" s="64"/>
      <c r="H73" s="65"/>
    </row>
    <row r="74" spans="1:8">
      <c r="A74" s="66">
        <v>2</v>
      </c>
      <c r="B74" s="63" t="s">
        <v>122</v>
      </c>
      <c r="C74" s="63"/>
      <c r="D74" s="63"/>
      <c r="E74" s="63"/>
      <c r="F74" s="63"/>
      <c r="G74" s="64"/>
      <c r="H74" s="65"/>
    </row>
    <row r="75" spans="1:8">
      <c r="A75" s="66"/>
      <c r="B75" s="63"/>
      <c r="C75" s="63"/>
      <c r="D75" s="63"/>
      <c r="E75" s="63"/>
      <c r="F75" s="63"/>
      <c r="G75" s="64"/>
      <c r="H75" s="65"/>
    </row>
    <row r="76" spans="1:8">
      <c r="A76" s="66">
        <v>3</v>
      </c>
      <c r="B76" s="63" t="s">
        <v>123</v>
      </c>
      <c r="C76" s="63"/>
      <c r="D76" s="63"/>
      <c r="E76" s="63"/>
      <c r="F76" s="63"/>
      <c r="G76" s="64"/>
      <c r="H76" s="65"/>
    </row>
    <row r="77" spans="1:8">
      <c r="A77" s="66"/>
      <c r="B77" s="63" t="s">
        <v>124</v>
      </c>
      <c r="C77" s="63"/>
      <c r="D77" s="63"/>
      <c r="E77" s="63"/>
      <c r="F77" s="63"/>
      <c r="G77" s="64"/>
      <c r="H77" s="65"/>
    </row>
    <row r="78" spans="1:8">
      <c r="A78" s="66"/>
      <c r="B78" s="63" t="s">
        <v>125</v>
      </c>
      <c r="C78" s="63"/>
      <c r="D78" s="63"/>
      <c r="E78" s="63"/>
      <c r="F78" s="63"/>
      <c r="G78" s="64"/>
      <c r="H78" s="65"/>
    </row>
    <row r="79" spans="1:8">
      <c r="A79" s="75"/>
      <c r="B79" s="76"/>
      <c r="C79" s="76"/>
      <c r="D79" s="76"/>
      <c r="E79" s="76"/>
      <c r="F79" s="76"/>
      <c r="G79" s="77"/>
      <c r="H79" s="78"/>
    </row>
  </sheetData>
  <mergeCells count="10">
    <mergeCell ref="B51:C51"/>
    <mergeCell ref="B52:C52"/>
    <mergeCell ref="B60:C60"/>
    <mergeCell ref="B61:C61"/>
    <mergeCell ref="A2:C2"/>
    <mergeCell ref="A3:C3"/>
    <mergeCell ref="B4:C4"/>
    <mergeCell ref="A46:C46"/>
    <mergeCell ref="B47:C47"/>
    <mergeCell ref="B48:C48"/>
  </mergeCells>
  <pageMargins left="0.75" right="0.75" top="1" bottom="1" header="0.5" footer="0.5"/>
  <pageSetup paperSize="9" orientation="portrait" verticalDpi="0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H4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1964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9" t="s">
        <v>186</v>
      </c>
      <c r="C6" s="10" t="s">
        <v>38</v>
      </c>
      <c r="D6" s="10" t="s">
        <v>368</v>
      </c>
      <c r="E6" s="10" t="s">
        <v>40</v>
      </c>
      <c r="F6" s="10">
        <v>135</v>
      </c>
      <c r="G6" s="11">
        <v>1544.95</v>
      </c>
      <c r="H6" s="12">
        <v>14.51</v>
      </c>
    </row>
    <row r="7" spans="1:8">
      <c r="A7" s="13"/>
      <c r="B7" s="19" t="s">
        <v>186</v>
      </c>
      <c r="C7" s="10" t="s">
        <v>187</v>
      </c>
      <c r="D7" s="10" t="s">
        <v>188</v>
      </c>
      <c r="E7" s="10" t="s">
        <v>189</v>
      </c>
      <c r="F7" s="10">
        <v>120</v>
      </c>
      <c r="G7" s="11">
        <v>1528.2</v>
      </c>
      <c r="H7" s="12">
        <v>14.35</v>
      </c>
    </row>
    <row r="8" spans="1:8">
      <c r="A8" s="13"/>
      <c r="B8" s="14">
        <v>8.9499999999999996E-2</v>
      </c>
      <c r="C8" s="10" t="s">
        <v>197</v>
      </c>
      <c r="D8" s="10" t="s">
        <v>199</v>
      </c>
      <c r="E8" s="10" t="s">
        <v>62</v>
      </c>
      <c r="F8" s="10">
        <v>140</v>
      </c>
      <c r="G8" s="11">
        <v>1403.85</v>
      </c>
      <c r="H8" s="12">
        <v>13.19</v>
      </c>
    </row>
    <row r="9" spans="1:8">
      <c r="A9" s="13"/>
      <c r="B9" s="14">
        <v>0.11</v>
      </c>
      <c r="C9" s="10" t="s">
        <v>369</v>
      </c>
      <c r="D9" s="10" t="s">
        <v>370</v>
      </c>
      <c r="E9" s="10" t="s">
        <v>371</v>
      </c>
      <c r="F9" s="10">
        <v>137</v>
      </c>
      <c r="G9" s="11">
        <v>1380.62</v>
      </c>
      <c r="H9" s="12">
        <v>12.97</v>
      </c>
    </row>
    <row r="10" spans="1:8">
      <c r="A10" s="13"/>
      <c r="B10" s="14">
        <v>9.1499999999999998E-2</v>
      </c>
      <c r="C10" s="10" t="s">
        <v>58</v>
      </c>
      <c r="D10" s="10" t="s">
        <v>372</v>
      </c>
      <c r="E10" s="10" t="s">
        <v>21</v>
      </c>
      <c r="F10" s="10">
        <v>100</v>
      </c>
      <c r="G10" s="11">
        <v>1003.24</v>
      </c>
      <c r="H10" s="12">
        <v>9.42</v>
      </c>
    </row>
    <row r="11" spans="1:8">
      <c r="A11" s="13"/>
      <c r="B11" s="14">
        <v>8.3500000000000005E-2</v>
      </c>
      <c r="C11" s="10" t="s">
        <v>19</v>
      </c>
      <c r="D11" s="10" t="s">
        <v>373</v>
      </c>
      <c r="E11" s="10" t="s">
        <v>21</v>
      </c>
      <c r="F11" s="10">
        <v>50</v>
      </c>
      <c r="G11" s="11">
        <v>500.38</v>
      </c>
      <c r="H11" s="12">
        <v>4.7</v>
      </c>
    </row>
    <row r="12" spans="1:8">
      <c r="A12" s="13"/>
      <c r="B12" s="19" t="s">
        <v>374</v>
      </c>
      <c r="C12" s="10" t="s">
        <v>63</v>
      </c>
      <c r="D12" s="10" t="s">
        <v>375</v>
      </c>
      <c r="E12" s="10" t="s">
        <v>65</v>
      </c>
      <c r="F12" s="10">
        <v>272</v>
      </c>
      <c r="G12" s="11">
        <v>275.64999999999998</v>
      </c>
      <c r="H12" s="12">
        <v>2.59</v>
      </c>
    </row>
    <row r="13" spans="1:8">
      <c r="A13" s="13"/>
      <c r="B13" s="19" t="s">
        <v>374</v>
      </c>
      <c r="C13" s="10" t="s">
        <v>63</v>
      </c>
      <c r="D13" s="10" t="s">
        <v>376</v>
      </c>
      <c r="E13" s="10" t="s">
        <v>65</v>
      </c>
      <c r="F13" s="10">
        <v>272</v>
      </c>
      <c r="G13" s="11">
        <v>275.12</v>
      </c>
      <c r="H13" s="12">
        <v>2.58</v>
      </c>
    </row>
    <row r="14" spans="1:8">
      <c r="A14" s="13"/>
      <c r="B14" s="19" t="s">
        <v>374</v>
      </c>
      <c r="C14" s="10" t="s">
        <v>63</v>
      </c>
      <c r="D14" s="10" t="s">
        <v>377</v>
      </c>
      <c r="E14" s="10" t="s">
        <v>65</v>
      </c>
      <c r="F14" s="10">
        <v>272</v>
      </c>
      <c r="G14" s="11">
        <v>274.61</v>
      </c>
      <c r="H14" s="12">
        <v>2.58</v>
      </c>
    </row>
    <row r="15" spans="1:8">
      <c r="A15" s="13"/>
      <c r="B15" s="19" t="s">
        <v>374</v>
      </c>
      <c r="C15" s="10" t="s">
        <v>63</v>
      </c>
      <c r="D15" s="10" t="s">
        <v>378</v>
      </c>
      <c r="E15" s="10" t="s">
        <v>65</v>
      </c>
      <c r="F15" s="10">
        <v>272</v>
      </c>
      <c r="G15" s="11">
        <v>274.22000000000003</v>
      </c>
      <c r="H15" s="12">
        <v>2.58</v>
      </c>
    </row>
    <row r="16" spans="1:8" ht="9.75" thickBot="1">
      <c r="A16" s="13"/>
      <c r="B16" s="10"/>
      <c r="C16" s="10"/>
      <c r="D16" s="10"/>
      <c r="E16" s="16" t="s">
        <v>87</v>
      </c>
      <c r="F16" s="10"/>
      <c r="G16" s="17">
        <v>8460.8399999999892</v>
      </c>
      <c r="H16" s="18">
        <v>79.47</v>
      </c>
    </row>
    <row r="17" spans="1:8" ht="9.75" thickTop="1">
      <c r="A17" s="13"/>
      <c r="B17" s="116" t="s">
        <v>88</v>
      </c>
      <c r="C17" s="117"/>
      <c r="D17" s="10"/>
      <c r="E17" s="10"/>
      <c r="F17" s="10"/>
      <c r="G17" s="11"/>
      <c r="H17" s="12"/>
    </row>
    <row r="18" spans="1:8">
      <c r="A18" s="13"/>
      <c r="B18" s="14">
        <v>0.10299999999999999</v>
      </c>
      <c r="C18" s="10" t="s">
        <v>379</v>
      </c>
      <c r="D18" s="10" t="s">
        <v>380</v>
      </c>
      <c r="E18" s="10" t="s">
        <v>62</v>
      </c>
      <c r="F18" s="10">
        <v>130</v>
      </c>
      <c r="G18" s="11">
        <v>1315.24</v>
      </c>
      <c r="H18" s="12">
        <v>12.35</v>
      </c>
    </row>
    <row r="19" spans="1:8" ht="9.75" thickBot="1">
      <c r="A19" s="13"/>
      <c r="B19" s="10"/>
      <c r="C19" s="10"/>
      <c r="D19" s="10"/>
      <c r="E19" s="16" t="s">
        <v>87</v>
      </c>
      <c r="F19" s="10"/>
      <c r="G19" s="17">
        <v>1315.24</v>
      </c>
      <c r="H19" s="18">
        <v>12.35</v>
      </c>
    </row>
    <row r="20" spans="1:8" ht="9.75" thickTop="1">
      <c r="A20" s="13"/>
      <c r="B20" s="10"/>
      <c r="C20" s="10"/>
      <c r="D20" s="10"/>
      <c r="E20" s="10"/>
      <c r="F20" s="10"/>
      <c r="G20" s="11"/>
      <c r="H20" s="12"/>
    </row>
    <row r="21" spans="1:8" ht="12.75">
      <c r="A21" s="113" t="s">
        <v>104</v>
      </c>
      <c r="B21" s="114"/>
      <c r="C21" s="114"/>
      <c r="D21" s="10"/>
      <c r="E21" s="10"/>
      <c r="F21" s="10"/>
      <c r="G21" s="11"/>
      <c r="H21" s="12"/>
    </row>
    <row r="22" spans="1:8" ht="12.75">
      <c r="A22" s="13"/>
      <c r="B22" s="115" t="s">
        <v>105</v>
      </c>
      <c r="C22" s="114"/>
      <c r="D22" s="10"/>
      <c r="E22" s="10"/>
      <c r="F22" s="10"/>
      <c r="G22" s="11"/>
      <c r="H22" s="12"/>
    </row>
    <row r="23" spans="1:8">
      <c r="A23" s="13"/>
      <c r="B23" s="19" t="s">
        <v>292</v>
      </c>
      <c r="C23" s="10" t="s">
        <v>293</v>
      </c>
      <c r="D23" s="10" t="s">
        <v>294</v>
      </c>
      <c r="E23" s="10" t="s">
        <v>110</v>
      </c>
      <c r="F23" s="10">
        <v>500</v>
      </c>
      <c r="G23" s="11">
        <v>477.44</v>
      </c>
      <c r="H23" s="12">
        <v>4.4800000000000004</v>
      </c>
    </row>
    <row r="24" spans="1:8" ht="9.75" thickBot="1">
      <c r="A24" s="13"/>
      <c r="B24" s="10"/>
      <c r="C24" s="10"/>
      <c r="D24" s="10"/>
      <c r="E24" s="16" t="s">
        <v>87</v>
      </c>
      <c r="F24" s="10"/>
      <c r="G24" s="17">
        <v>477.44</v>
      </c>
      <c r="H24" s="18">
        <v>4.4800000000000004</v>
      </c>
    </row>
    <row r="25" spans="1:8" ht="9.75" thickTop="1">
      <c r="A25" s="13"/>
      <c r="B25" s="10"/>
      <c r="C25" s="10"/>
      <c r="D25" s="10"/>
      <c r="E25" s="10"/>
      <c r="F25" s="10"/>
      <c r="G25" s="11"/>
      <c r="H25" s="12"/>
    </row>
    <row r="26" spans="1:8">
      <c r="A26" s="13"/>
      <c r="B26" s="19" t="s">
        <v>116</v>
      </c>
      <c r="C26" s="10" t="s">
        <v>117</v>
      </c>
      <c r="D26" s="10"/>
      <c r="E26" s="10" t="s">
        <v>116</v>
      </c>
      <c r="F26" s="10"/>
      <c r="G26" s="11">
        <v>49.98</v>
      </c>
      <c r="H26" s="12">
        <v>0.47</v>
      </c>
    </row>
    <row r="27" spans="1:8" ht="9.75" thickBot="1">
      <c r="A27" s="13"/>
      <c r="B27" s="10"/>
      <c r="C27" s="10"/>
      <c r="D27" s="10"/>
      <c r="E27" s="16" t="s">
        <v>87</v>
      </c>
      <c r="F27" s="10"/>
      <c r="G27" s="17">
        <v>49.98</v>
      </c>
      <c r="H27" s="18">
        <v>0.47</v>
      </c>
    </row>
    <row r="28" spans="1:8" ht="9.75" thickTop="1">
      <c r="A28" s="13"/>
      <c r="B28" s="10"/>
      <c r="C28" s="10"/>
      <c r="D28" s="10"/>
      <c r="E28" s="10"/>
      <c r="F28" s="10"/>
      <c r="G28" s="11"/>
      <c r="H28" s="12"/>
    </row>
    <row r="29" spans="1:8">
      <c r="A29" s="20" t="s">
        <v>118</v>
      </c>
      <c r="B29" s="10"/>
      <c r="C29" s="10"/>
      <c r="D29" s="10"/>
      <c r="E29" s="10"/>
      <c r="F29" s="10"/>
      <c r="G29" s="21">
        <v>343.24</v>
      </c>
      <c r="H29" s="22">
        <v>3.23</v>
      </c>
    </row>
    <row r="30" spans="1:8">
      <c r="A30" s="13"/>
      <c r="B30" s="10"/>
      <c r="C30" s="10"/>
      <c r="D30" s="10"/>
      <c r="E30" s="10"/>
      <c r="F30" s="10"/>
      <c r="G30" s="11"/>
      <c r="H30" s="12"/>
    </row>
    <row r="31" spans="1:8" ht="9.75" thickBot="1">
      <c r="A31" s="13"/>
      <c r="B31" s="10"/>
      <c r="C31" s="10"/>
      <c r="D31" s="10"/>
      <c r="E31" s="16" t="s">
        <v>119</v>
      </c>
      <c r="F31" s="10"/>
      <c r="G31" s="17">
        <v>10646.74</v>
      </c>
      <c r="H31" s="18">
        <v>100</v>
      </c>
    </row>
    <row r="32" spans="1:8" ht="9.75" thickTop="1">
      <c r="A32" s="13"/>
      <c r="B32" s="10"/>
      <c r="C32" s="10"/>
      <c r="D32" s="10"/>
      <c r="E32" s="10"/>
      <c r="F32" s="10"/>
      <c r="G32" s="11"/>
      <c r="H32" s="12"/>
    </row>
    <row r="33" spans="1:8">
      <c r="A33" s="13"/>
      <c r="B33" s="10"/>
      <c r="C33" s="10"/>
      <c r="D33" s="10"/>
      <c r="E33" s="10"/>
      <c r="F33" s="10"/>
      <c r="G33" s="11"/>
      <c r="H33" s="12"/>
    </row>
    <row r="34" spans="1:8">
      <c r="A34" s="13"/>
      <c r="B34" s="10"/>
      <c r="C34" s="10"/>
      <c r="D34" s="10"/>
      <c r="E34" s="10"/>
      <c r="F34" s="10"/>
      <c r="G34" s="11"/>
      <c r="H34" s="12"/>
    </row>
    <row r="35" spans="1:8">
      <c r="A35" s="23" t="s">
        <v>120</v>
      </c>
      <c r="B35" s="10"/>
      <c r="C35" s="10"/>
      <c r="D35" s="10"/>
      <c r="E35" s="10"/>
      <c r="F35" s="10"/>
      <c r="G35" s="11"/>
      <c r="H35" s="12"/>
    </row>
    <row r="36" spans="1:8">
      <c r="A36" s="13">
        <v>1</v>
      </c>
      <c r="B36" s="10" t="s">
        <v>381</v>
      </c>
      <c r="C36" s="10"/>
      <c r="D36" s="10"/>
      <c r="E36" s="10"/>
      <c r="F36" s="10"/>
      <c r="G36" s="11"/>
      <c r="H36" s="12"/>
    </row>
    <row r="37" spans="1:8">
      <c r="A37" s="13"/>
      <c r="B37" s="10"/>
      <c r="C37" s="10"/>
      <c r="D37" s="10"/>
      <c r="E37" s="10"/>
      <c r="F37" s="10"/>
      <c r="G37" s="11"/>
      <c r="H37" s="12"/>
    </row>
    <row r="38" spans="1:8">
      <c r="A38" s="13">
        <v>2</v>
      </c>
      <c r="B38" s="10" t="s">
        <v>122</v>
      </c>
      <c r="C38" s="10"/>
      <c r="D38" s="10"/>
      <c r="E38" s="10"/>
      <c r="F38" s="10"/>
      <c r="G38" s="11"/>
      <c r="H38" s="12"/>
    </row>
    <row r="39" spans="1:8">
      <c r="A39" s="13"/>
      <c r="B39" s="10"/>
      <c r="C39" s="10"/>
      <c r="D39" s="10"/>
      <c r="E39" s="10"/>
      <c r="F39" s="10"/>
      <c r="G39" s="11"/>
      <c r="H39" s="12"/>
    </row>
    <row r="40" spans="1:8">
      <c r="A40" s="13"/>
      <c r="B40" s="10"/>
      <c r="C40" s="10"/>
      <c r="D40" s="10"/>
      <c r="E40" s="10"/>
      <c r="F40" s="10"/>
      <c r="G40" s="11"/>
      <c r="H40" s="12"/>
    </row>
    <row r="41" spans="1:8">
      <c r="A41" s="13"/>
      <c r="B41" s="10"/>
      <c r="C41" s="10"/>
      <c r="D41" s="10"/>
      <c r="E41" s="10"/>
      <c r="F41" s="10"/>
      <c r="G41" s="11"/>
      <c r="H41" s="12"/>
    </row>
    <row r="42" spans="1:8">
      <c r="A42" s="13">
        <v>3</v>
      </c>
      <c r="B42" s="10" t="s">
        <v>123</v>
      </c>
      <c r="C42" s="10"/>
      <c r="D42" s="10"/>
      <c r="E42" s="10"/>
      <c r="F42" s="10"/>
      <c r="G42" s="11"/>
      <c r="H42" s="12"/>
    </row>
    <row r="43" spans="1:8">
      <c r="A43" s="13"/>
      <c r="B43" s="10" t="s">
        <v>124</v>
      </c>
      <c r="C43" s="10"/>
      <c r="D43" s="10"/>
      <c r="E43" s="10"/>
      <c r="F43" s="10"/>
      <c r="G43" s="11"/>
      <c r="H43" s="12"/>
    </row>
    <row r="44" spans="1:8">
      <c r="A44" s="24"/>
      <c r="B44" s="25" t="s">
        <v>125</v>
      </c>
      <c r="C44" s="25"/>
      <c r="D44" s="25"/>
      <c r="E44" s="25"/>
      <c r="F44" s="25"/>
      <c r="G44" s="26"/>
      <c r="H44" s="27"/>
    </row>
  </sheetData>
  <mergeCells count="7">
    <mergeCell ref="B22:C22"/>
    <mergeCell ref="A2:C2"/>
    <mergeCell ref="A3:C3"/>
    <mergeCell ref="B4:C4"/>
    <mergeCell ref="B5:C5"/>
    <mergeCell ref="B17:C17"/>
    <mergeCell ref="A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K15" sqref="K15"/>
    </sheetView>
  </sheetViews>
  <sheetFormatPr defaultRowHeight="9"/>
  <cols>
    <col min="1" max="1" width="2.7109375" style="6" customWidth="1"/>
    <col min="2" max="2" width="6.42578125" style="6" customWidth="1"/>
    <col min="3" max="3" width="40.7109375" style="6" customWidth="1"/>
    <col min="4" max="4" width="10.42578125" style="6" bestFit="1" customWidth="1"/>
    <col min="5" max="5" width="11.140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359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0.08</v>
      </c>
      <c r="C6" s="10" t="s">
        <v>19</v>
      </c>
      <c r="D6" s="10" t="s">
        <v>354</v>
      </c>
      <c r="E6" s="10" t="s">
        <v>21</v>
      </c>
      <c r="F6" s="10">
        <v>40</v>
      </c>
      <c r="G6" s="11">
        <v>398.46</v>
      </c>
      <c r="H6" s="12">
        <v>14.08</v>
      </c>
    </row>
    <row r="7" spans="1:8">
      <c r="A7" s="13"/>
      <c r="B7" s="14">
        <v>8.7800000000000003E-2</v>
      </c>
      <c r="C7" s="10" t="s">
        <v>60</v>
      </c>
      <c r="D7" s="10" t="s">
        <v>360</v>
      </c>
      <c r="E7" s="10" t="s">
        <v>62</v>
      </c>
      <c r="F7" s="10">
        <v>12</v>
      </c>
      <c r="G7" s="11">
        <v>299.85000000000002</v>
      </c>
      <c r="H7" s="12">
        <v>10.59</v>
      </c>
    </row>
    <row r="8" spans="1:8">
      <c r="A8" s="13"/>
      <c r="B8" s="14">
        <v>8.7999999999999995E-2</v>
      </c>
      <c r="C8" s="10" t="s">
        <v>22</v>
      </c>
      <c r="D8" s="10" t="s">
        <v>361</v>
      </c>
      <c r="E8" s="10" t="s">
        <v>21</v>
      </c>
      <c r="F8" s="10">
        <v>25</v>
      </c>
      <c r="G8" s="11">
        <v>250.29</v>
      </c>
      <c r="H8" s="12">
        <v>8.84</v>
      </c>
    </row>
    <row r="9" spans="1:8">
      <c r="A9" s="13"/>
      <c r="B9" s="15">
        <v>9.8430000000000004E-2</v>
      </c>
      <c r="C9" s="10" t="s">
        <v>63</v>
      </c>
      <c r="D9" s="10" t="s">
        <v>362</v>
      </c>
      <c r="E9" s="10" t="s">
        <v>65</v>
      </c>
      <c r="F9" s="10">
        <v>238</v>
      </c>
      <c r="G9" s="11">
        <v>245.72</v>
      </c>
      <c r="H9" s="12">
        <v>8.68</v>
      </c>
    </row>
    <row r="10" spans="1:8">
      <c r="A10" s="13"/>
      <c r="B10" s="14">
        <v>9.69E-2</v>
      </c>
      <c r="C10" s="10" t="s">
        <v>144</v>
      </c>
      <c r="D10" s="10" t="s">
        <v>355</v>
      </c>
      <c r="E10" s="10" t="s">
        <v>21</v>
      </c>
      <c r="F10" s="10">
        <v>17</v>
      </c>
      <c r="G10" s="11">
        <v>172.81</v>
      </c>
      <c r="H10" s="12">
        <v>6.11</v>
      </c>
    </row>
    <row r="11" spans="1:8">
      <c r="A11" s="13"/>
      <c r="B11" s="14">
        <v>8.7099999999999997E-2</v>
      </c>
      <c r="C11" s="10" t="s">
        <v>28</v>
      </c>
      <c r="D11" s="10" t="s">
        <v>287</v>
      </c>
      <c r="E11" s="10" t="s">
        <v>30</v>
      </c>
      <c r="F11" s="10">
        <v>16</v>
      </c>
      <c r="G11" s="11">
        <v>159.66</v>
      </c>
      <c r="H11" s="12">
        <v>5.64</v>
      </c>
    </row>
    <row r="12" spans="1:8">
      <c r="A12" s="13"/>
      <c r="B12" s="14">
        <v>9.5200000000000007E-2</v>
      </c>
      <c r="C12" s="10" t="s">
        <v>42</v>
      </c>
      <c r="D12" s="10" t="s">
        <v>363</v>
      </c>
      <c r="E12" s="10" t="s">
        <v>21</v>
      </c>
      <c r="F12" s="10">
        <v>15</v>
      </c>
      <c r="G12" s="11">
        <v>152.86000000000001</v>
      </c>
      <c r="H12" s="12">
        <v>5.4</v>
      </c>
    </row>
    <row r="13" spans="1:8">
      <c r="A13" s="13"/>
      <c r="B13" s="14">
        <v>9.2499999999999999E-2</v>
      </c>
      <c r="C13" s="10" t="s">
        <v>364</v>
      </c>
      <c r="D13" s="10" t="s">
        <v>365</v>
      </c>
      <c r="E13" s="10" t="s">
        <v>21</v>
      </c>
      <c r="F13" s="10">
        <v>10</v>
      </c>
      <c r="G13" s="11">
        <v>101.37</v>
      </c>
      <c r="H13" s="12">
        <v>3.58</v>
      </c>
    </row>
    <row r="14" spans="1:8">
      <c r="A14" s="13"/>
      <c r="B14" s="14">
        <v>8.7099999999999997E-2</v>
      </c>
      <c r="C14" s="10" t="s">
        <v>195</v>
      </c>
      <c r="D14" s="10" t="s">
        <v>290</v>
      </c>
      <c r="E14" s="10" t="s">
        <v>30</v>
      </c>
      <c r="F14" s="10">
        <v>10</v>
      </c>
      <c r="G14" s="11">
        <v>99.78</v>
      </c>
      <c r="H14" s="12">
        <v>3.53</v>
      </c>
    </row>
    <row r="15" spans="1:8">
      <c r="A15" s="13"/>
      <c r="B15" s="15">
        <v>9.8430000000000004E-2</v>
      </c>
      <c r="C15" s="10" t="s">
        <v>63</v>
      </c>
      <c r="D15" s="10" t="s">
        <v>366</v>
      </c>
      <c r="E15" s="10" t="s">
        <v>65</v>
      </c>
      <c r="F15" s="10">
        <v>58</v>
      </c>
      <c r="G15" s="11">
        <v>59.53</v>
      </c>
      <c r="H15" s="12">
        <v>2.1</v>
      </c>
    </row>
    <row r="16" spans="1:8">
      <c r="A16" s="13"/>
      <c r="B16" s="15">
        <v>9.8430000000000004E-2</v>
      </c>
      <c r="C16" s="10" t="s">
        <v>63</v>
      </c>
      <c r="D16" s="10" t="s">
        <v>367</v>
      </c>
      <c r="E16" s="10" t="s">
        <v>65</v>
      </c>
      <c r="F16" s="10">
        <v>52</v>
      </c>
      <c r="G16" s="11">
        <v>53.29</v>
      </c>
      <c r="H16" s="12">
        <v>1.88</v>
      </c>
    </row>
    <row r="17" spans="1:8">
      <c r="A17" s="13"/>
      <c r="B17" s="14">
        <v>8.7900000000000006E-2</v>
      </c>
      <c r="C17" s="10" t="s">
        <v>22</v>
      </c>
      <c r="D17" s="10" t="s">
        <v>289</v>
      </c>
      <c r="E17" s="10" t="s">
        <v>21</v>
      </c>
      <c r="F17" s="10">
        <v>2</v>
      </c>
      <c r="G17" s="11">
        <v>20.04</v>
      </c>
      <c r="H17" s="12">
        <v>0.71</v>
      </c>
    </row>
    <row r="18" spans="1:8" ht="9.75" thickBot="1">
      <c r="A18" s="13"/>
      <c r="B18" s="10"/>
      <c r="C18" s="10"/>
      <c r="D18" s="10"/>
      <c r="E18" s="16" t="s">
        <v>87</v>
      </c>
      <c r="F18" s="10"/>
      <c r="G18" s="17">
        <v>2013.66</v>
      </c>
      <c r="H18" s="18">
        <v>71.14</v>
      </c>
    </row>
    <row r="19" spans="1:8" ht="13.5" thickTop="1">
      <c r="A19" s="13"/>
      <c r="B19" s="115" t="s">
        <v>94</v>
      </c>
      <c r="C19" s="114"/>
      <c r="D19" s="10"/>
      <c r="E19" s="10"/>
      <c r="F19" s="10"/>
      <c r="G19" s="11"/>
      <c r="H19" s="12"/>
    </row>
    <row r="20" spans="1:8" ht="12.75">
      <c r="A20" s="13"/>
      <c r="B20" s="116" t="s">
        <v>88</v>
      </c>
      <c r="C20" s="114"/>
      <c r="D20" s="10"/>
      <c r="E20" s="10"/>
      <c r="F20" s="10"/>
      <c r="G20" s="11"/>
      <c r="H20" s="12"/>
    </row>
    <row r="21" spans="1:8">
      <c r="A21" s="13"/>
      <c r="B21" s="14">
        <v>8.4500000000000006E-2</v>
      </c>
      <c r="C21" s="10" t="s">
        <v>301</v>
      </c>
      <c r="D21" s="10" t="s">
        <v>302</v>
      </c>
      <c r="E21" s="10" t="s">
        <v>97</v>
      </c>
      <c r="F21" s="10">
        <v>650000</v>
      </c>
      <c r="G21" s="11">
        <v>654.5</v>
      </c>
      <c r="H21" s="12">
        <v>23.13</v>
      </c>
    </row>
    <row r="22" spans="1:8" ht="9.75" thickBot="1">
      <c r="A22" s="13"/>
      <c r="B22" s="10"/>
      <c r="C22" s="10"/>
      <c r="D22" s="10"/>
      <c r="E22" s="16" t="s">
        <v>87</v>
      </c>
      <c r="F22" s="10"/>
      <c r="G22" s="17">
        <v>654.5</v>
      </c>
      <c r="H22" s="18">
        <v>23.13</v>
      </c>
    </row>
    <row r="23" spans="1:8" ht="9.75" thickTop="1">
      <c r="A23" s="13"/>
      <c r="B23" s="10"/>
      <c r="C23" s="10"/>
      <c r="D23" s="10"/>
      <c r="E23" s="10"/>
      <c r="F23" s="10"/>
      <c r="G23" s="11"/>
      <c r="H23" s="12"/>
    </row>
    <row r="24" spans="1:8">
      <c r="A24" s="20" t="s">
        <v>118</v>
      </c>
      <c r="B24" s="10"/>
      <c r="C24" s="10"/>
      <c r="D24" s="10"/>
      <c r="E24" s="10"/>
      <c r="F24" s="10"/>
      <c r="G24" s="21">
        <v>162.11000000000001</v>
      </c>
      <c r="H24" s="22">
        <v>5.73</v>
      </c>
    </row>
    <row r="25" spans="1:8">
      <c r="A25" s="13"/>
      <c r="B25" s="10"/>
      <c r="C25" s="10"/>
      <c r="D25" s="10"/>
      <c r="E25" s="10"/>
      <c r="F25" s="10"/>
      <c r="G25" s="11"/>
      <c r="H25" s="12"/>
    </row>
    <row r="26" spans="1:8" ht="9.75" thickBot="1">
      <c r="A26" s="13"/>
      <c r="B26" s="10"/>
      <c r="C26" s="10"/>
      <c r="D26" s="10"/>
      <c r="E26" s="16" t="s">
        <v>119</v>
      </c>
      <c r="F26" s="10"/>
      <c r="G26" s="17">
        <v>2830.27</v>
      </c>
      <c r="H26" s="18">
        <v>100</v>
      </c>
    </row>
    <row r="27" spans="1:8" ht="9.75" thickTop="1">
      <c r="A27" s="13"/>
      <c r="B27" s="10"/>
      <c r="C27" s="10"/>
      <c r="D27" s="10"/>
      <c r="E27" s="10"/>
      <c r="F27" s="10"/>
      <c r="G27" s="11"/>
      <c r="H27" s="12"/>
    </row>
    <row r="28" spans="1:8">
      <c r="A28" s="23" t="s">
        <v>120</v>
      </c>
      <c r="B28" s="10"/>
      <c r="C28" s="10"/>
      <c r="D28" s="10"/>
      <c r="E28" s="10"/>
      <c r="F28" s="10"/>
      <c r="G28" s="11"/>
      <c r="H28" s="12"/>
    </row>
    <row r="29" spans="1:8">
      <c r="A29" s="13">
        <v>1</v>
      </c>
      <c r="B29" s="10" t="s">
        <v>358</v>
      </c>
      <c r="C29" s="10"/>
      <c r="D29" s="10"/>
      <c r="E29" s="10"/>
      <c r="F29" s="10"/>
      <c r="G29" s="11"/>
      <c r="H29" s="12"/>
    </row>
    <row r="30" spans="1:8">
      <c r="A30" s="13"/>
      <c r="B30" s="10"/>
      <c r="C30" s="10"/>
      <c r="D30" s="10"/>
      <c r="E30" s="10"/>
      <c r="F30" s="10"/>
      <c r="G30" s="11"/>
      <c r="H30" s="12"/>
    </row>
    <row r="31" spans="1:8">
      <c r="A31" s="13">
        <v>2</v>
      </c>
      <c r="B31" s="10" t="s">
        <v>122</v>
      </c>
      <c r="C31" s="10"/>
      <c r="D31" s="10"/>
      <c r="E31" s="10"/>
      <c r="F31" s="10"/>
      <c r="G31" s="11"/>
      <c r="H31" s="12"/>
    </row>
    <row r="32" spans="1:8">
      <c r="A32" s="13"/>
      <c r="B32" s="10"/>
      <c r="C32" s="10"/>
      <c r="D32" s="10"/>
      <c r="E32" s="10"/>
      <c r="F32" s="10"/>
      <c r="G32" s="11"/>
      <c r="H32" s="12"/>
    </row>
    <row r="33" spans="1:8">
      <c r="A33" s="13">
        <v>3</v>
      </c>
      <c r="B33" s="10" t="s">
        <v>123</v>
      </c>
      <c r="C33" s="10"/>
      <c r="D33" s="10"/>
      <c r="E33" s="10"/>
      <c r="F33" s="10"/>
      <c r="G33" s="11"/>
      <c r="H33" s="12"/>
    </row>
    <row r="34" spans="1:8">
      <c r="A34" s="13"/>
      <c r="B34" s="10" t="s">
        <v>124</v>
      </c>
      <c r="C34" s="10"/>
      <c r="D34" s="10"/>
      <c r="E34" s="10"/>
      <c r="F34" s="10"/>
      <c r="G34" s="11"/>
      <c r="H34" s="12"/>
    </row>
    <row r="35" spans="1:8">
      <c r="A35" s="13"/>
      <c r="B35" s="10" t="s">
        <v>125</v>
      </c>
      <c r="C35" s="10"/>
      <c r="D35" s="10"/>
      <c r="E35" s="10"/>
      <c r="F35" s="10"/>
      <c r="G35" s="11"/>
      <c r="H35" s="12"/>
    </row>
    <row r="36" spans="1:8">
      <c r="A36" s="24"/>
      <c r="B36" s="25"/>
      <c r="C36" s="25"/>
      <c r="D36" s="25"/>
      <c r="E36" s="25"/>
      <c r="F36" s="25"/>
      <c r="G36" s="26"/>
      <c r="H36" s="27"/>
    </row>
  </sheetData>
  <mergeCells count="6">
    <mergeCell ref="A2:C2"/>
    <mergeCell ref="A3:C3"/>
    <mergeCell ref="B4:C4"/>
    <mergeCell ref="B5:C5"/>
    <mergeCell ref="B19:C19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B26" sqref="B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5703125" style="6" bestFit="1" customWidth="1"/>
    <col min="5" max="5" width="11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353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0.08</v>
      </c>
      <c r="C6" s="10" t="s">
        <v>19</v>
      </c>
      <c r="D6" s="10" t="s">
        <v>354</v>
      </c>
      <c r="E6" s="10" t="s">
        <v>21</v>
      </c>
      <c r="F6" s="10">
        <v>280</v>
      </c>
      <c r="G6" s="11">
        <v>2789.21</v>
      </c>
      <c r="H6" s="12">
        <v>14.36</v>
      </c>
    </row>
    <row r="7" spans="1:8">
      <c r="A7" s="13"/>
      <c r="B7" s="14">
        <v>9.2799999999999994E-2</v>
      </c>
      <c r="C7" s="10" t="s">
        <v>42</v>
      </c>
      <c r="D7" s="10" t="s">
        <v>273</v>
      </c>
      <c r="E7" s="10" t="s">
        <v>21</v>
      </c>
      <c r="F7" s="10">
        <v>270</v>
      </c>
      <c r="G7" s="11">
        <v>2739.03</v>
      </c>
      <c r="H7" s="12">
        <v>14.1</v>
      </c>
    </row>
    <row r="8" spans="1:8">
      <c r="A8" s="13"/>
      <c r="B8" s="14">
        <v>9.69E-2</v>
      </c>
      <c r="C8" s="10" t="s">
        <v>144</v>
      </c>
      <c r="D8" s="10" t="s">
        <v>355</v>
      </c>
      <c r="E8" s="10" t="s">
        <v>21</v>
      </c>
      <c r="F8" s="10">
        <v>205</v>
      </c>
      <c r="G8" s="11">
        <v>2083.9</v>
      </c>
      <c r="H8" s="12">
        <v>10.73</v>
      </c>
    </row>
    <row r="9" spans="1:8">
      <c r="A9" s="13"/>
      <c r="B9" s="14">
        <v>8.7099999999999997E-2</v>
      </c>
      <c r="C9" s="10" t="s">
        <v>28</v>
      </c>
      <c r="D9" s="10" t="s">
        <v>287</v>
      </c>
      <c r="E9" s="10" t="s">
        <v>30</v>
      </c>
      <c r="F9" s="10">
        <v>193</v>
      </c>
      <c r="G9" s="11">
        <v>1925.85</v>
      </c>
      <c r="H9" s="12">
        <v>9.91</v>
      </c>
    </row>
    <row r="10" spans="1:8">
      <c r="A10" s="13"/>
      <c r="B10" s="14">
        <v>8.7099999999999997E-2</v>
      </c>
      <c r="C10" s="10" t="s">
        <v>195</v>
      </c>
      <c r="D10" s="10" t="s">
        <v>290</v>
      </c>
      <c r="E10" s="10" t="s">
        <v>30</v>
      </c>
      <c r="F10" s="10">
        <v>190</v>
      </c>
      <c r="G10" s="11">
        <v>1895.9</v>
      </c>
      <c r="H10" s="12">
        <v>9.76</v>
      </c>
    </row>
    <row r="11" spans="1:8">
      <c r="A11" s="13"/>
      <c r="B11" s="14">
        <v>8.7300000000000003E-2</v>
      </c>
      <c r="C11" s="10" t="s">
        <v>24</v>
      </c>
      <c r="D11" s="10" t="s">
        <v>356</v>
      </c>
      <c r="E11" s="10" t="s">
        <v>26</v>
      </c>
      <c r="F11" s="10">
        <v>180</v>
      </c>
      <c r="G11" s="11">
        <v>1801.32</v>
      </c>
      <c r="H11" s="12">
        <v>9.27</v>
      </c>
    </row>
    <row r="12" spans="1:8" ht="9.75" thickBot="1">
      <c r="A12" s="13"/>
      <c r="B12" s="10"/>
      <c r="C12" s="10"/>
      <c r="D12" s="10"/>
      <c r="E12" s="16" t="s">
        <v>87</v>
      </c>
      <c r="F12" s="10"/>
      <c r="G12" s="17">
        <v>13235.21</v>
      </c>
      <c r="H12" s="18">
        <v>68.13</v>
      </c>
    </row>
    <row r="13" spans="1:8" ht="13.5" thickTop="1">
      <c r="A13" s="13"/>
      <c r="B13" s="115" t="s">
        <v>94</v>
      </c>
      <c r="C13" s="114"/>
      <c r="D13" s="10"/>
      <c r="E13" s="10"/>
      <c r="F13" s="10"/>
      <c r="G13" s="11"/>
      <c r="H13" s="12"/>
    </row>
    <row r="14" spans="1:8" ht="12.75">
      <c r="A14" s="13"/>
      <c r="B14" s="116" t="s">
        <v>9</v>
      </c>
      <c r="C14" s="114"/>
      <c r="D14" s="10"/>
      <c r="E14" s="10"/>
      <c r="F14" s="10"/>
      <c r="G14" s="11"/>
      <c r="H14" s="12"/>
    </row>
    <row r="15" spans="1:8">
      <c r="A15" s="13"/>
      <c r="B15" s="14">
        <v>8.4500000000000006E-2</v>
      </c>
      <c r="C15" s="10" t="s">
        <v>301</v>
      </c>
      <c r="D15" s="10" t="s">
        <v>302</v>
      </c>
      <c r="E15" s="10" t="s">
        <v>97</v>
      </c>
      <c r="F15" s="10">
        <v>4975000</v>
      </c>
      <c r="G15" s="11">
        <v>5009.46</v>
      </c>
      <c r="H15" s="12">
        <v>25.78</v>
      </c>
    </row>
    <row r="16" spans="1:8">
      <c r="A16" s="13"/>
      <c r="B16" s="14">
        <v>8.4199999999999997E-2</v>
      </c>
      <c r="C16" s="10" t="s">
        <v>301</v>
      </c>
      <c r="D16" s="10" t="s">
        <v>357</v>
      </c>
      <c r="E16" s="10" t="s">
        <v>97</v>
      </c>
      <c r="F16" s="10">
        <v>400000</v>
      </c>
      <c r="G16" s="11">
        <v>402.69</v>
      </c>
      <c r="H16" s="12">
        <v>2.0699999999999998</v>
      </c>
    </row>
    <row r="17" spans="1:8">
      <c r="A17" s="13"/>
      <c r="B17" s="14">
        <v>8.5800000000000001E-2</v>
      </c>
      <c r="C17" s="10" t="s">
        <v>283</v>
      </c>
      <c r="D17" s="10" t="s">
        <v>291</v>
      </c>
      <c r="E17" s="10" t="s">
        <v>97</v>
      </c>
      <c r="F17" s="10">
        <v>125000</v>
      </c>
      <c r="G17" s="11">
        <v>125.95</v>
      </c>
      <c r="H17" s="12">
        <v>0.65</v>
      </c>
    </row>
    <row r="18" spans="1:8" ht="9.75" thickBot="1">
      <c r="A18" s="13"/>
      <c r="B18" s="10"/>
      <c r="C18" s="10"/>
      <c r="D18" s="10"/>
      <c r="E18" s="16" t="s">
        <v>87</v>
      </c>
      <c r="F18" s="10"/>
      <c r="G18" s="17">
        <f>SUM(G15:G17)</f>
        <v>5538.0999999999995</v>
      </c>
      <c r="H18" s="18">
        <f>SUM(H15:H17)</f>
        <v>28.5</v>
      </c>
    </row>
    <row r="19" spans="1:8" ht="9.75" thickTop="1">
      <c r="A19" s="13"/>
      <c r="B19" s="10"/>
      <c r="C19" s="10"/>
      <c r="D19" s="10"/>
      <c r="E19" s="10"/>
      <c r="F19" s="10"/>
      <c r="G19" s="11"/>
      <c r="H19" s="12"/>
    </row>
    <row r="20" spans="1:8">
      <c r="A20" s="20" t="s">
        <v>118</v>
      </c>
      <c r="B20" s="10"/>
      <c r="C20" s="10"/>
      <c r="D20" s="10"/>
      <c r="E20" s="10"/>
      <c r="F20" s="10"/>
      <c r="G20" s="21">
        <v>655.53</v>
      </c>
      <c r="H20" s="22">
        <v>3.37</v>
      </c>
    </row>
    <row r="21" spans="1:8">
      <c r="A21" s="13"/>
      <c r="B21" s="10"/>
      <c r="C21" s="10"/>
      <c r="D21" s="10"/>
      <c r="E21" s="10"/>
      <c r="F21" s="10"/>
      <c r="G21" s="11"/>
      <c r="H21" s="12"/>
    </row>
    <row r="22" spans="1:8" ht="9.75" thickBot="1">
      <c r="A22" s="13"/>
      <c r="B22" s="10"/>
      <c r="C22" s="10"/>
      <c r="D22" s="10"/>
      <c r="E22" s="16" t="s">
        <v>119</v>
      </c>
      <c r="F22" s="10"/>
      <c r="G22" s="17">
        <v>19428.84</v>
      </c>
      <c r="H22" s="18">
        <v>100</v>
      </c>
    </row>
    <row r="23" spans="1:8" ht="9.75" thickTop="1">
      <c r="A23" s="13"/>
      <c r="B23" s="10"/>
      <c r="C23" s="10"/>
      <c r="D23" s="10"/>
      <c r="E23" s="10"/>
      <c r="F23" s="10"/>
      <c r="G23" s="11"/>
      <c r="H23" s="12"/>
    </row>
    <row r="24" spans="1:8">
      <c r="A24" s="23" t="s">
        <v>120</v>
      </c>
      <c r="B24" s="10"/>
      <c r="C24" s="10"/>
      <c r="D24" s="10"/>
      <c r="E24" s="10"/>
      <c r="F24" s="10"/>
      <c r="G24" s="11"/>
      <c r="H24" s="12"/>
    </row>
    <row r="25" spans="1:8">
      <c r="A25" s="13">
        <v>1</v>
      </c>
      <c r="B25" s="10" t="s">
        <v>358</v>
      </c>
      <c r="C25" s="10"/>
      <c r="D25" s="10"/>
      <c r="E25" s="10"/>
      <c r="F25" s="10"/>
      <c r="G25" s="11"/>
      <c r="H25" s="12"/>
    </row>
    <row r="26" spans="1:8">
      <c r="A26" s="13"/>
      <c r="B26" s="10"/>
      <c r="C26" s="10"/>
      <c r="D26" s="10"/>
      <c r="E26" s="10"/>
      <c r="F26" s="10"/>
      <c r="G26" s="11"/>
      <c r="H26" s="12"/>
    </row>
    <row r="27" spans="1:8">
      <c r="A27" s="13">
        <v>2</v>
      </c>
      <c r="B27" s="10" t="s">
        <v>122</v>
      </c>
      <c r="C27" s="10"/>
      <c r="D27" s="10"/>
      <c r="E27" s="10"/>
      <c r="F27" s="10"/>
      <c r="G27" s="11"/>
      <c r="H27" s="12"/>
    </row>
    <row r="28" spans="1:8">
      <c r="A28" s="13"/>
      <c r="B28" s="10"/>
      <c r="C28" s="10"/>
      <c r="D28" s="10"/>
      <c r="E28" s="10"/>
      <c r="F28" s="10"/>
      <c r="G28" s="11"/>
      <c r="H28" s="12"/>
    </row>
    <row r="29" spans="1:8">
      <c r="A29" s="13">
        <v>3</v>
      </c>
      <c r="B29" s="10" t="s">
        <v>123</v>
      </c>
      <c r="C29" s="10"/>
      <c r="D29" s="10"/>
      <c r="E29" s="10"/>
      <c r="F29" s="10"/>
      <c r="G29" s="11"/>
      <c r="H29" s="12"/>
    </row>
    <row r="30" spans="1:8">
      <c r="A30" s="13"/>
      <c r="B30" s="10" t="s">
        <v>124</v>
      </c>
      <c r="C30" s="10"/>
      <c r="D30" s="10"/>
      <c r="E30" s="10"/>
      <c r="F30" s="10"/>
      <c r="G30" s="11"/>
      <c r="H30" s="12"/>
    </row>
    <row r="31" spans="1:8">
      <c r="A31" s="13"/>
      <c r="B31" s="10" t="s">
        <v>125</v>
      </c>
      <c r="C31" s="10"/>
      <c r="D31" s="10"/>
      <c r="E31" s="10"/>
      <c r="F31" s="10"/>
      <c r="G31" s="11"/>
      <c r="H31" s="12"/>
    </row>
    <row r="32" spans="1:8">
      <c r="A32" s="24"/>
      <c r="B32" s="25"/>
      <c r="C32" s="25"/>
      <c r="D32" s="25"/>
      <c r="E32" s="25"/>
      <c r="F32" s="25"/>
      <c r="G32" s="26"/>
      <c r="H32" s="27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M10" sqref="M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18.140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324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0.1135</v>
      </c>
      <c r="C6" s="10" t="s">
        <v>325</v>
      </c>
      <c r="D6" s="10" t="s">
        <v>326</v>
      </c>
      <c r="E6" s="10" t="s">
        <v>216</v>
      </c>
      <c r="F6" s="10">
        <v>5000</v>
      </c>
      <c r="G6" s="11">
        <v>5009.7</v>
      </c>
      <c r="H6" s="12">
        <v>12.97</v>
      </c>
    </row>
    <row r="7" spans="1:8">
      <c r="A7" s="13"/>
      <c r="B7" s="19" t="s">
        <v>186</v>
      </c>
      <c r="C7" s="10" t="s">
        <v>327</v>
      </c>
      <c r="D7" s="10" t="s">
        <v>328</v>
      </c>
      <c r="E7" s="10" t="s">
        <v>46</v>
      </c>
      <c r="F7" s="10">
        <v>250</v>
      </c>
      <c r="G7" s="11">
        <v>2617.9899999999998</v>
      </c>
      <c r="H7" s="12">
        <v>6.78</v>
      </c>
    </row>
    <row r="8" spans="1:8">
      <c r="A8" s="13"/>
      <c r="B8" s="14">
        <v>0.115</v>
      </c>
      <c r="C8" s="10" t="s">
        <v>329</v>
      </c>
      <c r="D8" s="10" t="s">
        <v>330</v>
      </c>
      <c r="E8" s="10" t="s">
        <v>331</v>
      </c>
      <c r="F8" s="10">
        <v>250000</v>
      </c>
      <c r="G8" s="11">
        <v>2547.0300000000002</v>
      </c>
      <c r="H8" s="12">
        <v>6.59</v>
      </c>
    </row>
    <row r="9" spans="1:8">
      <c r="A9" s="13"/>
      <c r="B9" s="14">
        <v>0.1255</v>
      </c>
      <c r="C9" s="10" t="s">
        <v>329</v>
      </c>
      <c r="D9" s="10" t="s">
        <v>332</v>
      </c>
      <c r="E9" s="10" t="s">
        <v>333</v>
      </c>
      <c r="F9" s="10">
        <v>150000</v>
      </c>
      <c r="G9" s="11">
        <v>1543.28</v>
      </c>
      <c r="H9" s="12">
        <v>3.99</v>
      </c>
    </row>
    <row r="10" spans="1:8">
      <c r="A10" s="13"/>
      <c r="B10" s="14">
        <v>0.08</v>
      </c>
      <c r="C10" s="10" t="s">
        <v>334</v>
      </c>
      <c r="D10" s="10" t="s">
        <v>335</v>
      </c>
      <c r="E10" s="10" t="s">
        <v>21</v>
      </c>
      <c r="F10" s="10">
        <v>40</v>
      </c>
      <c r="G10" s="11">
        <v>399.14</v>
      </c>
      <c r="H10" s="12">
        <v>1.03</v>
      </c>
    </row>
    <row r="11" spans="1:8">
      <c r="A11" s="13"/>
      <c r="B11" s="14">
        <v>7.9500000000000001E-2</v>
      </c>
      <c r="C11" s="10" t="s">
        <v>48</v>
      </c>
      <c r="D11" s="10" t="s">
        <v>49</v>
      </c>
      <c r="E11" s="10" t="s">
        <v>12</v>
      </c>
      <c r="F11" s="10">
        <v>25</v>
      </c>
      <c r="G11" s="11">
        <v>248.91</v>
      </c>
      <c r="H11" s="12">
        <v>0.64</v>
      </c>
    </row>
    <row r="12" spans="1:8">
      <c r="A12" s="13"/>
      <c r="B12" s="14">
        <v>9.2999999999999999E-2</v>
      </c>
      <c r="C12" s="10" t="s">
        <v>19</v>
      </c>
      <c r="D12" s="10" t="s">
        <v>31</v>
      </c>
      <c r="E12" s="10" t="s">
        <v>21</v>
      </c>
      <c r="F12" s="10">
        <v>10</v>
      </c>
      <c r="G12" s="11">
        <v>101.87</v>
      </c>
      <c r="H12" s="12">
        <v>0.26</v>
      </c>
    </row>
    <row r="13" spans="1:8" ht="9.75" thickBot="1">
      <c r="A13" s="13"/>
      <c r="B13" s="10"/>
      <c r="C13" s="10"/>
      <c r="D13" s="10"/>
      <c r="E13" s="16" t="s">
        <v>87</v>
      </c>
      <c r="F13" s="10"/>
      <c r="G13" s="17">
        <v>12467.92</v>
      </c>
      <c r="H13" s="18">
        <v>32.26</v>
      </c>
    </row>
    <row r="14" spans="1:8" ht="13.5" thickTop="1">
      <c r="A14" s="13"/>
      <c r="B14" s="116" t="s">
        <v>88</v>
      </c>
      <c r="C14" s="114"/>
      <c r="D14" s="10"/>
      <c r="E14" s="10"/>
      <c r="F14" s="10"/>
      <c r="G14" s="11"/>
      <c r="H14" s="12"/>
    </row>
    <row r="15" spans="1:8">
      <c r="A15" s="13"/>
      <c r="B15" s="14">
        <v>0.11799999999999999</v>
      </c>
      <c r="C15" s="10" t="s">
        <v>336</v>
      </c>
      <c r="D15" s="10" t="s">
        <v>337</v>
      </c>
      <c r="E15" s="10" t="s">
        <v>216</v>
      </c>
      <c r="F15" s="10">
        <v>550</v>
      </c>
      <c r="G15" s="11">
        <v>5518.33</v>
      </c>
      <c r="H15" s="12">
        <v>14.28</v>
      </c>
    </row>
    <row r="16" spans="1:8">
      <c r="A16" s="13"/>
      <c r="B16" s="14">
        <v>0.1075</v>
      </c>
      <c r="C16" s="10" t="s">
        <v>89</v>
      </c>
      <c r="D16" s="10" t="s">
        <v>90</v>
      </c>
      <c r="E16" s="10" t="s">
        <v>91</v>
      </c>
      <c r="F16" s="10">
        <v>50</v>
      </c>
      <c r="G16" s="11">
        <v>5120.51</v>
      </c>
      <c r="H16" s="12">
        <v>13.25</v>
      </c>
    </row>
    <row r="17" spans="1:8">
      <c r="A17" s="13"/>
      <c r="B17" s="19" t="s">
        <v>186</v>
      </c>
      <c r="C17" s="10" t="s">
        <v>338</v>
      </c>
      <c r="D17" s="10" t="s">
        <v>339</v>
      </c>
      <c r="E17" s="10" t="s">
        <v>340</v>
      </c>
      <c r="F17" s="10">
        <v>400</v>
      </c>
      <c r="G17" s="11">
        <v>4036.05</v>
      </c>
      <c r="H17" s="12">
        <v>10.45</v>
      </c>
    </row>
    <row r="18" spans="1:8">
      <c r="A18" s="13"/>
      <c r="B18" s="19" t="s">
        <v>186</v>
      </c>
      <c r="C18" s="10" t="s">
        <v>341</v>
      </c>
      <c r="D18" s="10" t="s">
        <v>342</v>
      </c>
      <c r="E18" s="10" t="s">
        <v>333</v>
      </c>
      <c r="F18" s="10">
        <v>380</v>
      </c>
      <c r="G18" s="11">
        <v>3963.41</v>
      </c>
      <c r="H18" s="12">
        <v>10.26</v>
      </c>
    </row>
    <row r="19" spans="1:8">
      <c r="A19" s="13"/>
      <c r="B19" s="19" t="s">
        <v>186</v>
      </c>
      <c r="C19" s="10" t="s">
        <v>343</v>
      </c>
      <c r="D19" s="10" t="s">
        <v>344</v>
      </c>
      <c r="E19" s="10" t="s">
        <v>345</v>
      </c>
      <c r="F19" s="10">
        <v>300</v>
      </c>
      <c r="G19" s="11">
        <v>3129.48</v>
      </c>
      <c r="H19" s="12">
        <v>8.1</v>
      </c>
    </row>
    <row r="20" spans="1:8">
      <c r="A20" s="13"/>
      <c r="B20" s="19" t="s">
        <v>186</v>
      </c>
      <c r="C20" s="10" t="s">
        <v>346</v>
      </c>
      <c r="D20" s="10" t="s">
        <v>347</v>
      </c>
      <c r="E20" s="10" t="s">
        <v>345</v>
      </c>
      <c r="F20" s="10">
        <v>180</v>
      </c>
      <c r="G20" s="11">
        <v>1877.69</v>
      </c>
      <c r="H20" s="12">
        <v>4.8600000000000003</v>
      </c>
    </row>
    <row r="21" spans="1:8">
      <c r="A21" s="13"/>
      <c r="B21" s="14">
        <v>0.1225</v>
      </c>
      <c r="C21" s="10" t="s">
        <v>219</v>
      </c>
      <c r="D21" s="10" t="s">
        <v>348</v>
      </c>
      <c r="E21" s="10" t="s">
        <v>349</v>
      </c>
      <c r="F21" s="10">
        <v>140000</v>
      </c>
      <c r="G21" s="11">
        <v>1418.74</v>
      </c>
      <c r="H21" s="12">
        <v>3.67</v>
      </c>
    </row>
    <row r="22" spans="1:8">
      <c r="A22" s="13"/>
      <c r="B22" s="14">
        <v>0.10050000000000001</v>
      </c>
      <c r="C22" s="10" t="s">
        <v>350</v>
      </c>
      <c r="D22" s="10" t="s">
        <v>351</v>
      </c>
      <c r="E22" s="10" t="s">
        <v>46</v>
      </c>
      <c r="F22" s="10">
        <v>5</v>
      </c>
      <c r="G22" s="11">
        <v>501.8</v>
      </c>
      <c r="H22" s="12">
        <v>1.3</v>
      </c>
    </row>
    <row r="23" spans="1:8" ht="9.75" thickBot="1">
      <c r="A23" s="13"/>
      <c r="B23" s="10"/>
      <c r="C23" s="10"/>
      <c r="D23" s="10"/>
      <c r="E23" s="16" t="s">
        <v>87</v>
      </c>
      <c r="F23" s="10"/>
      <c r="G23" s="17">
        <v>38033.93</v>
      </c>
      <c r="H23" s="18">
        <v>98.43</v>
      </c>
    </row>
    <row r="24" spans="1:8" ht="9.75" thickTop="1">
      <c r="A24" s="13"/>
      <c r="B24" s="10"/>
      <c r="C24" s="10"/>
      <c r="D24" s="10"/>
      <c r="E24" s="10"/>
      <c r="F24" s="10"/>
      <c r="G24" s="11"/>
      <c r="H24" s="12"/>
    </row>
    <row r="25" spans="1:8">
      <c r="A25" s="20" t="s">
        <v>118</v>
      </c>
      <c r="B25" s="10"/>
      <c r="C25" s="10"/>
      <c r="D25" s="10"/>
      <c r="E25" s="10"/>
      <c r="F25" s="10"/>
      <c r="G25" s="21">
        <v>598.79</v>
      </c>
      <c r="H25" s="22">
        <v>1.57</v>
      </c>
    </row>
    <row r="26" spans="1:8">
      <c r="A26" s="13"/>
      <c r="B26" s="10"/>
      <c r="C26" s="10"/>
      <c r="D26" s="10"/>
      <c r="E26" s="10"/>
      <c r="F26" s="10"/>
      <c r="G26" s="11"/>
      <c r="H26" s="12"/>
    </row>
    <row r="27" spans="1:8" ht="9.75" thickBot="1">
      <c r="A27" s="13"/>
      <c r="B27" s="10"/>
      <c r="C27" s="10"/>
      <c r="D27" s="10"/>
      <c r="E27" s="16" t="s">
        <v>119</v>
      </c>
      <c r="F27" s="10"/>
      <c r="G27" s="17">
        <v>38632.720000000001</v>
      </c>
      <c r="H27" s="18">
        <v>100</v>
      </c>
    </row>
    <row r="28" spans="1:8" ht="9.75" thickTop="1">
      <c r="A28" s="13"/>
      <c r="B28" s="10"/>
      <c r="C28" s="10"/>
      <c r="D28" s="10"/>
      <c r="E28" s="10"/>
      <c r="F28" s="10"/>
      <c r="G28" s="11"/>
      <c r="H28" s="12"/>
    </row>
    <row r="29" spans="1:8">
      <c r="A29" s="23" t="s">
        <v>120</v>
      </c>
      <c r="B29" s="10"/>
      <c r="C29" s="10"/>
      <c r="D29" s="10"/>
      <c r="E29" s="10"/>
      <c r="F29" s="10"/>
      <c r="G29" s="11"/>
      <c r="H29" s="12"/>
    </row>
    <row r="30" spans="1:8">
      <c r="A30" s="13">
        <v>1</v>
      </c>
      <c r="B30" s="10" t="s">
        <v>352</v>
      </c>
      <c r="C30" s="10"/>
      <c r="D30" s="10"/>
      <c r="E30" s="10"/>
      <c r="F30" s="10"/>
      <c r="G30" s="11"/>
      <c r="H30" s="12"/>
    </row>
    <row r="31" spans="1:8">
      <c r="A31" s="13"/>
      <c r="B31" s="10"/>
      <c r="C31" s="10"/>
      <c r="D31" s="10"/>
      <c r="E31" s="10"/>
      <c r="F31" s="10"/>
      <c r="G31" s="11"/>
      <c r="H31" s="12"/>
    </row>
    <row r="32" spans="1:8">
      <c r="A32" s="13">
        <v>2</v>
      </c>
      <c r="B32" s="10" t="s">
        <v>122</v>
      </c>
      <c r="C32" s="10"/>
      <c r="D32" s="10"/>
      <c r="E32" s="10"/>
      <c r="F32" s="10"/>
      <c r="G32" s="11"/>
      <c r="H32" s="12"/>
    </row>
    <row r="33" spans="1:8">
      <c r="A33" s="13"/>
      <c r="B33" s="10"/>
      <c r="C33" s="10"/>
      <c r="D33" s="10"/>
      <c r="E33" s="10"/>
      <c r="F33" s="10"/>
      <c r="G33" s="11"/>
      <c r="H33" s="12"/>
    </row>
    <row r="34" spans="1:8">
      <c r="A34" s="13">
        <v>3</v>
      </c>
      <c r="B34" s="10" t="s">
        <v>123</v>
      </c>
      <c r="C34" s="10"/>
      <c r="D34" s="10"/>
      <c r="E34" s="10"/>
      <c r="F34" s="10"/>
      <c r="G34" s="11"/>
      <c r="H34" s="12"/>
    </row>
    <row r="35" spans="1:8">
      <c r="A35" s="13"/>
      <c r="B35" s="10" t="s">
        <v>124</v>
      </c>
      <c r="C35" s="10"/>
      <c r="D35" s="10"/>
      <c r="E35" s="10"/>
      <c r="F35" s="10"/>
      <c r="G35" s="11"/>
      <c r="H35" s="12"/>
    </row>
    <row r="36" spans="1:8">
      <c r="A36" s="13"/>
      <c r="B36" s="10" t="s">
        <v>125</v>
      </c>
      <c r="C36" s="10"/>
      <c r="D36" s="10"/>
      <c r="E36" s="10"/>
      <c r="F36" s="10"/>
      <c r="G36" s="11"/>
      <c r="H36" s="12"/>
    </row>
    <row r="37" spans="1:8">
      <c r="A37" s="24"/>
      <c r="B37" s="25"/>
      <c r="C37" s="25"/>
      <c r="D37" s="25"/>
      <c r="E37" s="25"/>
      <c r="F37" s="25"/>
      <c r="G37" s="26"/>
      <c r="H37" s="27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K13" sqref="K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313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8.6999999999999994E-2</v>
      </c>
      <c r="C6" s="10" t="s">
        <v>42</v>
      </c>
      <c r="D6" s="10" t="s">
        <v>314</v>
      </c>
      <c r="E6" s="10" t="s">
        <v>21</v>
      </c>
      <c r="F6" s="10">
        <v>240</v>
      </c>
      <c r="G6" s="11">
        <v>2424.69</v>
      </c>
      <c r="H6" s="12">
        <v>14.13</v>
      </c>
    </row>
    <row r="7" spans="1:8">
      <c r="A7" s="13"/>
      <c r="B7" s="14">
        <v>8.5999999999999993E-2</v>
      </c>
      <c r="C7" s="10" t="s">
        <v>315</v>
      </c>
      <c r="D7" s="10" t="s">
        <v>316</v>
      </c>
      <c r="E7" s="10" t="s">
        <v>21</v>
      </c>
      <c r="F7" s="10">
        <v>240</v>
      </c>
      <c r="G7" s="11">
        <v>2422.08</v>
      </c>
      <c r="H7" s="12">
        <v>14.11</v>
      </c>
    </row>
    <row r="8" spans="1:8">
      <c r="A8" s="13"/>
      <c r="B8" s="14">
        <v>8.72E-2</v>
      </c>
      <c r="C8" s="10" t="s">
        <v>13</v>
      </c>
      <c r="D8" s="10" t="s">
        <v>264</v>
      </c>
      <c r="E8" s="10" t="s">
        <v>15</v>
      </c>
      <c r="F8" s="10">
        <v>240</v>
      </c>
      <c r="G8" s="11">
        <v>2418.69</v>
      </c>
      <c r="H8" s="12">
        <v>14.09</v>
      </c>
    </row>
    <row r="9" spans="1:8">
      <c r="A9" s="13"/>
      <c r="B9" s="19" t="s">
        <v>186</v>
      </c>
      <c r="C9" s="10" t="s">
        <v>244</v>
      </c>
      <c r="D9" s="10" t="s">
        <v>317</v>
      </c>
      <c r="E9" s="10" t="s">
        <v>30</v>
      </c>
      <c r="F9" s="10">
        <v>150</v>
      </c>
      <c r="G9" s="11">
        <v>1567.47</v>
      </c>
      <c r="H9" s="12">
        <v>9.1300000000000008</v>
      </c>
    </row>
    <row r="10" spans="1:8">
      <c r="A10" s="13"/>
      <c r="B10" s="14">
        <v>9.0499999999999997E-2</v>
      </c>
      <c r="C10" s="10" t="s">
        <v>58</v>
      </c>
      <c r="D10" s="10" t="s">
        <v>318</v>
      </c>
      <c r="E10" s="10" t="s">
        <v>21</v>
      </c>
      <c r="F10" s="10">
        <v>150</v>
      </c>
      <c r="G10" s="11">
        <v>1516.66</v>
      </c>
      <c r="H10" s="12">
        <v>8.84</v>
      </c>
    </row>
    <row r="11" spans="1:8">
      <c r="A11" s="13"/>
      <c r="B11" s="14">
        <v>8.8999999999999996E-2</v>
      </c>
      <c r="C11" s="10" t="s">
        <v>195</v>
      </c>
      <c r="D11" s="10" t="s">
        <v>319</v>
      </c>
      <c r="E11" s="10" t="s">
        <v>30</v>
      </c>
      <c r="F11" s="10">
        <v>150</v>
      </c>
      <c r="G11" s="11">
        <v>1500.72</v>
      </c>
      <c r="H11" s="12">
        <v>8.74</v>
      </c>
    </row>
    <row r="12" spans="1:8">
      <c r="A12" s="13"/>
      <c r="B12" s="14">
        <v>8.5000000000000006E-2</v>
      </c>
      <c r="C12" s="10" t="s">
        <v>19</v>
      </c>
      <c r="D12" s="10" t="s">
        <v>320</v>
      </c>
      <c r="E12" s="10" t="s">
        <v>21</v>
      </c>
      <c r="F12" s="10">
        <v>140</v>
      </c>
      <c r="G12" s="11">
        <v>1405.37</v>
      </c>
      <c r="H12" s="12">
        <v>8.19</v>
      </c>
    </row>
    <row r="13" spans="1:8">
      <c r="A13" s="13"/>
      <c r="B13" s="14">
        <v>9.2799999999999994E-2</v>
      </c>
      <c r="C13" s="10" t="s">
        <v>19</v>
      </c>
      <c r="D13" s="10" t="s">
        <v>321</v>
      </c>
      <c r="E13" s="10" t="s">
        <v>21</v>
      </c>
      <c r="F13" s="10">
        <v>100</v>
      </c>
      <c r="G13" s="11">
        <v>1020.26</v>
      </c>
      <c r="H13" s="12">
        <v>5.95</v>
      </c>
    </row>
    <row r="14" spans="1:8" ht="9.75" thickBot="1">
      <c r="A14" s="13"/>
      <c r="B14" s="10"/>
      <c r="C14" s="10"/>
      <c r="D14" s="10"/>
      <c r="E14" s="16" t="s">
        <v>87</v>
      </c>
      <c r="F14" s="10"/>
      <c r="G14" s="17">
        <v>14275.94</v>
      </c>
      <c r="H14" s="18">
        <v>83.18</v>
      </c>
    </row>
    <row r="15" spans="1:8" ht="13.5" thickTop="1">
      <c r="A15" s="13"/>
      <c r="B15" s="116" t="s">
        <v>88</v>
      </c>
      <c r="C15" s="114"/>
      <c r="D15" s="10"/>
      <c r="E15" s="10"/>
      <c r="F15" s="10"/>
      <c r="G15" s="11"/>
      <c r="H15" s="12"/>
    </row>
    <row r="16" spans="1:8">
      <c r="A16" s="13"/>
      <c r="B16" s="14">
        <v>9.7699999999999995E-2</v>
      </c>
      <c r="C16" s="10" t="s">
        <v>281</v>
      </c>
      <c r="D16" s="10" t="s">
        <v>322</v>
      </c>
      <c r="E16" s="10" t="s">
        <v>21</v>
      </c>
      <c r="F16" s="10">
        <v>200</v>
      </c>
      <c r="G16" s="11">
        <v>2049.0300000000002</v>
      </c>
      <c r="H16" s="12">
        <v>11.94</v>
      </c>
    </row>
    <row r="17" spans="1:8" ht="9.75" thickBot="1">
      <c r="A17" s="13"/>
      <c r="B17" s="10"/>
      <c r="C17" s="10"/>
      <c r="D17" s="10"/>
      <c r="E17" s="16" t="s">
        <v>87</v>
      </c>
      <c r="F17" s="10"/>
      <c r="G17" s="17">
        <v>2049.0300000000002</v>
      </c>
      <c r="H17" s="18">
        <v>11.94</v>
      </c>
    </row>
    <row r="18" spans="1:8" ht="9.75" thickTop="1">
      <c r="A18" s="13"/>
      <c r="B18" s="10"/>
      <c r="C18" s="10"/>
      <c r="D18" s="10"/>
      <c r="E18" s="10"/>
      <c r="F18" s="10"/>
      <c r="G18" s="11"/>
      <c r="H18" s="12"/>
    </row>
    <row r="19" spans="1:8">
      <c r="A19" s="20" t="s">
        <v>118</v>
      </c>
      <c r="B19" s="10"/>
      <c r="C19" s="10"/>
      <c r="D19" s="10"/>
      <c r="E19" s="10"/>
      <c r="F19" s="10"/>
      <c r="G19" s="21">
        <v>836.57</v>
      </c>
      <c r="H19" s="22">
        <v>4.88</v>
      </c>
    </row>
    <row r="20" spans="1:8">
      <c r="A20" s="13"/>
      <c r="B20" s="10"/>
      <c r="C20" s="10"/>
      <c r="D20" s="10"/>
      <c r="E20" s="10"/>
      <c r="F20" s="10"/>
      <c r="G20" s="11"/>
      <c r="H20" s="12"/>
    </row>
    <row r="21" spans="1:8" ht="9.75" thickBot="1">
      <c r="A21" s="13"/>
      <c r="B21" s="10"/>
      <c r="C21" s="10"/>
      <c r="D21" s="10"/>
      <c r="E21" s="16" t="s">
        <v>119</v>
      </c>
      <c r="F21" s="10"/>
      <c r="G21" s="17">
        <v>17161.54</v>
      </c>
      <c r="H21" s="18">
        <v>100</v>
      </c>
    </row>
    <row r="22" spans="1:8" ht="9.75" thickTop="1">
      <c r="A22" s="23" t="s">
        <v>120</v>
      </c>
      <c r="B22" s="10"/>
      <c r="C22" s="10"/>
      <c r="D22" s="10"/>
      <c r="E22" s="10"/>
      <c r="F22" s="10"/>
      <c r="G22" s="11"/>
      <c r="H22" s="12"/>
    </row>
    <row r="23" spans="1:8">
      <c r="A23" s="13">
        <v>1</v>
      </c>
      <c r="B23" s="10" t="s">
        <v>323</v>
      </c>
      <c r="C23" s="10"/>
      <c r="D23" s="10"/>
      <c r="E23" s="10"/>
      <c r="F23" s="10"/>
      <c r="G23" s="11"/>
      <c r="H23" s="12"/>
    </row>
    <row r="24" spans="1:8">
      <c r="A24" s="13"/>
      <c r="B24" s="10"/>
      <c r="C24" s="10"/>
      <c r="D24" s="10"/>
      <c r="E24" s="10"/>
      <c r="F24" s="10"/>
      <c r="G24" s="11"/>
      <c r="H24" s="12"/>
    </row>
    <row r="25" spans="1:8">
      <c r="A25" s="13">
        <v>2</v>
      </c>
      <c r="B25" s="10" t="s">
        <v>122</v>
      </c>
      <c r="C25" s="10"/>
      <c r="D25" s="10"/>
      <c r="E25" s="10"/>
      <c r="F25" s="10"/>
      <c r="G25" s="11"/>
      <c r="H25" s="12"/>
    </row>
    <row r="26" spans="1:8">
      <c r="A26" s="13"/>
      <c r="B26" s="10"/>
      <c r="C26" s="10"/>
      <c r="D26" s="10"/>
      <c r="E26" s="10"/>
      <c r="F26" s="10"/>
      <c r="G26" s="11"/>
      <c r="H26" s="12"/>
    </row>
    <row r="27" spans="1:8">
      <c r="A27" s="13">
        <v>3</v>
      </c>
      <c r="B27" s="10" t="s">
        <v>123</v>
      </c>
      <c r="C27" s="10"/>
      <c r="D27" s="10"/>
      <c r="E27" s="10"/>
      <c r="F27" s="10"/>
      <c r="G27" s="11"/>
      <c r="H27" s="12"/>
    </row>
    <row r="28" spans="1:8">
      <c r="A28" s="13"/>
      <c r="B28" s="10" t="s">
        <v>124</v>
      </c>
      <c r="C28" s="10"/>
      <c r="D28" s="10"/>
      <c r="E28" s="10"/>
      <c r="F28" s="10"/>
      <c r="G28" s="11"/>
      <c r="H28" s="12"/>
    </row>
    <row r="29" spans="1:8">
      <c r="A29" s="13"/>
      <c r="B29" s="10" t="s">
        <v>125</v>
      </c>
      <c r="C29" s="10"/>
      <c r="D29" s="10"/>
      <c r="E29" s="10"/>
      <c r="F29" s="10"/>
      <c r="G29" s="11"/>
      <c r="H29" s="12"/>
    </row>
    <row r="30" spans="1:8">
      <c r="A30" s="24"/>
      <c r="B30" s="25"/>
      <c r="C30" s="25"/>
      <c r="D30" s="25"/>
      <c r="E30" s="25"/>
      <c r="F30" s="25"/>
      <c r="G30" s="26"/>
      <c r="H30" s="27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B23" sqref="B2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304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9.2499999999999999E-2</v>
      </c>
      <c r="C6" s="10" t="s">
        <v>42</v>
      </c>
      <c r="D6" s="10" t="s">
        <v>52</v>
      </c>
      <c r="E6" s="10" t="s">
        <v>21</v>
      </c>
      <c r="F6" s="10">
        <v>125</v>
      </c>
      <c r="G6" s="11">
        <v>1273.3399999999999</v>
      </c>
      <c r="H6" s="12">
        <v>13.71</v>
      </c>
    </row>
    <row r="7" spans="1:8">
      <c r="A7" s="13"/>
      <c r="B7" s="14">
        <v>9.2999999999999999E-2</v>
      </c>
      <c r="C7" s="10" t="s">
        <v>19</v>
      </c>
      <c r="D7" s="10" t="s">
        <v>31</v>
      </c>
      <c r="E7" s="10" t="s">
        <v>21</v>
      </c>
      <c r="F7" s="10">
        <v>120</v>
      </c>
      <c r="G7" s="11">
        <v>1222.47</v>
      </c>
      <c r="H7" s="12">
        <v>13.16</v>
      </c>
    </row>
    <row r="8" spans="1:8">
      <c r="A8" s="13"/>
      <c r="B8" s="14">
        <v>9.1499999999999998E-2</v>
      </c>
      <c r="C8" s="10" t="s">
        <v>305</v>
      </c>
      <c r="D8" s="10" t="s">
        <v>143</v>
      </c>
      <c r="E8" s="10" t="s">
        <v>21</v>
      </c>
      <c r="F8" s="10">
        <v>120</v>
      </c>
      <c r="G8" s="11">
        <v>1221.58</v>
      </c>
      <c r="H8" s="12">
        <v>13.15</v>
      </c>
    </row>
    <row r="9" spans="1:8">
      <c r="A9" s="13"/>
      <c r="B9" s="14">
        <v>9.1800000000000007E-2</v>
      </c>
      <c r="C9" s="10" t="s">
        <v>48</v>
      </c>
      <c r="D9" s="10" t="s">
        <v>306</v>
      </c>
      <c r="E9" s="10" t="s">
        <v>12</v>
      </c>
      <c r="F9" s="10">
        <v>100</v>
      </c>
      <c r="G9" s="11">
        <v>1018.97</v>
      </c>
      <c r="H9" s="12">
        <v>10.97</v>
      </c>
    </row>
    <row r="10" spans="1:8">
      <c r="A10" s="13"/>
      <c r="B10" s="19" t="s">
        <v>186</v>
      </c>
      <c r="C10" s="10" t="s">
        <v>244</v>
      </c>
      <c r="D10" s="10" t="s">
        <v>307</v>
      </c>
      <c r="E10" s="10" t="s">
        <v>30</v>
      </c>
      <c r="F10" s="10">
        <v>84</v>
      </c>
      <c r="G10" s="11">
        <v>928.11</v>
      </c>
      <c r="H10" s="12">
        <v>9.99</v>
      </c>
    </row>
    <row r="11" spans="1:8">
      <c r="A11" s="13"/>
      <c r="B11" s="14">
        <v>9.4E-2</v>
      </c>
      <c r="C11" s="10" t="s">
        <v>144</v>
      </c>
      <c r="D11" s="10" t="s">
        <v>308</v>
      </c>
      <c r="E11" s="10" t="s">
        <v>21</v>
      </c>
      <c r="F11" s="10">
        <v>90</v>
      </c>
      <c r="G11" s="11">
        <v>914.29</v>
      </c>
      <c r="H11" s="12">
        <v>9.84</v>
      </c>
    </row>
    <row r="12" spans="1:8">
      <c r="A12" s="13"/>
      <c r="B12" s="14">
        <v>9.6500000000000002E-2</v>
      </c>
      <c r="C12" s="10" t="s">
        <v>268</v>
      </c>
      <c r="D12" s="10" t="s">
        <v>309</v>
      </c>
      <c r="E12" s="10" t="s">
        <v>30</v>
      </c>
      <c r="F12" s="10">
        <v>80</v>
      </c>
      <c r="G12" s="11">
        <v>813.98</v>
      </c>
      <c r="H12" s="12">
        <v>8.76</v>
      </c>
    </row>
    <row r="13" spans="1:8">
      <c r="A13" s="13"/>
      <c r="B13" s="14">
        <v>9.4799999999999995E-2</v>
      </c>
      <c r="C13" s="10" t="s">
        <v>22</v>
      </c>
      <c r="D13" s="10" t="s">
        <v>310</v>
      </c>
      <c r="E13" s="10" t="s">
        <v>21</v>
      </c>
      <c r="F13" s="10">
        <v>70</v>
      </c>
      <c r="G13" s="11">
        <v>711.58</v>
      </c>
      <c r="H13" s="12">
        <v>7.66</v>
      </c>
    </row>
    <row r="14" spans="1:8">
      <c r="A14" s="13"/>
      <c r="B14" s="14">
        <v>9.35E-2</v>
      </c>
      <c r="C14" s="10" t="s">
        <v>242</v>
      </c>
      <c r="D14" s="10" t="s">
        <v>311</v>
      </c>
      <c r="E14" s="10" t="s">
        <v>21</v>
      </c>
      <c r="F14" s="10">
        <v>50</v>
      </c>
      <c r="G14" s="11">
        <v>510.94</v>
      </c>
      <c r="H14" s="12">
        <v>5.5</v>
      </c>
    </row>
    <row r="15" spans="1:8" ht="9.75" thickBot="1">
      <c r="A15" s="13"/>
      <c r="B15" s="10"/>
      <c r="C15" s="10"/>
      <c r="D15" s="10"/>
      <c r="E15" s="16" t="s">
        <v>87</v>
      </c>
      <c r="F15" s="10"/>
      <c r="G15" s="17">
        <v>8615.26</v>
      </c>
      <c r="H15" s="18">
        <v>92.74</v>
      </c>
    </row>
    <row r="16" spans="1:8" ht="9.75" thickTop="1">
      <c r="A16" s="13"/>
      <c r="B16" s="10"/>
      <c r="C16" s="10"/>
      <c r="D16" s="10"/>
      <c r="E16" s="10"/>
      <c r="F16" s="10"/>
      <c r="G16" s="11"/>
      <c r="H16" s="12"/>
    </row>
    <row r="17" spans="1:8">
      <c r="A17" s="20" t="s">
        <v>118</v>
      </c>
      <c r="B17" s="10"/>
      <c r="C17" s="10"/>
      <c r="D17" s="10"/>
      <c r="E17" s="10"/>
      <c r="F17" s="10"/>
      <c r="G17" s="21">
        <v>675.01</v>
      </c>
      <c r="H17" s="22">
        <v>7.26</v>
      </c>
    </row>
    <row r="18" spans="1:8">
      <c r="A18" s="13"/>
      <c r="B18" s="10"/>
      <c r="C18" s="10"/>
      <c r="D18" s="10"/>
      <c r="E18" s="10"/>
      <c r="F18" s="10"/>
      <c r="G18" s="11"/>
      <c r="H18" s="12"/>
    </row>
    <row r="19" spans="1:8" ht="9.75" thickBot="1">
      <c r="A19" s="13"/>
      <c r="B19" s="10"/>
      <c r="C19" s="10"/>
      <c r="D19" s="10"/>
      <c r="E19" s="16" t="s">
        <v>119</v>
      </c>
      <c r="F19" s="10"/>
      <c r="G19" s="17">
        <v>9290.27</v>
      </c>
      <c r="H19" s="18">
        <v>100</v>
      </c>
    </row>
    <row r="20" spans="1:8" ht="9.75" thickTop="1">
      <c r="A20" s="13"/>
      <c r="B20" s="10"/>
      <c r="C20" s="10"/>
      <c r="D20" s="10"/>
      <c r="E20" s="10"/>
      <c r="F20" s="10"/>
      <c r="G20" s="11"/>
      <c r="H20" s="12"/>
    </row>
    <row r="21" spans="1:8">
      <c r="A21" s="23" t="s">
        <v>120</v>
      </c>
      <c r="B21" s="10"/>
      <c r="C21" s="10"/>
      <c r="D21" s="10"/>
      <c r="E21" s="10"/>
      <c r="F21" s="10"/>
      <c r="G21" s="11"/>
      <c r="H21" s="12"/>
    </row>
    <row r="22" spans="1:8">
      <c r="A22" s="13">
        <v>1</v>
      </c>
      <c r="B22" s="10" t="s">
        <v>312</v>
      </c>
      <c r="C22" s="10"/>
      <c r="D22" s="10"/>
      <c r="E22" s="10"/>
      <c r="F22" s="10"/>
      <c r="G22" s="11"/>
      <c r="H22" s="12"/>
    </row>
    <row r="23" spans="1:8">
      <c r="A23" s="13"/>
      <c r="B23" s="10"/>
      <c r="C23" s="10"/>
      <c r="D23" s="10"/>
      <c r="E23" s="10"/>
      <c r="F23" s="10"/>
      <c r="G23" s="11"/>
      <c r="H23" s="12"/>
    </row>
    <row r="24" spans="1:8">
      <c r="A24" s="13">
        <v>2</v>
      </c>
      <c r="B24" s="10" t="s">
        <v>122</v>
      </c>
      <c r="C24" s="10"/>
      <c r="D24" s="10"/>
      <c r="E24" s="10"/>
      <c r="F24" s="10"/>
      <c r="G24" s="11"/>
      <c r="H24" s="12"/>
    </row>
    <row r="25" spans="1:8">
      <c r="A25" s="13"/>
      <c r="B25" s="10"/>
      <c r="C25" s="10"/>
      <c r="D25" s="10"/>
      <c r="E25" s="10"/>
      <c r="F25" s="10"/>
      <c r="G25" s="11"/>
      <c r="H25" s="12"/>
    </row>
    <row r="26" spans="1:8">
      <c r="A26" s="13">
        <v>3</v>
      </c>
      <c r="B26" s="10" t="s">
        <v>123</v>
      </c>
      <c r="C26" s="10"/>
      <c r="D26" s="10"/>
      <c r="E26" s="10"/>
      <c r="F26" s="10"/>
      <c r="G26" s="11"/>
      <c r="H26" s="12"/>
    </row>
    <row r="27" spans="1:8">
      <c r="A27" s="13"/>
      <c r="B27" s="10" t="s">
        <v>124</v>
      </c>
      <c r="C27" s="10"/>
      <c r="D27" s="10"/>
      <c r="E27" s="10"/>
      <c r="F27" s="10"/>
      <c r="G27" s="11"/>
      <c r="H27" s="12"/>
    </row>
    <row r="28" spans="1:8">
      <c r="A28" s="13"/>
      <c r="B28" s="10" t="s">
        <v>125</v>
      </c>
      <c r="C28" s="10"/>
      <c r="D28" s="10"/>
      <c r="E28" s="10"/>
      <c r="F28" s="10"/>
      <c r="G28" s="11"/>
      <c r="H28" s="12"/>
    </row>
    <row r="29" spans="1:8">
      <c r="A29" s="24"/>
      <c r="B29" s="25"/>
      <c r="C29" s="25"/>
      <c r="D29" s="25"/>
      <c r="E29" s="25"/>
      <c r="F29" s="25"/>
      <c r="G29" s="26"/>
      <c r="H29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36" sqref="B36"/>
    </sheetView>
  </sheetViews>
  <sheetFormatPr defaultRowHeight="9"/>
  <cols>
    <col min="1" max="1" width="2.7109375" style="6" customWidth="1"/>
    <col min="2" max="2" width="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296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8.3500000000000005E-2</v>
      </c>
      <c r="C6" s="10" t="s">
        <v>19</v>
      </c>
      <c r="D6" s="10" t="s">
        <v>27</v>
      </c>
      <c r="E6" s="10" t="s">
        <v>21</v>
      </c>
      <c r="F6" s="10">
        <v>35</v>
      </c>
      <c r="G6" s="11">
        <v>350.58</v>
      </c>
      <c r="H6" s="12">
        <v>14.06</v>
      </c>
    </row>
    <row r="7" spans="1:8">
      <c r="A7" s="13"/>
      <c r="B7" s="14">
        <v>8.7999999999999995E-2</v>
      </c>
      <c r="C7" s="10" t="s">
        <v>60</v>
      </c>
      <c r="D7" s="10" t="s">
        <v>61</v>
      </c>
      <c r="E7" s="10" t="s">
        <v>62</v>
      </c>
      <c r="F7" s="10">
        <v>14</v>
      </c>
      <c r="G7" s="11">
        <v>349.81</v>
      </c>
      <c r="H7" s="12">
        <v>14.03</v>
      </c>
    </row>
    <row r="8" spans="1:8">
      <c r="A8" s="13"/>
      <c r="B8" s="14">
        <v>8.8099999999999998E-2</v>
      </c>
      <c r="C8" s="10" t="s">
        <v>24</v>
      </c>
      <c r="D8" s="10" t="s">
        <v>25</v>
      </c>
      <c r="E8" s="10" t="s">
        <v>26</v>
      </c>
      <c r="F8" s="10">
        <v>27</v>
      </c>
      <c r="G8" s="11">
        <v>270.32</v>
      </c>
      <c r="H8" s="12">
        <v>10.84</v>
      </c>
    </row>
    <row r="9" spans="1:8">
      <c r="A9" s="13"/>
      <c r="B9" s="15">
        <v>9.8430000000000004E-2</v>
      </c>
      <c r="C9" s="10" t="s">
        <v>63</v>
      </c>
      <c r="D9" s="10" t="s">
        <v>297</v>
      </c>
      <c r="E9" s="10" t="s">
        <v>65</v>
      </c>
      <c r="F9" s="10">
        <v>238</v>
      </c>
      <c r="G9" s="11">
        <v>246.09</v>
      </c>
      <c r="H9" s="12">
        <v>9.8699999999999992</v>
      </c>
    </row>
    <row r="10" spans="1:8">
      <c r="A10" s="13"/>
      <c r="B10" s="14">
        <v>8.7099999999999997E-2</v>
      </c>
      <c r="C10" s="10" t="s">
        <v>195</v>
      </c>
      <c r="D10" s="10" t="s">
        <v>290</v>
      </c>
      <c r="E10" s="10" t="s">
        <v>30</v>
      </c>
      <c r="F10" s="10">
        <v>24</v>
      </c>
      <c r="G10" s="11">
        <v>239.48</v>
      </c>
      <c r="H10" s="12">
        <v>9.61</v>
      </c>
    </row>
    <row r="11" spans="1:8">
      <c r="A11" s="13"/>
      <c r="B11" s="15">
        <v>9.8430000000000004E-2</v>
      </c>
      <c r="C11" s="10" t="s">
        <v>63</v>
      </c>
      <c r="D11" s="10" t="s">
        <v>298</v>
      </c>
      <c r="E11" s="10" t="s">
        <v>65</v>
      </c>
      <c r="F11" s="10">
        <v>75</v>
      </c>
      <c r="G11" s="11">
        <v>76.34</v>
      </c>
      <c r="H11" s="12">
        <v>3.06</v>
      </c>
    </row>
    <row r="12" spans="1:8">
      <c r="A12" s="13"/>
      <c r="B12" s="14">
        <v>0.11600000000000001</v>
      </c>
      <c r="C12" s="10" t="s">
        <v>38</v>
      </c>
      <c r="D12" s="10" t="s">
        <v>299</v>
      </c>
      <c r="E12" s="10" t="s">
        <v>40</v>
      </c>
      <c r="F12" s="10">
        <v>5000</v>
      </c>
      <c r="G12" s="11">
        <v>51.34</v>
      </c>
      <c r="H12" s="12">
        <v>2.06</v>
      </c>
    </row>
    <row r="13" spans="1:8">
      <c r="A13" s="13"/>
      <c r="B13" s="14">
        <v>8.7999999999999995E-2</v>
      </c>
      <c r="C13" s="10" t="s">
        <v>22</v>
      </c>
      <c r="D13" s="10" t="s">
        <v>300</v>
      </c>
      <c r="E13" s="10" t="s">
        <v>21</v>
      </c>
      <c r="F13" s="10">
        <v>5</v>
      </c>
      <c r="G13" s="11">
        <v>50.09</v>
      </c>
      <c r="H13" s="12">
        <v>2.0099999999999998</v>
      </c>
    </row>
    <row r="14" spans="1:8" ht="9.75" thickBot="1">
      <c r="A14" s="13"/>
      <c r="B14" s="10"/>
      <c r="C14" s="10"/>
      <c r="D14" s="10"/>
      <c r="E14" s="16" t="s">
        <v>87</v>
      </c>
      <c r="F14" s="10"/>
      <c r="G14" s="17">
        <v>1634.05</v>
      </c>
      <c r="H14" s="18">
        <v>65.540000000000006</v>
      </c>
    </row>
    <row r="15" spans="1:8" ht="13.5" thickTop="1">
      <c r="A15" s="13"/>
      <c r="B15" s="115" t="s">
        <v>94</v>
      </c>
      <c r="C15" s="114"/>
      <c r="D15" s="10"/>
      <c r="E15" s="10"/>
      <c r="F15" s="10"/>
      <c r="G15" s="11"/>
      <c r="H15" s="12"/>
    </row>
    <row r="16" spans="1:8" ht="12.75">
      <c r="A16" s="13"/>
      <c r="B16" s="116" t="s">
        <v>88</v>
      </c>
      <c r="C16" s="114"/>
      <c r="D16" s="10"/>
      <c r="E16" s="10"/>
      <c r="F16" s="10"/>
      <c r="G16" s="11"/>
      <c r="H16" s="12"/>
    </row>
    <row r="17" spans="1:8">
      <c r="A17" s="13"/>
      <c r="B17" s="14">
        <v>8.5800000000000001E-2</v>
      </c>
      <c r="C17" s="10" t="s">
        <v>283</v>
      </c>
      <c r="D17" s="10" t="s">
        <v>291</v>
      </c>
      <c r="E17" s="10" t="s">
        <v>97</v>
      </c>
      <c r="F17" s="10">
        <v>700000</v>
      </c>
      <c r="G17" s="11">
        <v>705.31</v>
      </c>
      <c r="H17" s="12">
        <v>28.29</v>
      </c>
    </row>
    <row r="18" spans="1:8">
      <c r="A18" s="13"/>
      <c r="B18" s="14">
        <v>8.4500000000000006E-2</v>
      </c>
      <c r="C18" s="10" t="s">
        <v>301</v>
      </c>
      <c r="D18" s="10" t="s">
        <v>302</v>
      </c>
      <c r="E18" s="10" t="s">
        <v>97</v>
      </c>
      <c r="F18" s="10">
        <v>25000</v>
      </c>
      <c r="G18" s="11">
        <v>25.17</v>
      </c>
      <c r="H18" s="12">
        <v>1.01</v>
      </c>
    </row>
    <row r="19" spans="1:8" ht="9.75" thickBot="1">
      <c r="A19" s="13"/>
      <c r="B19" s="10"/>
      <c r="C19" s="10"/>
      <c r="D19" s="10"/>
      <c r="E19" s="16" t="s">
        <v>87</v>
      </c>
      <c r="F19" s="10"/>
      <c r="G19" s="17">
        <v>730.48</v>
      </c>
      <c r="H19" s="18">
        <v>29.3</v>
      </c>
    </row>
    <row r="20" spans="1:8" ht="9.75" thickTop="1">
      <c r="A20" s="13"/>
      <c r="B20" s="10"/>
      <c r="C20" s="10"/>
      <c r="D20" s="10"/>
      <c r="E20" s="10"/>
      <c r="F20" s="10"/>
      <c r="G20" s="11"/>
      <c r="H20" s="12"/>
    </row>
    <row r="21" spans="1:8">
      <c r="A21" s="20" t="s">
        <v>118</v>
      </c>
      <c r="B21" s="10"/>
      <c r="C21" s="10"/>
      <c r="D21" s="10"/>
      <c r="E21" s="10"/>
      <c r="F21" s="10"/>
      <c r="G21" s="21">
        <v>128.41</v>
      </c>
      <c r="H21" s="22">
        <v>5.16</v>
      </c>
    </row>
    <row r="22" spans="1:8">
      <c r="A22" s="13"/>
      <c r="B22" s="10"/>
      <c r="C22" s="10"/>
      <c r="D22" s="10"/>
      <c r="E22" s="10"/>
      <c r="F22" s="10"/>
      <c r="G22" s="11"/>
      <c r="H22" s="12"/>
    </row>
    <row r="23" spans="1:8" ht="9.75" thickBot="1">
      <c r="A23" s="13"/>
      <c r="B23" s="10"/>
      <c r="C23" s="10"/>
      <c r="D23" s="10"/>
      <c r="E23" s="16" t="s">
        <v>119</v>
      </c>
      <c r="F23" s="10"/>
      <c r="G23" s="17">
        <v>2492.94</v>
      </c>
      <c r="H23" s="18">
        <v>100</v>
      </c>
    </row>
    <row r="24" spans="1:8" ht="9.75" thickTop="1">
      <c r="A24" s="13"/>
      <c r="B24" s="10"/>
      <c r="C24" s="10"/>
      <c r="D24" s="10"/>
      <c r="E24" s="10"/>
      <c r="F24" s="10"/>
      <c r="G24" s="11"/>
      <c r="H24" s="12"/>
    </row>
    <row r="25" spans="1:8">
      <c r="A25" s="23" t="s">
        <v>120</v>
      </c>
      <c r="B25" s="10"/>
      <c r="C25" s="10"/>
      <c r="D25" s="10"/>
      <c r="E25" s="10"/>
      <c r="F25" s="10"/>
      <c r="G25" s="11"/>
      <c r="H25" s="12"/>
    </row>
    <row r="26" spans="1:8">
      <c r="A26" s="13">
        <v>1</v>
      </c>
      <c r="B26" s="10" t="s">
        <v>303</v>
      </c>
      <c r="C26" s="10"/>
      <c r="D26" s="10"/>
      <c r="E26" s="10"/>
      <c r="F26" s="10"/>
      <c r="G26" s="11"/>
      <c r="H26" s="12"/>
    </row>
    <row r="27" spans="1:8">
      <c r="A27" s="13"/>
      <c r="B27" s="10"/>
      <c r="C27" s="10"/>
      <c r="D27" s="10"/>
      <c r="E27" s="10"/>
      <c r="F27" s="10"/>
      <c r="G27" s="11"/>
      <c r="H27" s="12"/>
    </row>
    <row r="28" spans="1:8">
      <c r="A28" s="13">
        <v>2</v>
      </c>
      <c r="B28" s="10" t="s">
        <v>122</v>
      </c>
      <c r="C28" s="10"/>
      <c r="D28" s="10"/>
      <c r="E28" s="10"/>
      <c r="F28" s="10"/>
      <c r="G28" s="11"/>
      <c r="H28" s="12"/>
    </row>
    <row r="29" spans="1:8">
      <c r="A29" s="13"/>
      <c r="B29" s="10"/>
      <c r="C29" s="10"/>
      <c r="D29" s="10"/>
      <c r="E29" s="10"/>
      <c r="F29" s="10"/>
      <c r="G29" s="11"/>
      <c r="H29" s="12"/>
    </row>
    <row r="30" spans="1:8">
      <c r="A30" s="13">
        <v>3</v>
      </c>
      <c r="B30" s="10" t="s">
        <v>123</v>
      </c>
      <c r="C30" s="10"/>
      <c r="D30" s="10"/>
      <c r="E30" s="10"/>
      <c r="F30" s="10"/>
      <c r="G30" s="11"/>
      <c r="H30" s="12"/>
    </row>
    <row r="31" spans="1:8">
      <c r="A31" s="13"/>
      <c r="B31" s="10" t="s">
        <v>124</v>
      </c>
      <c r="C31" s="10"/>
      <c r="D31" s="10"/>
      <c r="E31" s="10"/>
      <c r="F31" s="10"/>
      <c r="G31" s="11"/>
      <c r="H31" s="12"/>
    </row>
    <row r="32" spans="1:8">
      <c r="A32" s="13"/>
      <c r="B32" s="10" t="s">
        <v>125</v>
      </c>
      <c r="C32" s="10"/>
      <c r="D32" s="10"/>
      <c r="E32" s="10"/>
      <c r="F32" s="10"/>
      <c r="G32" s="11"/>
      <c r="H32" s="12"/>
    </row>
    <row r="33" spans="1:8">
      <c r="A33" s="24"/>
      <c r="B33" s="25"/>
      <c r="C33" s="25"/>
      <c r="D33" s="25"/>
      <c r="E33" s="25"/>
      <c r="F33" s="25"/>
      <c r="G33" s="26"/>
      <c r="H33" s="2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I19" sqref="I1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286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8.7099999999999997E-2</v>
      </c>
      <c r="C6" s="10" t="s">
        <v>28</v>
      </c>
      <c r="D6" s="10" t="s">
        <v>287</v>
      </c>
      <c r="E6" s="10" t="s">
        <v>30</v>
      </c>
      <c r="F6" s="10">
        <v>26</v>
      </c>
      <c r="G6" s="11">
        <v>259.44</v>
      </c>
      <c r="H6" s="12">
        <v>13.99</v>
      </c>
    </row>
    <row r="7" spans="1:8">
      <c r="A7" s="13"/>
      <c r="B7" s="14">
        <v>9.3799999999999994E-2</v>
      </c>
      <c r="C7" s="10" t="s">
        <v>42</v>
      </c>
      <c r="D7" s="10" t="s">
        <v>288</v>
      </c>
      <c r="E7" s="10" t="s">
        <v>21</v>
      </c>
      <c r="F7" s="10">
        <v>20</v>
      </c>
      <c r="G7" s="11">
        <v>202.37</v>
      </c>
      <c r="H7" s="12">
        <v>10.91</v>
      </c>
    </row>
    <row r="8" spans="1:8">
      <c r="A8" s="13"/>
      <c r="B8" s="14">
        <v>8.7900000000000006E-2</v>
      </c>
      <c r="C8" s="10" t="s">
        <v>22</v>
      </c>
      <c r="D8" s="10" t="s">
        <v>289</v>
      </c>
      <c r="E8" s="10" t="s">
        <v>21</v>
      </c>
      <c r="F8" s="10">
        <v>18</v>
      </c>
      <c r="G8" s="11">
        <v>180.32</v>
      </c>
      <c r="H8" s="12">
        <v>9.7200000000000006</v>
      </c>
    </row>
    <row r="9" spans="1:8">
      <c r="A9" s="13"/>
      <c r="B9" s="14">
        <v>8.8099999999999998E-2</v>
      </c>
      <c r="C9" s="10" t="s">
        <v>24</v>
      </c>
      <c r="D9" s="10" t="s">
        <v>25</v>
      </c>
      <c r="E9" s="10" t="s">
        <v>26</v>
      </c>
      <c r="F9" s="10">
        <v>5</v>
      </c>
      <c r="G9" s="11">
        <v>50.06</v>
      </c>
      <c r="H9" s="12">
        <v>2.7</v>
      </c>
    </row>
    <row r="10" spans="1:8">
      <c r="A10" s="13"/>
      <c r="B10" s="14">
        <v>8.7999999999999995E-2</v>
      </c>
      <c r="C10" s="10" t="s">
        <v>60</v>
      </c>
      <c r="D10" s="10" t="s">
        <v>61</v>
      </c>
      <c r="E10" s="10" t="s">
        <v>62</v>
      </c>
      <c r="F10" s="10">
        <v>2</v>
      </c>
      <c r="G10" s="11">
        <v>49.97</v>
      </c>
      <c r="H10" s="12">
        <v>2.69</v>
      </c>
    </row>
    <row r="11" spans="1:8">
      <c r="A11" s="13"/>
      <c r="B11" s="14">
        <v>8.7099999999999997E-2</v>
      </c>
      <c r="C11" s="10" t="s">
        <v>195</v>
      </c>
      <c r="D11" s="10" t="s">
        <v>290</v>
      </c>
      <c r="E11" s="10" t="s">
        <v>30</v>
      </c>
      <c r="F11" s="10">
        <v>5</v>
      </c>
      <c r="G11" s="11">
        <v>49.89</v>
      </c>
      <c r="H11" s="12">
        <v>2.69</v>
      </c>
    </row>
    <row r="12" spans="1:8">
      <c r="A12" s="13"/>
      <c r="B12" s="14">
        <v>9.6699999999999994E-2</v>
      </c>
      <c r="C12" s="10" t="s">
        <v>42</v>
      </c>
      <c r="D12" s="10" t="s">
        <v>274</v>
      </c>
      <c r="E12" s="10" t="s">
        <v>21</v>
      </c>
      <c r="F12" s="10">
        <v>3</v>
      </c>
      <c r="G12" s="11">
        <v>30.62</v>
      </c>
      <c r="H12" s="12">
        <v>1.65</v>
      </c>
    </row>
    <row r="13" spans="1:8" ht="9.75" thickBot="1">
      <c r="A13" s="13"/>
      <c r="B13" s="10"/>
      <c r="C13" s="10"/>
      <c r="D13" s="10"/>
      <c r="E13" s="16" t="s">
        <v>87</v>
      </c>
      <c r="F13" s="10"/>
      <c r="G13" s="17">
        <v>822.67</v>
      </c>
      <c r="H13" s="18">
        <v>44.35</v>
      </c>
    </row>
    <row r="14" spans="1:8" ht="13.5" thickTop="1">
      <c r="A14" s="13"/>
      <c r="B14" s="115" t="s">
        <v>94</v>
      </c>
      <c r="C14" s="114"/>
      <c r="D14" s="10"/>
      <c r="E14" s="10"/>
      <c r="F14" s="10"/>
      <c r="G14" s="11"/>
      <c r="H14" s="12"/>
    </row>
    <row r="15" spans="1:8" ht="12.75">
      <c r="A15" s="13"/>
      <c r="B15" s="116" t="s">
        <v>88</v>
      </c>
      <c r="C15" s="114"/>
      <c r="D15" s="10"/>
      <c r="E15" s="10"/>
      <c r="F15" s="10"/>
      <c r="G15" s="11"/>
      <c r="H15" s="12"/>
    </row>
    <row r="16" spans="1:8">
      <c r="A16" s="13"/>
      <c r="B16" s="14">
        <v>8.5800000000000001E-2</v>
      </c>
      <c r="C16" s="10" t="s">
        <v>283</v>
      </c>
      <c r="D16" s="10" t="s">
        <v>291</v>
      </c>
      <c r="E16" s="10" t="s">
        <v>97</v>
      </c>
      <c r="F16" s="10">
        <v>500000</v>
      </c>
      <c r="G16" s="11">
        <v>503.79</v>
      </c>
      <c r="H16" s="12">
        <v>27.17</v>
      </c>
    </row>
    <row r="17" spans="1:8" ht="9.75" thickBot="1">
      <c r="A17" s="13"/>
      <c r="B17" s="10"/>
      <c r="C17" s="10"/>
      <c r="D17" s="10"/>
      <c r="E17" s="16" t="s">
        <v>87</v>
      </c>
      <c r="F17" s="10"/>
      <c r="G17" s="17">
        <v>503.79</v>
      </c>
      <c r="H17" s="18">
        <v>27.17</v>
      </c>
    </row>
    <row r="18" spans="1:8" ht="9.75" thickTop="1">
      <c r="A18" s="13"/>
      <c r="B18" s="10"/>
      <c r="C18" s="10"/>
      <c r="D18" s="10"/>
      <c r="E18" s="10"/>
      <c r="F18" s="10"/>
      <c r="G18" s="11"/>
      <c r="H18" s="12"/>
    </row>
    <row r="19" spans="1:8" ht="12.75">
      <c r="A19" s="113" t="s">
        <v>104</v>
      </c>
      <c r="B19" s="114"/>
      <c r="C19" s="114"/>
      <c r="D19" s="10"/>
      <c r="E19" s="10"/>
      <c r="F19" s="10"/>
      <c r="G19" s="11"/>
      <c r="H19" s="12"/>
    </row>
    <row r="20" spans="1:8" ht="12.75">
      <c r="A20" s="13"/>
      <c r="B20" s="115" t="s">
        <v>105</v>
      </c>
      <c r="C20" s="114"/>
      <c r="D20" s="10"/>
      <c r="E20" s="10"/>
      <c r="F20" s="10"/>
      <c r="G20" s="11"/>
      <c r="H20" s="12"/>
    </row>
    <row r="21" spans="1:8">
      <c r="A21" s="13"/>
      <c r="B21" s="19" t="s">
        <v>292</v>
      </c>
      <c r="C21" s="10" t="s">
        <v>293</v>
      </c>
      <c r="D21" s="10" t="s">
        <v>294</v>
      </c>
      <c r="E21" s="10" t="s">
        <v>110</v>
      </c>
      <c r="F21" s="10">
        <v>500</v>
      </c>
      <c r="G21" s="11">
        <v>477.44</v>
      </c>
      <c r="H21" s="12">
        <v>25.74</v>
      </c>
    </row>
    <row r="22" spans="1:8" ht="9.75" thickBot="1">
      <c r="A22" s="13"/>
      <c r="B22" s="10"/>
      <c r="C22" s="10"/>
      <c r="D22" s="10"/>
      <c r="E22" s="16" t="s">
        <v>87</v>
      </c>
      <c r="F22" s="10"/>
      <c r="G22" s="17">
        <v>477.44</v>
      </c>
      <c r="H22" s="18">
        <v>25.74</v>
      </c>
    </row>
    <row r="23" spans="1:8" ht="9.75" thickTop="1">
      <c r="A23" s="13"/>
      <c r="B23" s="10"/>
      <c r="C23" s="10"/>
      <c r="D23" s="10"/>
      <c r="E23" s="10"/>
      <c r="F23" s="10"/>
      <c r="G23" s="11"/>
      <c r="H23" s="12"/>
    </row>
    <row r="24" spans="1:8">
      <c r="A24" s="20" t="s">
        <v>118</v>
      </c>
      <c r="B24" s="10"/>
      <c r="C24" s="10"/>
      <c r="D24" s="10"/>
      <c r="E24" s="10"/>
      <c r="F24" s="10"/>
      <c r="G24" s="21">
        <v>50.65</v>
      </c>
      <c r="H24" s="22">
        <v>2.74</v>
      </c>
    </row>
    <row r="25" spans="1:8">
      <c r="A25" s="13"/>
      <c r="B25" s="10"/>
      <c r="C25" s="10"/>
      <c r="D25" s="10"/>
      <c r="E25" s="10"/>
      <c r="F25" s="10"/>
      <c r="G25" s="11"/>
      <c r="H25" s="12"/>
    </row>
    <row r="26" spans="1:8" ht="9.75" thickBot="1">
      <c r="A26" s="13"/>
      <c r="B26" s="10"/>
      <c r="C26" s="10"/>
      <c r="D26" s="10"/>
      <c r="E26" s="16" t="s">
        <v>119</v>
      </c>
      <c r="F26" s="10"/>
      <c r="G26" s="17">
        <v>1854.55</v>
      </c>
      <c r="H26" s="18">
        <v>100</v>
      </c>
    </row>
    <row r="27" spans="1:8" ht="9.75" thickTop="1">
      <c r="A27" s="13"/>
      <c r="B27" s="10"/>
      <c r="C27" s="10"/>
      <c r="D27" s="10"/>
      <c r="E27" s="10"/>
      <c r="F27" s="10"/>
      <c r="G27" s="11"/>
      <c r="H27" s="12"/>
    </row>
    <row r="28" spans="1:8">
      <c r="A28" s="23" t="s">
        <v>120</v>
      </c>
      <c r="B28" s="10"/>
      <c r="C28" s="10"/>
      <c r="D28" s="10"/>
      <c r="E28" s="10"/>
      <c r="F28" s="10"/>
      <c r="G28" s="11"/>
      <c r="H28" s="12"/>
    </row>
    <row r="29" spans="1:8">
      <c r="A29" s="13">
        <v>1</v>
      </c>
      <c r="B29" s="10" t="s">
        <v>295</v>
      </c>
      <c r="C29" s="10"/>
      <c r="D29" s="10"/>
      <c r="E29" s="10"/>
      <c r="F29" s="10"/>
      <c r="G29" s="11"/>
      <c r="H29" s="12"/>
    </row>
    <row r="30" spans="1:8">
      <c r="A30" s="13"/>
      <c r="B30" s="10"/>
      <c r="C30" s="10"/>
      <c r="D30" s="10"/>
      <c r="E30" s="10"/>
      <c r="F30" s="10"/>
      <c r="G30" s="11"/>
      <c r="H30" s="12"/>
    </row>
    <row r="31" spans="1:8">
      <c r="A31" s="13">
        <v>2</v>
      </c>
      <c r="B31" s="10" t="s">
        <v>122</v>
      </c>
      <c r="C31" s="10"/>
      <c r="D31" s="10"/>
      <c r="E31" s="10"/>
      <c r="F31" s="10"/>
      <c r="G31" s="11"/>
      <c r="H31" s="12"/>
    </row>
    <row r="32" spans="1:8">
      <c r="A32" s="13"/>
      <c r="B32" s="10"/>
      <c r="C32" s="10"/>
      <c r="D32" s="10"/>
      <c r="E32" s="10"/>
      <c r="F32" s="10"/>
      <c r="G32" s="11"/>
      <c r="H32" s="12"/>
    </row>
    <row r="33" spans="1:8">
      <c r="A33" s="13">
        <v>3</v>
      </c>
      <c r="B33" s="10" t="s">
        <v>123</v>
      </c>
      <c r="C33" s="10"/>
      <c r="D33" s="10"/>
      <c r="E33" s="10"/>
      <c r="F33" s="10"/>
      <c r="G33" s="11"/>
      <c r="H33" s="12"/>
    </row>
    <row r="34" spans="1:8">
      <c r="A34" s="13"/>
      <c r="B34" s="10" t="s">
        <v>124</v>
      </c>
      <c r="C34" s="10"/>
      <c r="D34" s="10"/>
      <c r="E34" s="10"/>
      <c r="F34" s="10"/>
      <c r="G34" s="11"/>
      <c r="H34" s="12"/>
    </row>
    <row r="35" spans="1:8">
      <c r="A35" s="13"/>
      <c r="B35" s="10" t="s">
        <v>125</v>
      </c>
      <c r="C35" s="10"/>
      <c r="D35" s="10"/>
      <c r="E35" s="10"/>
      <c r="F35" s="10"/>
      <c r="G35" s="11"/>
      <c r="H35" s="12"/>
    </row>
    <row r="36" spans="1:8">
      <c r="A36" s="24"/>
      <c r="B36" s="25"/>
      <c r="C36" s="25"/>
      <c r="D36" s="25"/>
      <c r="E36" s="25"/>
      <c r="F36" s="25"/>
      <c r="G36" s="26"/>
      <c r="H36" s="27"/>
    </row>
  </sheetData>
  <mergeCells count="8">
    <mergeCell ref="A19:C19"/>
    <mergeCell ref="B20:C20"/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dimension ref="A1:H40"/>
  <sheetViews>
    <sheetView topLeftCell="A16" workbookViewId="0">
      <selection activeCell="B34" sqref="B3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266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9.3299999999999994E-2</v>
      </c>
      <c r="C6" s="10" t="s">
        <v>19</v>
      </c>
      <c r="D6" s="10" t="s">
        <v>267</v>
      </c>
      <c r="E6" s="10" t="s">
        <v>21</v>
      </c>
      <c r="F6" s="10">
        <v>170</v>
      </c>
      <c r="G6" s="11">
        <v>1724.87</v>
      </c>
      <c r="H6" s="12">
        <v>13.13</v>
      </c>
    </row>
    <row r="7" spans="1:8">
      <c r="A7" s="13"/>
      <c r="B7" s="19" t="s">
        <v>186</v>
      </c>
      <c r="C7" s="10" t="s">
        <v>268</v>
      </c>
      <c r="D7" s="10" t="s">
        <v>269</v>
      </c>
      <c r="E7" s="10" t="s">
        <v>30</v>
      </c>
      <c r="F7" s="10">
        <v>195</v>
      </c>
      <c r="G7" s="11">
        <v>1699.38</v>
      </c>
      <c r="H7" s="12">
        <v>12.93</v>
      </c>
    </row>
    <row r="8" spans="1:8">
      <c r="A8" s="13"/>
      <c r="B8" s="14">
        <v>9.1800000000000007E-2</v>
      </c>
      <c r="C8" s="10" t="s">
        <v>249</v>
      </c>
      <c r="D8" s="10" t="s">
        <v>270</v>
      </c>
      <c r="E8" s="10" t="s">
        <v>21</v>
      </c>
      <c r="F8" s="10">
        <v>150</v>
      </c>
      <c r="G8" s="11">
        <v>1522.37</v>
      </c>
      <c r="H8" s="12">
        <v>11.59</v>
      </c>
    </row>
    <row r="9" spans="1:8">
      <c r="A9" s="13"/>
      <c r="B9" s="14">
        <v>9.1999999999999998E-2</v>
      </c>
      <c r="C9" s="10" t="s">
        <v>242</v>
      </c>
      <c r="D9" s="10" t="s">
        <v>271</v>
      </c>
      <c r="E9" s="10" t="s">
        <v>21</v>
      </c>
      <c r="F9" s="10">
        <v>120</v>
      </c>
      <c r="G9" s="11">
        <v>1521.98</v>
      </c>
      <c r="H9" s="12">
        <v>11.58</v>
      </c>
    </row>
    <row r="10" spans="1:8">
      <c r="A10" s="13"/>
      <c r="B10" s="19" t="s">
        <v>186</v>
      </c>
      <c r="C10" s="10" t="s">
        <v>58</v>
      </c>
      <c r="D10" s="10" t="s">
        <v>272</v>
      </c>
      <c r="E10" s="10" t="s">
        <v>21</v>
      </c>
      <c r="F10" s="10">
        <v>90</v>
      </c>
      <c r="G10" s="11">
        <v>1264.1400000000001</v>
      </c>
      <c r="H10" s="12">
        <v>9.6199999999999992</v>
      </c>
    </row>
    <row r="11" spans="1:8">
      <c r="A11" s="13"/>
      <c r="B11" s="14">
        <v>9.2799999999999994E-2</v>
      </c>
      <c r="C11" s="10" t="s">
        <v>42</v>
      </c>
      <c r="D11" s="10" t="s">
        <v>273</v>
      </c>
      <c r="E11" s="10" t="s">
        <v>21</v>
      </c>
      <c r="F11" s="10">
        <v>100</v>
      </c>
      <c r="G11" s="11">
        <v>1014.45</v>
      </c>
      <c r="H11" s="12">
        <v>7.72</v>
      </c>
    </row>
    <row r="12" spans="1:8">
      <c r="A12" s="13"/>
      <c r="B12" s="14">
        <v>9.6699999999999994E-2</v>
      </c>
      <c r="C12" s="10" t="s">
        <v>42</v>
      </c>
      <c r="D12" s="10" t="s">
        <v>274</v>
      </c>
      <c r="E12" s="10" t="s">
        <v>21</v>
      </c>
      <c r="F12" s="10">
        <v>70</v>
      </c>
      <c r="G12" s="11">
        <v>714.5</v>
      </c>
      <c r="H12" s="12">
        <v>5.44</v>
      </c>
    </row>
    <row r="13" spans="1:8">
      <c r="A13" s="13"/>
      <c r="B13" s="14">
        <v>0.10050000000000001</v>
      </c>
      <c r="C13" s="10" t="s">
        <v>36</v>
      </c>
      <c r="D13" s="10" t="s">
        <v>275</v>
      </c>
      <c r="E13" s="10" t="s">
        <v>21</v>
      </c>
      <c r="F13" s="10">
        <v>45</v>
      </c>
      <c r="G13" s="11">
        <v>457.48</v>
      </c>
      <c r="H13" s="12">
        <v>3.48</v>
      </c>
    </row>
    <row r="14" spans="1:8">
      <c r="A14" s="13"/>
      <c r="B14" s="14">
        <v>9.8500000000000004E-2</v>
      </c>
      <c r="C14" s="10" t="s">
        <v>276</v>
      </c>
      <c r="D14" s="10" t="s">
        <v>277</v>
      </c>
      <c r="E14" s="10" t="s">
        <v>21</v>
      </c>
      <c r="F14" s="10">
        <v>30</v>
      </c>
      <c r="G14" s="11">
        <v>307.52</v>
      </c>
      <c r="H14" s="12">
        <v>2.34</v>
      </c>
    </row>
    <row r="15" spans="1:8">
      <c r="A15" s="13"/>
      <c r="B15" s="14">
        <v>8.8999999999999996E-2</v>
      </c>
      <c r="C15" s="10" t="s">
        <v>242</v>
      </c>
      <c r="D15" s="10" t="s">
        <v>278</v>
      </c>
      <c r="E15" s="10" t="s">
        <v>21</v>
      </c>
      <c r="F15" s="10">
        <v>16</v>
      </c>
      <c r="G15" s="11">
        <v>202</v>
      </c>
      <c r="H15" s="12">
        <v>1.54</v>
      </c>
    </row>
    <row r="16" spans="1:8">
      <c r="A16" s="13"/>
      <c r="B16" s="19" t="s">
        <v>186</v>
      </c>
      <c r="C16" s="10" t="s">
        <v>24</v>
      </c>
      <c r="D16" s="10" t="s">
        <v>279</v>
      </c>
      <c r="E16" s="10" t="s">
        <v>26</v>
      </c>
      <c r="F16" s="10">
        <v>20</v>
      </c>
      <c r="G16" s="11">
        <v>175.82</v>
      </c>
      <c r="H16" s="12">
        <v>1.34</v>
      </c>
    </row>
    <row r="17" spans="1:8">
      <c r="A17" s="13"/>
      <c r="B17" s="14">
        <v>8.72E-2</v>
      </c>
      <c r="C17" s="10" t="s">
        <v>19</v>
      </c>
      <c r="D17" s="10" t="s">
        <v>280</v>
      </c>
      <c r="E17" s="10" t="s">
        <v>21</v>
      </c>
      <c r="F17" s="10">
        <v>10</v>
      </c>
      <c r="G17" s="11">
        <v>100.6</v>
      </c>
      <c r="H17" s="12">
        <v>0.77</v>
      </c>
    </row>
    <row r="18" spans="1:8">
      <c r="A18" s="13"/>
      <c r="B18" s="14">
        <v>0.107</v>
      </c>
      <c r="C18" s="10" t="s">
        <v>195</v>
      </c>
      <c r="D18" s="10" t="s">
        <v>196</v>
      </c>
      <c r="E18" s="10" t="s">
        <v>30</v>
      </c>
      <c r="F18" s="10">
        <v>6</v>
      </c>
      <c r="G18" s="11">
        <v>61.18</v>
      </c>
      <c r="H18" s="12">
        <v>0.47</v>
      </c>
    </row>
    <row r="19" spans="1:8" ht="9.75" thickBot="1">
      <c r="A19" s="13"/>
      <c r="B19" s="10"/>
      <c r="C19" s="10"/>
      <c r="D19" s="10"/>
      <c r="E19" s="16" t="s">
        <v>87</v>
      </c>
      <c r="F19" s="10"/>
      <c r="G19" s="17">
        <v>10766.29</v>
      </c>
      <c r="H19" s="18">
        <v>81.95</v>
      </c>
    </row>
    <row r="20" spans="1:8" ht="13.5" thickTop="1">
      <c r="A20" s="13"/>
      <c r="B20" s="116" t="s">
        <v>88</v>
      </c>
      <c r="C20" s="114"/>
      <c r="D20" s="10"/>
      <c r="E20" s="10"/>
      <c r="F20" s="10"/>
      <c r="G20" s="11"/>
      <c r="H20" s="12"/>
    </row>
    <row r="21" spans="1:8">
      <c r="A21" s="13"/>
      <c r="B21" s="14">
        <v>9.8699999999999996E-2</v>
      </c>
      <c r="C21" s="10" t="s">
        <v>281</v>
      </c>
      <c r="D21" s="10" t="s">
        <v>282</v>
      </c>
      <c r="E21" s="10" t="s">
        <v>21</v>
      </c>
      <c r="F21" s="10">
        <v>150</v>
      </c>
      <c r="G21" s="11">
        <v>1526.45</v>
      </c>
      <c r="H21" s="12">
        <v>11.62</v>
      </c>
    </row>
    <row r="22" spans="1:8" ht="9.75" thickBot="1">
      <c r="A22" s="13"/>
      <c r="B22" s="10"/>
      <c r="C22" s="10"/>
      <c r="D22" s="10"/>
      <c r="E22" s="16" t="s">
        <v>87</v>
      </c>
      <c r="F22" s="10"/>
      <c r="G22" s="17">
        <v>1526.45</v>
      </c>
      <c r="H22" s="18">
        <v>11.62</v>
      </c>
    </row>
    <row r="23" spans="1:8" ht="13.5" thickTop="1">
      <c r="A23" s="13"/>
      <c r="B23" s="115" t="s">
        <v>94</v>
      </c>
      <c r="C23" s="114"/>
      <c r="D23" s="10"/>
      <c r="E23" s="10"/>
      <c r="F23" s="10"/>
      <c r="G23" s="11"/>
      <c r="H23" s="12"/>
    </row>
    <row r="24" spans="1:8" ht="12.75">
      <c r="A24" s="13"/>
      <c r="B24" s="116" t="s">
        <v>9</v>
      </c>
      <c r="C24" s="114"/>
      <c r="D24" s="10"/>
      <c r="E24" s="10"/>
      <c r="F24" s="10"/>
      <c r="G24" s="11"/>
      <c r="H24" s="12"/>
    </row>
    <row r="25" spans="1:8">
      <c r="A25" s="13"/>
      <c r="B25" s="14">
        <v>8.7499999999999994E-2</v>
      </c>
      <c r="C25" s="10" t="s">
        <v>283</v>
      </c>
      <c r="D25" s="10" t="s">
        <v>284</v>
      </c>
      <c r="E25" s="10" t="s">
        <v>97</v>
      </c>
      <c r="F25" s="10">
        <v>450000</v>
      </c>
      <c r="G25" s="11">
        <v>454.57</v>
      </c>
      <c r="H25" s="12">
        <v>3.46</v>
      </c>
    </row>
    <row r="26" spans="1:8" ht="9.75" thickBot="1">
      <c r="A26" s="13"/>
      <c r="B26" s="10"/>
      <c r="C26" s="10"/>
      <c r="D26" s="10"/>
      <c r="E26" s="16" t="s">
        <v>87</v>
      </c>
      <c r="F26" s="10"/>
      <c r="G26" s="17">
        <v>454.57</v>
      </c>
      <c r="H26" s="18">
        <v>3.46</v>
      </c>
    </row>
    <row r="27" spans="1:8" ht="9.75" thickTop="1">
      <c r="A27" s="13"/>
      <c r="B27" s="10"/>
      <c r="C27" s="10"/>
      <c r="D27" s="10"/>
      <c r="E27" s="10"/>
      <c r="F27" s="10"/>
      <c r="G27" s="11"/>
      <c r="H27" s="12"/>
    </row>
    <row r="28" spans="1:8">
      <c r="A28" s="20" t="s">
        <v>118</v>
      </c>
      <c r="B28" s="10"/>
      <c r="C28" s="10"/>
      <c r="D28" s="10"/>
      <c r="E28" s="10"/>
      <c r="F28" s="10"/>
      <c r="G28" s="21">
        <v>392.23</v>
      </c>
      <c r="H28" s="22">
        <v>2.97</v>
      </c>
    </row>
    <row r="29" spans="1:8">
      <c r="A29" s="13"/>
      <c r="B29" s="10"/>
      <c r="C29" s="10"/>
      <c r="D29" s="10"/>
      <c r="E29" s="10"/>
      <c r="F29" s="10"/>
      <c r="G29" s="11"/>
      <c r="H29" s="12"/>
    </row>
    <row r="30" spans="1:8" ht="9.75" thickBot="1">
      <c r="A30" s="13"/>
      <c r="B30" s="10"/>
      <c r="C30" s="10"/>
      <c r="D30" s="10"/>
      <c r="E30" s="16" t="s">
        <v>119</v>
      </c>
      <c r="F30" s="10"/>
      <c r="G30" s="17">
        <v>13139.54</v>
      </c>
      <c r="H30" s="18">
        <v>100</v>
      </c>
    </row>
    <row r="31" spans="1:8" ht="9.75" thickTop="1">
      <c r="A31" s="13"/>
      <c r="B31" s="10"/>
      <c r="C31" s="10"/>
      <c r="D31" s="10"/>
      <c r="E31" s="10"/>
      <c r="F31" s="10"/>
      <c r="G31" s="11"/>
      <c r="H31" s="12"/>
    </row>
    <row r="32" spans="1:8">
      <c r="A32" s="23" t="s">
        <v>120</v>
      </c>
      <c r="B32" s="10"/>
      <c r="C32" s="10"/>
      <c r="D32" s="10"/>
      <c r="E32" s="10"/>
      <c r="F32" s="10"/>
      <c r="G32" s="11"/>
      <c r="H32" s="12"/>
    </row>
    <row r="33" spans="1:8">
      <c r="A33" s="13">
        <v>1</v>
      </c>
      <c r="B33" s="10" t="s">
        <v>285</v>
      </c>
      <c r="C33" s="10"/>
      <c r="D33" s="10"/>
      <c r="E33" s="10"/>
      <c r="F33" s="10"/>
      <c r="G33" s="11"/>
      <c r="H33" s="12"/>
    </row>
    <row r="34" spans="1:8">
      <c r="A34" s="13"/>
      <c r="B34" s="10"/>
      <c r="C34" s="10"/>
      <c r="D34" s="10"/>
      <c r="E34" s="10"/>
      <c r="F34" s="10"/>
      <c r="G34" s="11"/>
      <c r="H34" s="12"/>
    </row>
    <row r="35" spans="1:8">
      <c r="A35" s="13">
        <v>2</v>
      </c>
      <c r="B35" s="10" t="s">
        <v>122</v>
      </c>
      <c r="C35" s="10"/>
      <c r="D35" s="10"/>
      <c r="E35" s="10"/>
      <c r="F35" s="10"/>
      <c r="G35" s="11"/>
      <c r="H35" s="12"/>
    </row>
    <row r="36" spans="1:8">
      <c r="A36" s="13"/>
      <c r="B36" s="10"/>
      <c r="C36" s="10"/>
      <c r="D36" s="10"/>
      <c r="E36" s="10"/>
      <c r="F36" s="10"/>
      <c r="G36" s="11"/>
      <c r="H36" s="12"/>
    </row>
    <row r="37" spans="1:8">
      <c r="A37" s="13">
        <v>3</v>
      </c>
      <c r="B37" s="10" t="s">
        <v>123</v>
      </c>
      <c r="C37" s="10"/>
      <c r="D37" s="10"/>
      <c r="E37" s="10"/>
      <c r="F37" s="10"/>
      <c r="G37" s="11"/>
      <c r="H37" s="12"/>
    </row>
    <row r="38" spans="1:8">
      <c r="A38" s="13"/>
      <c r="B38" s="10" t="s">
        <v>124</v>
      </c>
      <c r="C38" s="10"/>
      <c r="D38" s="10"/>
      <c r="E38" s="10"/>
      <c r="F38" s="10"/>
      <c r="G38" s="11"/>
      <c r="H38" s="12"/>
    </row>
    <row r="39" spans="1:8">
      <c r="A39" s="13"/>
      <c r="B39" s="10" t="s">
        <v>125</v>
      </c>
      <c r="C39" s="10"/>
      <c r="D39" s="10"/>
      <c r="E39" s="10"/>
      <c r="F39" s="10"/>
      <c r="G39" s="11"/>
      <c r="H39" s="12"/>
    </row>
    <row r="40" spans="1:8">
      <c r="A40" s="24"/>
      <c r="B40" s="25"/>
      <c r="C40" s="25"/>
      <c r="D40" s="25"/>
      <c r="E40" s="25"/>
      <c r="F40" s="25"/>
      <c r="G40" s="26"/>
      <c r="H40" s="27"/>
    </row>
  </sheetData>
  <mergeCells count="7">
    <mergeCell ref="B24:C24"/>
    <mergeCell ref="A2:C2"/>
    <mergeCell ref="A3:C3"/>
    <mergeCell ref="B4:C4"/>
    <mergeCell ref="B5:C5"/>
    <mergeCell ref="B20:C20"/>
    <mergeCell ref="B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29" sqref="B29"/>
    </sheetView>
  </sheetViews>
  <sheetFormatPr defaultRowHeight="9"/>
  <cols>
    <col min="1" max="1" width="2.7109375" style="6" customWidth="1"/>
    <col min="2" max="2" width="6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253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8.4000000000000005E-2</v>
      </c>
      <c r="C6" s="10" t="s">
        <v>19</v>
      </c>
      <c r="D6" s="10" t="s">
        <v>53</v>
      </c>
      <c r="E6" s="10" t="s">
        <v>21</v>
      </c>
      <c r="F6" s="10">
        <v>150</v>
      </c>
      <c r="G6" s="11">
        <v>1506.96</v>
      </c>
      <c r="H6" s="12">
        <v>14.23</v>
      </c>
    </row>
    <row r="7" spans="1:8">
      <c r="A7" s="13"/>
      <c r="B7" s="14">
        <v>8.9499999999999996E-2</v>
      </c>
      <c r="C7" s="10" t="s">
        <v>13</v>
      </c>
      <c r="D7" s="10" t="s">
        <v>254</v>
      </c>
      <c r="E7" s="10" t="s">
        <v>15</v>
      </c>
      <c r="F7" s="10">
        <v>140</v>
      </c>
      <c r="G7" s="11">
        <v>1420.34</v>
      </c>
      <c r="H7" s="12">
        <v>13.41</v>
      </c>
    </row>
    <row r="8" spans="1:8">
      <c r="A8" s="13"/>
      <c r="B8" s="19" t="s">
        <v>186</v>
      </c>
      <c r="C8" s="10" t="s">
        <v>244</v>
      </c>
      <c r="D8" s="10" t="s">
        <v>255</v>
      </c>
      <c r="E8" s="10" t="s">
        <v>201</v>
      </c>
      <c r="F8" s="10">
        <v>100</v>
      </c>
      <c r="G8" s="11">
        <v>1011.66</v>
      </c>
      <c r="H8" s="12">
        <v>9.5500000000000007</v>
      </c>
    </row>
    <row r="9" spans="1:8">
      <c r="A9" s="13"/>
      <c r="B9" s="14">
        <v>8.3500000000000005E-2</v>
      </c>
      <c r="C9" s="10" t="s">
        <v>48</v>
      </c>
      <c r="D9" s="10" t="s">
        <v>256</v>
      </c>
      <c r="E9" s="10" t="s">
        <v>12</v>
      </c>
      <c r="F9" s="10">
        <v>100</v>
      </c>
      <c r="G9" s="11">
        <v>1005.47</v>
      </c>
      <c r="H9" s="12">
        <v>9.5</v>
      </c>
    </row>
    <row r="10" spans="1:8">
      <c r="A10" s="13"/>
      <c r="B10" s="14">
        <v>8.2500000000000004E-2</v>
      </c>
      <c r="C10" s="10" t="s">
        <v>249</v>
      </c>
      <c r="D10" s="10" t="s">
        <v>257</v>
      </c>
      <c r="E10" s="10" t="s">
        <v>21</v>
      </c>
      <c r="F10" s="10">
        <v>100</v>
      </c>
      <c r="G10" s="11">
        <v>1003.83</v>
      </c>
      <c r="H10" s="12">
        <v>9.48</v>
      </c>
    </row>
    <row r="11" spans="1:8">
      <c r="A11" s="13"/>
      <c r="B11" s="14">
        <v>8.9099999999999999E-2</v>
      </c>
      <c r="C11" s="10" t="s">
        <v>60</v>
      </c>
      <c r="D11" s="10" t="s">
        <v>258</v>
      </c>
      <c r="E11" s="10" t="s">
        <v>62</v>
      </c>
      <c r="F11" s="10">
        <v>40</v>
      </c>
      <c r="G11" s="11">
        <v>1002.19</v>
      </c>
      <c r="H11" s="12">
        <v>9.4600000000000009</v>
      </c>
    </row>
    <row r="12" spans="1:8">
      <c r="A12" s="13"/>
      <c r="B12" s="14">
        <v>8.6999999999999994E-2</v>
      </c>
      <c r="C12" s="10" t="s">
        <v>24</v>
      </c>
      <c r="D12" s="10" t="s">
        <v>259</v>
      </c>
      <c r="E12" s="10" t="s">
        <v>26</v>
      </c>
      <c r="F12" s="10">
        <v>100</v>
      </c>
      <c r="G12" s="11">
        <v>998.46</v>
      </c>
      <c r="H12" s="12">
        <v>9.43</v>
      </c>
    </row>
    <row r="13" spans="1:8">
      <c r="A13" s="13"/>
      <c r="B13" s="14">
        <v>8.4099999999999994E-2</v>
      </c>
      <c r="C13" s="10" t="s">
        <v>58</v>
      </c>
      <c r="D13" s="10" t="s">
        <v>59</v>
      </c>
      <c r="E13" s="10" t="s">
        <v>21</v>
      </c>
      <c r="F13" s="10">
        <v>100</v>
      </c>
      <c r="G13" s="11">
        <v>997.18</v>
      </c>
      <c r="H13" s="12">
        <v>9.42</v>
      </c>
    </row>
    <row r="14" spans="1:8">
      <c r="A14" s="13"/>
      <c r="B14" s="14">
        <v>8.1900000000000001E-2</v>
      </c>
      <c r="C14" s="10" t="s">
        <v>249</v>
      </c>
      <c r="D14" s="10" t="s">
        <v>260</v>
      </c>
      <c r="E14" s="10" t="s">
        <v>21</v>
      </c>
      <c r="F14" s="10">
        <v>50</v>
      </c>
      <c r="G14" s="11">
        <v>501</v>
      </c>
      <c r="H14" s="12">
        <v>4.7300000000000004</v>
      </c>
    </row>
    <row r="15" spans="1:8">
      <c r="A15" s="13"/>
      <c r="B15" s="15">
        <v>9.8430000000000004E-2</v>
      </c>
      <c r="C15" s="10" t="s">
        <v>63</v>
      </c>
      <c r="D15" s="10" t="s">
        <v>261</v>
      </c>
      <c r="E15" s="10" t="s">
        <v>65</v>
      </c>
      <c r="F15" s="10">
        <v>187</v>
      </c>
      <c r="G15" s="11">
        <v>196.28</v>
      </c>
      <c r="H15" s="12">
        <v>1.85</v>
      </c>
    </row>
    <row r="16" spans="1:8">
      <c r="A16" s="13"/>
      <c r="B16" s="15">
        <v>9.8430000000000004E-2</v>
      </c>
      <c r="C16" s="10" t="s">
        <v>63</v>
      </c>
      <c r="D16" s="10" t="s">
        <v>262</v>
      </c>
      <c r="E16" s="10" t="s">
        <v>65</v>
      </c>
      <c r="F16" s="10">
        <v>187</v>
      </c>
      <c r="G16" s="11">
        <v>196.01</v>
      </c>
      <c r="H16" s="12">
        <v>1.85</v>
      </c>
    </row>
    <row r="17" spans="1:8">
      <c r="A17" s="13"/>
      <c r="B17" s="15">
        <v>9.8430000000000004E-2</v>
      </c>
      <c r="C17" s="10" t="s">
        <v>63</v>
      </c>
      <c r="D17" s="10" t="s">
        <v>263</v>
      </c>
      <c r="E17" s="10" t="s">
        <v>65</v>
      </c>
      <c r="F17" s="10">
        <v>130</v>
      </c>
      <c r="G17" s="11">
        <v>136.65</v>
      </c>
      <c r="H17" s="12">
        <v>1.29</v>
      </c>
    </row>
    <row r="18" spans="1:8">
      <c r="A18" s="13"/>
      <c r="B18" s="14">
        <v>8.72E-2</v>
      </c>
      <c r="C18" s="10" t="s">
        <v>13</v>
      </c>
      <c r="D18" s="10" t="s">
        <v>264</v>
      </c>
      <c r="E18" s="10" t="s">
        <v>15</v>
      </c>
      <c r="F18" s="10">
        <v>10</v>
      </c>
      <c r="G18" s="11">
        <v>100.78</v>
      </c>
      <c r="H18" s="12">
        <v>0.95</v>
      </c>
    </row>
    <row r="19" spans="1:8" ht="9.75" thickBot="1">
      <c r="A19" s="13"/>
      <c r="B19" s="10"/>
      <c r="C19" s="10"/>
      <c r="D19" s="10"/>
      <c r="E19" s="16" t="s">
        <v>87</v>
      </c>
      <c r="F19" s="10"/>
      <c r="G19" s="17">
        <v>10076.81</v>
      </c>
      <c r="H19" s="18">
        <v>95.15</v>
      </c>
    </row>
    <row r="20" spans="1:8" ht="9.75" thickTop="1">
      <c r="A20" s="13"/>
      <c r="B20" s="10"/>
      <c r="C20" s="10"/>
      <c r="D20" s="10"/>
      <c r="E20" s="10"/>
      <c r="F20" s="10"/>
      <c r="G20" s="11"/>
      <c r="H20" s="12"/>
    </row>
    <row r="21" spans="1:8">
      <c r="A21" s="13"/>
      <c r="B21" s="19" t="s">
        <v>116</v>
      </c>
      <c r="C21" s="10" t="s">
        <v>117</v>
      </c>
      <c r="D21" s="10"/>
      <c r="E21" s="10" t="s">
        <v>116</v>
      </c>
      <c r="F21" s="10"/>
      <c r="G21" s="11">
        <v>184.93</v>
      </c>
      <c r="H21" s="12">
        <v>1.75</v>
      </c>
    </row>
    <row r="22" spans="1:8">
      <c r="A22" s="13"/>
      <c r="B22" s="10"/>
      <c r="C22" s="10"/>
      <c r="D22" s="10"/>
      <c r="E22" s="10"/>
      <c r="F22" s="10"/>
      <c r="G22" s="11"/>
      <c r="H22" s="12"/>
    </row>
    <row r="23" spans="1:8">
      <c r="A23" s="20" t="s">
        <v>118</v>
      </c>
      <c r="B23" s="10"/>
      <c r="C23" s="10"/>
      <c r="D23" s="10"/>
      <c r="E23" s="10"/>
      <c r="F23" s="10"/>
      <c r="G23" s="21">
        <v>327.37</v>
      </c>
      <c r="H23" s="22">
        <v>3.1</v>
      </c>
    </row>
    <row r="24" spans="1:8">
      <c r="A24" s="13"/>
      <c r="B24" s="10"/>
      <c r="C24" s="10"/>
      <c r="D24" s="10"/>
      <c r="E24" s="10"/>
      <c r="F24" s="10"/>
      <c r="G24" s="11"/>
      <c r="H24" s="12"/>
    </row>
    <row r="25" spans="1:8" ht="9.75" thickBot="1">
      <c r="A25" s="13"/>
      <c r="B25" s="10"/>
      <c r="C25" s="10"/>
      <c r="D25" s="10"/>
      <c r="E25" s="16" t="s">
        <v>119</v>
      </c>
      <c r="F25" s="10"/>
      <c r="G25" s="17">
        <v>10589.11</v>
      </c>
      <c r="H25" s="18">
        <v>100</v>
      </c>
    </row>
    <row r="26" spans="1:8" ht="9.75" thickTop="1">
      <c r="A26" s="13"/>
      <c r="B26" s="10"/>
      <c r="C26" s="10"/>
      <c r="D26" s="10"/>
      <c r="E26" s="10"/>
      <c r="F26" s="10"/>
      <c r="G26" s="11"/>
      <c r="H26" s="12"/>
    </row>
    <row r="27" spans="1:8">
      <c r="A27" s="23" t="s">
        <v>120</v>
      </c>
      <c r="B27" s="10"/>
      <c r="C27" s="10"/>
      <c r="D27" s="10"/>
      <c r="E27" s="10"/>
      <c r="F27" s="10"/>
      <c r="G27" s="11"/>
      <c r="H27" s="12"/>
    </row>
    <row r="28" spans="1:8">
      <c r="A28" s="13">
        <v>1</v>
      </c>
      <c r="B28" s="10" t="s">
        <v>265</v>
      </c>
      <c r="C28" s="10"/>
      <c r="D28" s="10"/>
      <c r="E28" s="10"/>
      <c r="F28" s="10"/>
      <c r="G28" s="11"/>
      <c r="H28" s="12"/>
    </row>
    <row r="29" spans="1:8">
      <c r="A29" s="13"/>
      <c r="B29" s="10"/>
      <c r="C29" s="10"/>
      <c r="D29" s="10"/>
      <c r="E29" s="10"/>
      <c r="F29" s="10"/>
      <c r="G29" s="11"/>
      <c r="H29" s="12"/>
    </row>
    <row r="30" spans="1:8">
      <c r="A30" s="13">
        <v>2</v>
      </c>
      <c r="B30" s="10" t="s">
        <v>122</v>
      </c>
      <c r="C30" s="10"/>
      <c r="D30" s="10"/>
      <c r="E30" s="10"/>
      <c r="F30" s="10"/>
      <c r="G30" s="11"/>
      <c r="H30" s="12"/>
    </row>
    <row r="31" spans="1:8">
      <c r="A31" s="13"/>
      <c r="B31" s="10"/>
      <c r="C31" s="10"/>
      <c r="D31" s="10"/>
      <c r="E31" s="10"/>
      <c r="F31" s="10"/>
      <c r="G31" s="11"/>
      <c r="H31" s="12"/>
    </row>
    <row r="32" spans="1:8">
      <c r="A32" s="13">
        <v>3</v>
      </c>
      <c r="B32" s="10" t="s">
        <v>123</v>
      </c>
      <c r="C32" s="10"/>
      <c r="D32" s="10"/>
      <c r="E32" s="10"/>
      <c r="F32" s="10"/>
      <c r="G32" s="11"/>
      <c r="H32" s="12"/>
    </row>
    <row r="33" spans="1:8">
      <c r="A33" s="13"/>
      <c r="B33" s="10" t="s">
        <v>124</v>
      </c>
      <c r="C33" s="10"/>
      <c r="D33" s="10"/>
      <c r="E33" s="10"/>
      <c r="F33" s="10"/>
      <c r="G33" s="11"/>
      <c r="H33" s="12"/>
    </row>
    <row r="34" spans="1:8">
      <c r="A34" s="13"/>
      <c r="B34" s="10" t="s">
        <v>125</v>
      </c>
      <c r="C34" s="10"/>
      <c r="D34" s="10"/>
      <c r="E34" s="10"/>
      <c r="F34" s="10"/>
      <c r="G34" s="11"/>
      <c r="H34" s="12"/>
    </row>
    <row r="35" spans="1:8">
      <c r="A35" s="24"/>
      <c r="B35" s="25"/>
      <c r="C35" s="25"/>
      <c r="D35" s="25"/>
      <c r="E35" s="25"/>
      <c r="F35" s="25"/>
      <c r="G35" s="26"/>
      <c r="H35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0"/>
  <sheetViews>
    <sheetView topLeftCell="A16" workbookViewId="0">
      <selection activeCell="G32" activeCellId="2" sqref="G27 G30 G32"/>
    </sheetView>
  </sheetViews>
  <sheetFormatPr defaultRowHeight="12.75"/>
  <cols>
    <col min="1" max="1" width="2.7109375" style="58" customWidth="1"/>
    <col min="2" max="2" width="4.7109375" style="58" customWidth="1"/>
    <col min="3" max="3" width="40.7109375" style="58" customWidth="1"/>
    <col min="4" max="4" width="12.140625" style="58" bestFit="1" customWidth="1"/>
    <col min="5" max="5" width="19.7109375" style="58" bestFit="1" customWidth="1"/>
    <col min="6" max="6" width="7.85546875" style="58" bestFit="1" customWidth="1"/>
    <col min="7" max="7" width="11.85546875" style="79" customWidth="1"/>
    <col min="8" max="8" width="11" style="80" customWidth="1"/>
    <col min="9" max="16384" width="9.140625" style="58"/>
  </cols>
  <sheetData>
    <row r="1" spans="1:8">
      <c r="A1" s="53"/>
      <c r="B1" s="54"/>
      <c r="C1" s="55" t="s">
        <v>1405</v>
      </c>
      <c r="D1" s="54"/>
      <c r="E1" s="54"/>
      <c r="F1" s="54"/>
      <c r="G1" s="56"/>
      <c r="H1" s="57"/>
    </row>
    <row r="2" spans="1:8" ht="25.5">
      <c r="A2" s="108" t="s">
        <v>1</v>
      </c>
      <c r="B2" s="109"/>
      <c r="C2" s="109"/>
      <c r="D2" s="59" t="s">
        <v>2</v>
      </c>
      <c r="E2" s="59" t="s">
        <v>228</v>
      </c>
      <c r="F2" s="60" t="s">
        <v>4</v>
      </c>
      <c r="G2" s="61" t="s">
        <v>5</v>
      </c>
      <c r="H2" s="62" t="s">
        <v>6</v>
      </c>
    </row>
    <row r="3" spans="1:8">
      <c r="A3" s="110" t="s">
        <v>229</v>
      </c>
      <c r="B3" s="107"/>
      <c r="C3" s="107"/>
      <c r="D3" s="63"/>
      <c r="E3" s="63"/>
      <c r="F3" s="63"/>
      <c r="G3" s="64"/>
      <c r="H3" s="65"/>
    </row>
    <row r="4" spans="1:8">
      <c r="A4" s="66"/>
      <c r="B4" s="106" t="s">
        <v>9</v>
      </c>
      <c r="C4" s="107"/>
      <c r="D4" s="63"/>
      <c r="E4" s="63"/>
      <c r="F4" s="63"/>
      <c r="G4" s="64"/>
      <c r="H4" s="65"/>
    </row>
    <row r="5" spans="1:8">
      <c r="A5" s="66"/>
      <c r="B5" s="67" t="s">
        <v>116</v>
      </c>
      <c r="C5" s="63" t="s">
        <v>1406</v>
      </c>
      <c r="D5" s="63" t="s">
        <v>1407</v>
      </c>
      <c r="E5" s="63" t="s">
        <v>471</v>
      </c>
      <c r="F5" s="63">
        <v>440800</v>
      </c>
      <c r="G5" s="64">
        <v>1436.13</v>
      </c>
      <c r="H5" s="65">
        <v>9.43</v>
      </c>
    </row>
    <row r="6" spans="1:8">
      <c r="A6" s="66"/>
      <c r="B6" s="67" t="s">
        <v>116</v>
      </c>
      <c r="C6" s="63" t="s">
        <v>539</v>
      </c>
      <c r="D6" s="63" t="s">
        <v>540</v>
      </c>
      <c r="E6" s="63" t="s">
        <v>468</v>
      </c>
      <c r="F6" s="63">
        <v>11300</v>
      </c>
      <c r="G6" s="64">
        <v>1290.6099999999999</v>
      </c>
      <c r="H6" s="65">
        <v>8.4700000000000006</v>
      </c>
    </row>
    <row r="7" spans="1:8">
      <c r="A7" s="66"/>
      <c r="B7" s="67" t="s">
        <v>116</v>
      </c>
      <c r="C7" s="63" t="s">
        <v>971</v>
      </c>
      <c r="D7" s="63" t="s">
        <v>972</v>
      </c>
      <c r="E7" s="63" t="s">
        <v>973</v>
      </c>
      <c r="F7" s="63">
        <v>265000</v>
      </c>
      <c r="G7" s="64">
        <v>1109.82</v>
      </c>
      <c r="H7" s="65">
        <v>7.29</v>
      </c>
    </row>
    <row r="8" spans="1:8">
      <c r="A8" s="66"/>
      <c r="B8" s="67" t="s">
        <v>116</v>
      </c>
      <c r="C8" s="63" t="s">
        <v>1139</v>
      </c>
      <c r="D8" s="63" t="s">
        <v>1140</v>
      </c>
      <c r="E8" s="63" t="s">
        <v>1001</v>
      </c>
      <c r="F8" s="63">
        <v>220000</v>
      </c>
      <c r="G8" s="64">
        <v>1065.1300000000001</v>
      </c>
      <c r="H8" s="65">
        <v>6.99</v>
      </c>
    </row>
    <row r="9" spans="1:8">
      <c r="A9" s="66"/>
      <c r="B9" s="67" t="s">
        <v>116</v>
      </c>
      <c r="C9" s="63" t="s">
        <v>1317</v>
      </c>
      <c r="D9" s="63" t="s">
        <v>1318</v>
      </c>
      <c r="E9" s="63" t="s">
        <v>471</v>
      </c>
      <c r="F9" s="63">
        <v>165111</v>
      </c>
      <c r="G9" s="64">
        <v>1028.72</v>
      </c>
      <c r="H9" s="65">
        <v>6.75</v>
      </c>
    </row>
    <row r="10" spans="1:8">
      <c r="A10" s="66"/>
      <c r="B10" s="67" t="s">
        <v>116</v>
      </c>
      <c r="C10" s="63" t="s">
        <v>958</v>
      </c>
      <c r="D10" s="63" t="s">
        <v>959</v>
      </c>
      <c r="E10" s="63" t="s">
        <v>457</v>
      </c>
      <c r="F10" s="63">
        <v>55020</v>
      </c>
      <c r="G10" s="64">
        <v>985.55</v>
      </c>
      <c r="H10" s="65">
        <v>6.47</v>
      </c>
    </row>
    <row r="11" spans="1:8">
      <c r="A11" s="66"/>
      <c r="B11" s="67" t="s">
        <v>116</v>
      </c>
      <c r="C11" s="63" t="s">
        <v>1307</v>
      </c>
      <c r="D11" s="63" t="s">
        <v>1308</v>
      </c>
      <c r="E11" s="63" t="s">
        <v>471</v>
      </c>
      <c r="F11" s="63">
        <v>93000</v>
      </c>
      <c r="G11" s="64">
        <v>928.28</v>
      </c>
      <c r="H11" s="65">
        <v>6.1</v>
      </c>
    </row>
    <row r="12" spans="1:8">
      <c r="A12" s="66"/>
      <c r="B12" s="67" t="s">
        <v>116</v>
      </c>
      <c r="C12" s="63" t="s">
        <v>1315</v>
      </c>
      <c r="D12" s="63" t="s">
        <v>1316</v>
      </c>
      <c r="E12" s="63" t="s">
        <v>998</v>
      </c>
      <c r="F12" s="63">
        <v>86000</v>
      </c>
      <c r="G12" s="64">
        <v>899.17</v>
      </c>
      <c r="H12" s="65">
        <v>5.9</v>
      </c>
    </row>
    <row r="13" spans="1:8">
      <c r="A13" s="66"/>
      <c r="B13" s="67" t="s">
        <v>116</v>
      </c>
      <c r="C13" s="63" t="s">
        <v>572</v>
      </c>
      <c r="D13" s="63" t="s">
        <v>573</v>
      </c>
      <c r="E13" s="63" t="s">
        <v>471</v>
      </c>
      <c r="F13" s="63">
        <v>67441</v>
      </c>
      <c r="G13" s="64">
        <v>872.79</v>
      </c>
      <c r="H13" s="65">
        <v>5.73</v>
      </c>
    </row>
    <row r="14" spans="1:8">
      <c r="A14" s="66"/>
      <c r="B14" s="67" t="s">
        <v>116</v>
      </c>
      <c r="C14" s="63" t="s">
        <v>305</v>
      </c>
      <c r="D14" s="63" t="s">
        <v>1014</v>
      </c>
      <c r="E14" s="63" t="s">
        <v>468</v>
      </c>
      <c r="F14" s="63">
        <v>25450</v>
      </c>
      <c r="G14" s="64">
        <v>801.46</v>
      </c>
      <c r="H14" s="65">
        <v>5.26</v>
      </c>
    </row>
    <row r="15" spans="1:8">
      <c r="A15" s="66"/>
      <c r="B15" s="67" t="s">
        <v>116</v>
      </c>
      <c r="C15" s="63" t="s">
        <v>497</v>
      </c>
      <c r="D15" s="63" t="s">
        <v>498</v>
      </c>
      <c r="E15" s="63" t="s">
        <v>471</v>
      </c>
      <c r="F15" s="63">
        <v>87048</v>
      </c>
      <c r="G15" s="64">
        <v>545.66</v>
      </c>
      <c r="H15" s="65">
        <v>3.58</v>
      </c>
    </row>
    <row r="16" spans="1:8">
      <c r="A16" s="66"/>
      <c r="B16" s="67" t="s">
        <v>116</v>
      </c>
      <c r="C16" s="63" t="s">
        <v>472</v>
      </c>
      <c r="D16" s="63" t="s">
        <v>473</v>
      </c>
      <c r="E16" s="63" t="s">
        <v>474</v>
      </c>
      <c r="F16" s="63">
        <v>1200</v>
      </c>
      <c r="G16" s="64">
        <v>490.07</v>
      </c>
      <c r="H16" s="65">
        <v>3.22</v>
      </c>
    </row>
    <row r="17" spans="1:8">
      <c r="A17" s="66"/>
      <c r="B17" s="67" t="s">
        <v>116</v>
      </c>
      <c r="C17" s="63" t="s">
        <v>524</v>
      </c>
      <c r="D17" s="63" t="s">
        <v>525</v>
      </c>
      <c r="E17" s="63" t="s">
        <v>471</v>
      </c>
      <c r="F17" s="63">
        <v>10056</v>
      </c>
      <c r="G17" s="64">
        <v>476.27</v>
      </c>
      <c r="H17" s="65">
        <v>3.13</v>
      </c>
    </row>
    <row r="18" spans="1:8">
      <c r="A18" s="66"/>
      <c r="B18" s="67" t="s">
        <v>116</v>
      </c>
      <c r="C18" s="63" t="s">
        <v>242</v>
      </c>
      <c r="D18" s="63" t="s">
        <v>1194</v>
      </c>
      <c r="E18" s="63" t="s">
        <v>569</v>
      </c>
      <c r="F18" s="63">
        <v>322719</v>
      </c>
      <c r="G18" s="64">
        <v>458.26</v>
      </c>
      <c r="H18" s="65">
        <v>3.01</v>
      </c>
    </row>
    <row r="19" spans="1:8">
      <c r="A19" s="66"/>
      <c r="B19" s="67" t="s">
        <v>116</v>
      </c>
      <c r="C19" s="63" t="s">
        <v>1309</v>
      </c>
      <c r="D19" s="63" t="s">
        <v>1310</v>
      </c>
      <c r="E19" s="63" t="s">
        <v>998</v>
      </c>
      <c r="F19" s="63">
        <v>43003</v>
      </c>
      <c r="G19" s="64">
        <v>427.69</v>
      </c>
      <c r="H19" s="65">
        <v>2.81</v>
      </c>
    </row>
    <row r="20" spans="1:8">
      <c r="A20" s="66"/>
      <c r="B20" s="67" t="s">
        <v>116</v>
      </c>
      <c r="C20" s="63" t="s">
        <v>197</v>
      </c>
      <c r="D20" s="63" t="s">
        <v>1029</v>
      </c>
      <c r="E20" s="63" t="s">
        <v>966</v>
      </c>
      <c r="F20" s="63">
        <v>154571</v>
      </c>
      <c r="G20" s="64">
        <v>401.96</v>
      </c>
      <c r="H20" s="65">
        <v>2.64</v>
      </c>
    </row>
    <row r="21" spans="1:8">
      <c r="A21" s="66"/>
      <c r="B21" s="67" t="s">
        <v>116</v>
      </c>
      <c r="C21" s="63" t="s">
        <v>1303</v>
      </c>
      <c r="D21" s="63" t="s">
        <v>1304</v>
      </c>
      <c r="E21" s="63" t="s">
        <v>533</v>
      </c>
      <c r="F21" s="63">
        <v>22067</v>
      </c>
      <c r="G21" s="64">
        <v>362.3</v>
      </c>
      <c r="H21" s="65">
        <v>2.38</v>
      </c>
    </row>
    <row r="22" spans="1:8">
      <c r="A22" s="66"/>
      <c r="B22" s="67" t="s">
        <v>116</v>
      </c>
      <c r="C22" s="63" t="s">
        <v>514</v>
      </c>
      <c r="D22" s="63" t="s">
        <v>515</v>
      </c>
      <c r="E22" s="63" t="s">
        <v>516</v>
      </c>
      <c r="F22" s="63">
        <v>118834</v>
      </c>
      <c r="G22" s="64">
        <v>336.24</v>
      </c>
      <c r="H22" s="65">
        <v>2.21</v>
      </c>
    </row>
    <row r="23" spans="1:8">
      <c r="A23" s="66"/>
      <c r="B23" s="67" t="s">
        <v>116</v>
      </c>
      <c r="C23" s="63" t="s">
        <v>84</v>
      </c>
      <c r="D23" s="63" t="s">
        <v>1013</v>
      </c>
      <c r="E23" s="63" t="s">
        <v>492</v>
      </c>
      <c r="F23" s="63">
        <v>218000</v>
      </c>
      <c r="G23" s="64">
        <v>326.77999999999997</v>
      </c>
      <c r="H23" s="65">
        <v>2.15</v>
      </c>
    </row>
    <row r="24" spans="1:8">
      <c r="A24" s="66"/>
      <c r="B24" s="67" t="s">
        <v>116</v>
      </c>
      <c r="C24" s="63" t="s">
        <v>531</v>
      </c>
      <c r="D24" s="63" t="s">
        <v>532</v>
      </c>
      <c r="E24" s="63" t="s">
        <v>533</v>
      </c>
      <c r="F24" s="63">
        <v>94835</v>
      </c>
      <c r="G24" s="64">
        <v>308.20999999999998</v>
      </c>
      <c r="H24" s="65">
        <v>2.02</v>
      </c>
    </row>
    <row r="25" spans="1:8">
      <c r="A25" s="66"/>
      <c r="B25" s="67" t="s">
        <v>116</v>
      </c>
      <c r="C25" s="63" t="s">
        <v>1392</v>
      </c>
      <c r="D25" s="63" t="s">
        <v>1393</v>
      </c>
      <c r="E25" s="63" t="s">
        <v>516</v>
      </c>
      <c r="F25" s="63">
        <v>27000</v>
      </c>
      <c r="G25" s="64">
        <v>201.41</v>
      </c>
      <c r="H25" s="65">
        <v>1.32</v>
      </c>
    </row>
    <row r="26" spans="1:8">
      <c r="A26" s="66"/>
      <c r="B26" s="67" t="s">
        <v>116</v>
      </c>
      <c r="C26" s="63" t="s">
        <v>1408</v>
      </c>
      <c r="D26" s="63" t="s">
        <v>1409</v>
      </c>
      <c r="E26" s="63" t="s">
        <v>492</v>
      </c>
      <c r="F26" s="63">
        <v>29000</v>
      </c>
      <c r="G26" s="64">
        <v>22.03</v>
      </c>
      <c r="H26" s="65">
        <v>0.14000000000000001</v>
      </c>
    </row>
    <row r="27" spans="1:8" ht="13.5" thickBot="1">
      <c r="A27" s="66"/>
      <c r="B27" s="63"/>
      <c r="C27" s="63"/>
      <c r="D27" s="63"/>
      <c r="E27" s="68" t="s">
        <v>87</v>
      </c>
      <c r="F27" s="63"/>
      <c r="G27" s="69">
        <v>14774.54</v>
      </c>
      <c r="H27" s="70">
        <v>97</v>
      </c>
    </row>
    <row r="28" spans="1:8" ht="13.5" thickTop="1">
      <c r="A28" s="66"/>
      <c r="B28" s="63"/>
      <c r="C28" s="63"/>
      <c r="D28" s="63"/>
      <c r="E28" s="63"/>
      <c r="F28" s="63"/>
      <c r="G28" s="64"/>
      <c r="H28" s="65"/>
    </row>
    <row r="29" spans="1:8">
      <c r="A29" s="66"/>
      <c r="B29" s="67" t="s">
        <v>116</v>
      </c>
      <c r="C29" s="63" t="s">
        <v>117</v>
      </c>
      <c r="D29" s="63"/>
      <c r="E29" s="63" t="s">
        <v>116</v>
      </c>
      <c r="F29" s="63"/>
      <c r="G29" s="64">
        <v>389.85</v>
      </c>
      <c r="H29" s="65">
        <v>2.56</v>
      </c>
    </row>
    <row r="30" spans="1:8" ht="13.5" thickBot="1">
      <c r="A30" s="66"/>
      <c r="B30" s="63"/>
      <c r="C30" s="63"/>
      <c r="D30" s="63"/>
      <c r="E30" s="68" t="s">
        <v>87</v>
      </c>
      <c r="F30" s="63"/>
      <c r="G30" s="69">
        <v>389.85</v>
      </c>
      <c r="H30" s="70">
        <v>2.56</v>
      </c>
    </row>
    <row r="31" spans="1:8" ht="13.5" thickTop="1">
      <c r="A31" s="66"/>
      <c r="B31" s="63"/>
      <c r="C31" s="63"/>
      <c r="D31" s="63"/>
      <c r="E31" s="63"/>
      <c r="F31" s="63"/>
      <c r="G31" s="64"/>
      <c r="H31" s="65"/>
    </row>
    <row r="32" spans="1:8">
      <c r="A32" s="71" t="s">
        <v>118</v>
      </c>
      <c r="B32" s="63"/>
      <c r="C32" s="63"/>
      <c r="D32" s="63"/>
      <c r="E32" s="63"/>
      <c r="F32" s="63"/>
      <c r="G32" s="72">
        <v>64.959999999999994</v>
      </c>
      <c r="H32" s="73">
        <v>0.44</v>
      </c>
    </row>
    <row r="33" spans="1:8">
      <c r="A33" s="66"/>
      <c r="B33" s="63"/>
      <c r="C33" s="63"/>
      <c r="D33" s="63"/>
      <c r="E33" s="63"/>
      <c r="F33" s="63"/>
      <c r="G33" s="64"/>
      <c r="H33" s="65"/>
    </row>
    <row r="34" spans="1:8" ht="13.5" thickBot="1">
      <c r="A34" s="66"/>
      <c r="B34" s="63"/>
      <c r="C34" s="63"/>
      <c r="D34" s="63"/>
      <c r="E34" s="68" t="s">
        <v>119</v>
      </c>
      <c r="F34" s="63"/>
      <c r="G34" s="69">
        <v>15229.35</v>
      </c>
      <c r="H34" s="70">
        <v>100</v>
      </c>
    </row>
    <row r="35" spans="1:8" ht="13.5" thickTop="1">
      <c r="A35" s="66"/>
      <c r="B35" s="63"/>
      <c r="C35" s="63"/>
      <c r="D35" s="63"/>
      <c r="E35" s="63"/>
      <c r="F35" s="63"/>
      <c r="G35" s="64"/>
      <c r="H35" s="65"/>
    </row>
    <row r="36" spans="1:8">
      <c r="A36" s="74" t="s">
        <v>120</v>
      </c>
      <c r="B36" s="63"/>
      <c r="C36" s="63"/>
      <c r="D36" s="63"/>
      <c r="E36" s="63"/>
      <c r="F36" s="63"/>
      <c r="G36" s="64"/>
      <c r="H36" s="65"/>
    </row>
    <row r="37" spans="1:8">
      <c r="A37" s="66">
        <v>1</v>
      </c>
      <c r="B37" s="63" t="s">
        <v>590</v>
      </c>
      <c r="C37" s="63"/>
      <c r="D37" s="63"/>
      <c r="E37" s="63"/>
      <c r="F37" s="63"/>
      <c r="G37" s="64"/>
      <c r="H37" s="65"/>
    </row>
    <row r="38" spans="1:8">
      <c r="A38" s="66"/>
      <c r="B38" s="63"/>
      <c r="C38" s="63"/>
      <c r="D38" s="63"/>
      <c r="E38" s="63"/>
      <c r="F38" s="63"/>
      <c r="G38" s="64"/>
      <c r="H38" s="65"/>
    </row>
    <row r="39" spans="1:8">
      <c r="A39" s="66">
        <v>2</v>
      </c>
      <c r="B39" s="63" t="s">
        <v>122</v>
      </c>
      <c r="C39" s="63"/>
      <c r="D39" s="63"/>
      <c r="E39" s="63"/>
      <c r="F39" s="63"/>
      <c r="G39" s="64"/>
      <c r="H39" s="65"/>
    </row>
    <row r="40" spans="1:8">
      <c r="A40" s="75"/>
      <c r="B40" s="76"/>
      <c r="C40" s="76"/>
      <c r="D40" s="76"/>
      <c r="E40" s="76"/>
      <c r="F40" s="76"/>
      <c r="G40" s="77"/>
      <c r="H40" s="78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K25" sqref="K2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239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9.2700000000000005E-2</v>
      </c>
      <c r="C6" s="10" t="s">
        <v>42</v>
      </c>
      <c r="D6" s="10" t="s">
        <v>240</v>
      </c>
      <c r="E6" s="10" t="s">
        <v>21</v>
      </c>
      <c r="F6" s="10">
        <v>95</v>
      </c>
      <c r="G6" s="11">
        <v>959.7</v>
      </c>
      <c r="H6" s="12">
        <v>13.33</v>
      </c>
    </row>
    <row r="7" spans="1:8">
      <c r="A7" s="13"/>
      <c r="B7" s="14">
        <v>9.1600000000000001E-2</v>
      </c>
      <c r="C7" s="10" t="s">
        <v>19</v>
      </c>
      <c r="D7" s="10" t="s">
        <v>241</v>
      </c>
      <c r="E7" s="10" t="s">
        <v>21</v>
      </c>
      <c r="F7" s="10">
        <v>95</v>
      </c>
      <c r="G7" s="11">
        <v>958.4</v>
      </c>
      <c r="H7" s="12">
        <v>13.31</v>
      </c>
    </row>
    <row r="8" spans="1:8">
      <c r="A8" s="13"/>
      <c r="B8" s="14">
        <v>8.6400000000000005E-2</v>
      </c>
      <c r="C8" s="10" t="s">
        <v>242</v>
      </c>
      <c r="D8" s="10" t="s">
        <v>243</v>
      </c>
      <c r="E8" s="10" t="s">
        <v>21</v>
      </c>
      <c r="F8" s="10">
        <v>76</v>
      </c>
      <c r="G8" s="11">
        <v>954.02</v>
      </c>
      <c r="H8" s="12">
        <v>13.25</v>
      </c>
    </row>
    <row r="9" spans="1:8">
      <c r="A9" s="13"/>
      <c r="B9" s="14">
        <v>9.5500000000000002E-2</v>
      </c>
      <c r="C9" s="10" t="s">
        <v>244</v>
      </c>
      <c r="D9" s="10" t="s">
        <v>245</v>
      </c>
      <c r="E9" s="10" t="s">
        <v>30</v>
      </c>
      <c r="F9" s="10">
        <v>65</v>
      </c>
      <c r="G9" s="11">
        <v>655.16999999999996</v>
      </c>
      <c r="H9" s="12">
        <v>9.1</v>
      </c>
    </row>
    <row r="10" spans="1:8">
      <c r="A10" s="13"/>
      <c r="B10" s="14">
        <v>9.5500000000000002E-2</v>
      </c>
      <c r="C10" s="10" t="s">
        <v>195</v>
      </c>
      <c r="D10" s="10" t="s">
        <v>246</v>
      </c>
      <c r="E10" s="10" t="s">
        <v>30</v>
      </c>
      <c r="F10" s="10">
        <v>65</v>
      </c>
      <c r="G10" s="11">
        <v>654.99</v>
      </c>
      <c r="H10" s="12">
        <v>9.1</v>
      </c>
    </row>
    <row r="11" spans="1:8">
      <c r="A11" s="13"/>
      <c r="B11" s="14">
        <v>9.2999999999999999E-2</v>
      </c>
      <c r="C11" s="10" t="s">
        <v>144</v>
      </c>
      <c r="D11" s="10" t="s">
        <v>247</v>
      </c>
      <c r="E11" s="10" t="s">
        <v>21</v>
      </c>
      <c r="F11" s="10">
        <v>65</v>
      </c>
      <c r="G11" s="11">
        <v>654.70000000000005</v>
      </c>
      <c r="H11" s="12">
        <v>9.09</v>
      </c>
    </row>
    <row r="12" spans="1:8">
      <c r="A12" s="13"/>
      <c r="B12" s="14">
        <v>9.3799999999999994E-2</v>
      </c>
      <c r="C12" s="10" t="s">
        <v>36</v>
      </c>
      <c r="D12" s="10" t="s">
        <v>248</v>
      </c>
      <c r="E12" s="10" t="s">
        <v>21</v>
      </c>
      <c r="F12" s="10">
        <v>65</v>
      </c>
      <c r="G12" s="11">
        <v>654.32000000000005</v>
      </c>
      <c r="H12" s="12">
        <v>9.09</v>
      </c>
    </row>
    <row r="13" spans="1:8">
      <c r="A13" s="13"/>
      <c r="B13" s="14">
        <v>9.7000000000000003E-2</v>
      </c>
      <c r="C13" s="10" t="s">
        <v>249</v>
      </c>
      <c r="D13" s="10" t="s">
        <v>250</v>
      </c>
      <c r="E13" s="10" t="s">
        <v>21</v>
      </c>
      <c r="F13" s="10">
        <v>50</v>
      </c>
      <c r="G13" s="11">
        <v>506.23</v>
      </c>
      <c r="H13" s="12">
        <v>7.03</v>
      </c>
    </row>
    <row r="14" spans="1:8">
      <c r="A14" s="13"/>
      <c r="B14" s="14">
        <v>9.4E-2</v>
      </c>
      <c r="C14" s="10" t="s">
        <v>249</v>
      </c>
      <c r="D14" s="10" t="s">
        <v>251</v>
      </c>
      <c r="E14" s="10" t="s">
        <v>21</v>
      </c>
      <c r="F14" s="10">
        <v>45</v>
      </c>
      <c r="G14" s="11">
        <v>455.04</v>
      </c>
      <c r="H14" s="12">
        <v>6.32</v>
      </c>
    </row>
    <row r="15" spans="1:8">
      <c r="A15" s="13"/>
      <c r="B15" s="14">
        <v>8.5400000000000004E-2</v>
      </c>
      <c r="C15" s="10" t="s">
        <v>36</v>
      </c>
      <c r="D15" s="10" t="s">
        <v>50</v>
      </c>
      <c r="E15" s="10" t="s">
        <v>12</v>
      </c>
      <c r="F15" s="10">
        <v>15</v>
      </c>
      <c r="G15" s="11">
        <v>149.71</v>
      </c>
      <c r="H15" s="12">
        <v>2.08</v>
      </c>
    </row>
    <row r="16" spans="1:8" ht="9.75" thickBot="1">
      <c r="A16" s="13"/>
      <c r="B16" s="10"/>
      <c r="C16" s="10"/>
      <c r="D16" s="10"/>
      <c r="E16" s="16" t="s">
        <v>87</v>
      </c>
      <c r="F16" s="10"/>
      <c r="G16" s="17">
        <v>6602.28</v>
      </c>
      <c r="H16" s="18">
        <v>91.7</v>
      </c>
    </row>
    <row r="17" spans="1:8" ht="9.75" thickTop="1">
      <c r="A17" s="13"/>
      <c r="B17" s="10"/>
      <c r="C17" s="10"/>
      <c r="D17" s="10"/>
      <c r="E17" s="10"/>
      <c r="F17" s="10"/>
      <c r="G17" s="11"/>
      <c r="H17" s="12"/>
    </row>
    <row r="18" spans="1:8">
      <c r="A18" s="13"/>
      <c r="B18" s="19" t="s">
        <v>116</v>
      </c>
      <c r="C18" s="10" t="s">
        <v>117</v>
      </c>
      <c r="D18" s="10"/>
      <c r="E18" s="10" t="s">
        <v>116</v>
      </c>
      <c r="F18" s="10"/>
      <c r="G18" s="11">
        <v>236.91</v>
      </c>
      <c r="H18" s="12">
        <v>3.29</v>
      </c>
    </row>
    <row r="19" spans="1:8" ht="9.75" thickBot="1">
      <c r="A19" s="13"/>
      <c r="B19" s="10"/>
      <c r="C19" s="10"/>
      <c r="D19" s="10"/>
      <c r="E19" s="16" t="s">
        <v>87</v>
      </c>
      <c r="F19" s="10"/>
      <c r="G19" s="17">
        <v>236.91</v>
      </c>
      <c r="H19" s="18">
        <v>3.29</v>
      </c>
    </row>
    <row r="20" spans="1:8" ht="9.75" thickTop="1">
      <c r="A20" s="13"/>
      <c r="B20" s="10"/>
      <c r="C20" s="10"/>
      <c r="D20" s="10"/>
      <c r="E20" s="10"/>
      <c r="F20" s="10"/>
      <c r="G20" s="11"/>
      <c r="H20" s="12"/>
    </row>
    <row r="21" spans="1:8">
      <c r="A21" s="20" t="s">
        <v>118</v>
      </c>
      <c r="B21" s="10"/>
      <c r="C21" s="10"/>
      <c r="D21" s="10"/>
      <c r="E21" s="10"/>
      <c r="F21" s="10"/>
      <c r="G21" s="21">
        <v>362.06</v>
      </c>
      <c r="H21" s="22">
        <v>5.01</v>
      </c>
    </row>
    <row r="22" spans="1:8">
      <c r="A22" s="13"/>
      <c r="B22" s="10"/>
      <c r="C22" s="10"/>
      <c r="D22" s="10"/>
      <c r="E22" s="10"/>
      <c r="F22" s="10"/>
      <c r="G22" s="11"/>
      <c r="H22" s="12"/>
    </row>
    <row r="23" spans="1:8" ht="9.75" thickBot="1">
      <c r="A23" s="13"/>
      <c r="B23" s="10"/>
      <c r="C23" s="10"/>
      <c r="D23" s="10"/>
      <c r="E23" s="16" t="s">
        <v>119</v>
      </c>
      <c r="F23" s="10"/>
      <c r="G23" s="17">
        <v>7201.25</v>
      </c>
      <c r="H23" s="18">
        <v>100</v>
      </c>
    </row>
    <row r="24" spans="1:8" ht="9.75" thickTop="1">
      <c r="A24" s="13"/>
      <c r="B24" s="10"/>
      <c r="C24" s="10"/>
      <c r="D24" s="10"/>
      <c r="E24" s="10"/>
      <c r="F24" s="10"/>
      <c r="G24" s="11"/>
      <c r="H24" s="12"/>
    </row>
    <row r="25" spans="1:8">
      <c r="A25" s="23" t="s">
        <v>120</v>
      </c>
      <c r="B25" s="10"/>
      <c r="C25" s="10"/>
      <c r="D25" s="10"/>
      <c r="E25" s="10"/>
      <c r="F25" s="10"/>
      <c r="G25" s="11"/>
      <c r="H25" s="12"/>
    </row>
    <row r="26" spans="1:8">
      <c r="A26" s="13">
        <v>1</v>
      </c>
      <c r="B26" s="10" t="s">
        <v>252</v>
      </c>
      <c r="C26" s="10"/>
      <c r="D26" s="10"/>
      <c r="E26" s="10"/>
      <c r="F26" s="10"/>
      <c r="G26" s="11"/>
      <c r="H26" s="12"/>
    </row>
    <row r="27" spans="1:8">
      <c r="A27" s="13"/>
      <c r="B27" s="10"/>
      <c r="C27" s="10"/>
      <c r="D27" s="10"/>
      <c r="E27" s="10"/>
      <c r="F27" s="10"/>
      <c r="G27" s="11"/>
      <c r="H27" s="12"/>
    </row>
    <row r="28" spans="1:8">
      <c r="A28" s="13">
        <v>2</v>
      </c>
      <c r="B28" s="10" t="s">
        <v>122</v>
      </c>
      <c r="C28" s="10"/>
      <c r="D28" s="10"/>
      <c r="E28" s="10"/>
      <c r="F28" s="10"/>
      <c r="G28" s="11"/>
      <c r="H28" s="12"/>
    </row>
    <row r="29" spans="1:8">
      <c r="A29" s="13"/>
      <c r="B29" s="10"/>
      <c r="C29" s="10"/>
      <c r="D29" s="10"/>
      <c r="E29" s="10"/>
      <c r="F29" s="10"/>
      <c r="G29" s="11"/>
      <c r="H29" s="12"/>
    </row>
    <row r="30" spans="1:8">
      <c r="A30" s="13">
        <v>3</v>
      </c>
      <c r="B30" s="10" t="s">
        <v>123</v>
      </c>
      <c r="C30" s="10"/>
      <c r="D30" s="10"/>
      <c r="E30" s="10"/>
      <c r="F30" s="10"/>
      <c r="G30" s="11"/>
      <c r="H30" s="12"/>
    </row>
    <row r="31" spans="1:8">
      <c r="A31" s="13"/>
      <c r="B31" s="10" t="s">
        <v>124</v>
      </c>
      <c r="C31" s="10"/>
      <c r="D31" s="10"/>
      <c r="E31" s="10"/>
      <c r="F31" s="10"/>
      <c r="G31" s="11"/>
      <c r="H31" s="12"/>
    </row>
    <row r="32" spans="1:8">
      <c r="A32" s="13"/>
      <c r="B32" s="10" t="s">
        <v>125</v>
      </c>
      <c r="C32" s="10"/>
      <c r="D32" s="10"/>
      <c r="E32" s="10"/>
      <c r="F32" s="10"/>
      <c r="G32" s="11"/>
      <c r="H32" s="12"/>
    </row>
    <row r="33" spans="1:8">
      <c r="A33" s="24"/>
      <c r="B33" s="25"/>
      <c r="C33" s="25"/>
      <c r="D33" s="25"/>
      <c r="E33" s="25"/>
      <c r="F33" s="25"/>
      <c r="G33" s="26"/>
      <c r="H33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J14" sqref="J1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8.7109375" style="6" customWidth="1"/>
    <col min="5" max="5" width="9.28515625" style="28" customWidth="1"/>
    <col min="6" max="6" width="7.7109375" style="29" customWidth="1"/>
    <col min="7" max="16384" width="9.140625" style="6"/>
  </cols>
  <sheetData>
    <row r="1" spans="1:6">
      <c r="A1" s="1"/>
      <c r="B1" s="2"/>
      <c r="C1" s="3" t="s">
        <v>238</v>
      </c>
      <c r="D1" s="2"/>
      <c r="E1" s="4"/>
      <c r="F1" s="5"/>
    </row>
    <row r="2" spans="1:6" ht="36.75">
      <c r="A2" s="111" t="s">
        <v>1</v>
      </c>
      <c r="B2" s="112"/>
      <c r="C2" s="112"/>
      <c r="D2" s="7" t="s">
        <v>4</v>
      </c>
      <c r="E2" s="8" t="s">
        <v>5</v>
      </c>
      <c r="F2" s="9" t="s">
        <v>6</v>
      </c>
    </row>
    <row r="3" spans="1:6">
      <c r="A3" s="13"/>
      <c r="B3" s="19" t="s">
        <v>116</v>
      </c>
      <c r="C3" s="10" t="s">
        <v>117</v>
      </c>
      <c r="D3" s="10"/>
      <c r="E3" s="11">
        <v>349.87</v>
      </c>
      <c r="F3" s="12">
        <v>98.06</v>
      </c>
    </row>
    <row r="4" spans="1:6" ht="9.75" thickBot="1">
      <c r="A4" s="13"/>
      <c r="B4" s="10"/>
      <c r="C4" s="16" t="s">
        <v>87</v>
      </c>
      <c r="D4" s="10"/>
      <c r="E4" s="17">
        <v>349.87</v>
      </c>
      <c r="F4" s="18">
        <v>98.06</v>
      </c>
    </row>
    <row r="5" spans="1:6" ht="9.75" thickTop="1">
      <c r="A5" s="13"/>
      <c r="B5" s="10"/>
      <c r="C5" s="10"/>
      <c r="D5" s="10"/>
      <c r="E5" s="11"/>
      <c r="F5" s="12"/>
    </row>
    <row r="6" spans="1:6">
      <c r="A6" s="20" t="s">
        <v>118</v>
      </c>
      <c r="B6" s="10"/>
      <c r="C6" s="10"/>
      <c r="D6" s="10"/>
      <c r="E6" s="21">
        <v>6.9</v>
      </c>
      <c r="F6" s="22">
        <v>1.94</v>
      </c>
    </row>
    <row r="7" spans="1:6">
      <c r="A7" s="13"/>
      <c r="B7" s="10"/>
      <c r="C7" s="10"/>
      <c r="D7" s="10"/>
      <c r="E7" s="11"/>
      <c r="F7" s="12"/>
    </row>
    <row r="8" spans="1:6" ht="9.75" thickBot="1">
      <c r="A8" s="13"/>
      <c r="B8" s="10"/>
      <c r="C8" s="16" t="s">
        <v>119</v>
      </c>
      <c r="D8" s="10"/>
      <c r="E8" s="17">
        <v>356.77</v>
      </c>
      <c r="F8" s="18">
        <v>100</v>
      </c>
    </row>
    <row r="9" spans="1:6" ht="9.75" thickTop="1">
      <c r="A9" s="13"/>
      <c r="B9" s="10"/>
      <c r="C9" s="10"/>
      <c r="D9" s="10"/>
      <c r="E9" s="11"/>
      <c r="F9" s="12"/>
    </row>
    <row r="10" spans="1:6">
      <c r="A10" s="23" t="s">
        <v>120</v>
      </c>
      <c r="B10" s="10"/>
      <c r="C10" s="10"/>
      <c r="D10" s="10"/>
      <c r="E10" s="11"/>
      <c r="F10" s="12"/>
    </row>
    <row r="11" spans="1:6">
      <c r="A11" s="13"/>
      <c r="B11" s="10"/>
      <c r="C11" s="10"/>
      <c r="D11" s="10"/>
      <c r="E11" s="11"/>
      <c r="F11" s="12"/>
    </row>
    <row r="12" spans="1:6">
      <c r="A12" s="13">
        <v>1</v>
      </c>
      <c r="B12" s="10" t="s">
        <v>122</v>
      </c>
      <c r="C12" s="10"/>
      <c r="D12" s="10"/>
      <c r="E12" s="11"/>
      <c r="F12" s="12"/>
    </row>
    <row r="13" spans="1:6">
      <c r="A13" s="24"/>
      <c r="B13" s="25"/>
      <c r="C13" s="25"/>
      <c r="D13" s="25"/>
      <c r="E13" s="26"/>
      <c r="F13" s="2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C23" sqref="C2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8.7109375" style="6" customWidth="1"/>
    <col min="5" max="5" width="9.28515625" style="28" customWidth="1"/>
    <col min="6" max="6" width="7.7109375" style="29" customWidth="1"/>
    <col min="7" max="16384" width="9.140625" style="6"/>
  </cols>
  <sheetData>
    <row r="1" spans="1:6">
      <c r="A1" s="1"/>
      <c r="B1" s="2"/>
      <c r="C1" s="3" t="s">
        <v>237</v>
      </c>
      <c r="D1" s="2"/>
      <c r="E1" s="4"/>
      <c r="F1" s="5"/>
    </row>
    <row r="2" spans="1:6" ht="36.75">
      <c r="A2" s="111" t="s">
        <v>1</v>
      </c>
      <c r="B2" s="112"/>
      <c r="C2" s="112"/>
      <c r="D2" s="7" t="s">
        <v>4</v>
      </c>
      <c r="E2" s="8" t="s">
        <v>5</v>
      </c>
      <c r="F2" s="9" t="s">
        <v>6</v>
      </c>
    </row>
    <row r="3" spans="1:6">
      <c r="A3" s="13"/>
      <c r="B3" s="19" t="s">
        <v>116</v>
      </c>
      <c r="C3" s="10" t="s">
        <v>117</v>
      </c>
      <c r="D3" s="10"/>
      <c r="E3" s="11">
        <v>69.97</v>
      </c>
      <c r="F3" s="12">
        <v>93.13</v>
      </c>
    </row>
    <row r="4" spans="1:6" ht="9.75" thickBot="1">
      <c r="A4" s="13"/>
      <c r="B4" s="10"/>
      <c r="C4" s="16" t="s">
        <v>87</v>
      </c>
      <c r="D4" s="10"/>
      <c r="E4" s="17">
        <v>69.97</v>
      </c>
      <c r="F4" s="18">
        <v>93.13</v>
      </c>
    </row>
    <row r="5" spans="1:6" ht="9.75" thickTop="1">
      <c r="A5" s="13"/>
      <c r="B5" s="10"/>
      <c r="C5" s="10"/>
      <c r="D5" s="10"/>
      <c r="E5" s="11"/>
      <c r="F5" s="12"/>
    </row>
    <row r="6" spans="1:6">
      <c r="A6" s="20" t="s">
        <v>118</v>
      </c>
      <c r="B6" s="10"/>
      <c r="C6" s="10"/>
      <c r="D6" s="10"/>
      <c r="E6" s="21">
        <v>5.17</v>
      </c>
      <c r="F6" s="22">
        <v>6.87</v>
      </c>
    </row>
    <row r="7" spans="1:6">
      <c r="A7" s="13"/>
      <c r="B7" s="10"/>
      <c r="C7" s="10"/>
      <c r="D7" s="10"/>
      <c r="E7" s="11"/>
      <c r="F7" s="12"/>
    </row>
    <row r="8" spans="1:6" ht="9.75" thickBot="1">
      <c r="A8" s="13"/>
      <c r="B8" s="10"/>
      <c r="C8" s="16" t="s">
        <v>119</v>
      </c>
      <c r="D8" s="10"/>
      <c r="E8" s="17">
        <v>75.14</v>
      </c>
      <c r="F8" s="18">
        <v>100</v>
      </c>
    </row>
    <row r="9" spans="1:6" ht="9.75" thickTop="1">
      <c r="A9" s="13"/>
      <c r="B9" s="10"/>
      <c r="C9" s="10"/>
      <c r="D9" s="10"/>
      <c r="E9" s="11"/>
      <c r="F9" s="12"/>
    </row>
    <row r="10" spans="1:6">
      <c r="A10" s="23" t="s">
        <v>120</v>
      </c>
      <c r="B10" s="10"/>
      <c r="C10" s="10"/>
      <c r="D10" s="10"/>
      <c r="E10" s="11"/>
      <c r="F10" s="12"/>
    </row>
    <row r="11" spans="1:6">
      <c r="A11" s="13"/>
      <c r="B11" s="10"/>
      <c r="C11" s="10"/>
      <c r="D11" s="10"/>
      <c r="E11" s="11"/>
      <c r="F11" s="12"/>
    </row>
    <row r="12" spans="1:6">
      <c r="A12" s="13">
        <v>1</v>
      </c>
      <c r="B12" s="10" t="s">
        <v>122</v>
      </c>
      <c r="C12" s="10"/>
      <c r="D12" s="10"/>
      <c r="E12" s="11"/>
      <c r="F12" s="12"/>
    </row>
    <row r="13" spans="1:6">
      <c r="A13" s="24"/>
      <c r="B13" s="25"/>
      <c r="C13" s="25"/>
      <c r="D13" s="25"/>
      <c r="E13" s="26"/>
      <c r="F13" s="2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A20" sqref="A2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19.71093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232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228</v>
      </c>
      <c r="F2" s="7" t="s">
        <v>4</v>
      </c>
      <c r="G2" s="8" t="s">
        <v>5</v>
      </c>
      <c r="H2" s="9" t="s">
        <v>6</v>
      </c>
    </row>
    <row r="3" spans="1:8" ht="12.75">
      <c r="A3" s="113" t="s">
        <v>233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234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 ht="12.75">
      <c r="A6" s="13"/>
      <c r="B6" s="19" t="s">
        <v>116</v>
      </c>
      <c r="C6" s="10" t="s">
        <v>235</v>
      </c>
      <c r="D6" s="10" t="s">
        <v>236</v>
      </c>
      <c r="E6" s="37" t="s">
        <v>234</v>
      </c>
      <c r="F6" s="10">
        <v>9107840</v>
      </c>
      <c r="G6" s="11">
        <v>20415.22</v>
      </c>
      <c r="H6" s="12">
        <v>98.99</v>
      </c>
    </row>
    <row r="7" spans="1:8" ht="9.75" thickBot="1">
      <c r="A7" s="13"/>
      <c r="B7" s="10"/>
      <c r="C7" s="10"/>
      <c r="D7" s="10"/>
      <c r="E7" s="16" t="s">
        <v>87</v>
      </c>
      <c r="F7" s="10"/>
      <c r="G7" s="17">
        <v>20415.22</v>
      </c>
      <c r="H7" s="18">
        <v>98.99</v>
      </c>
    </row>
    <row r="8" spans="1:8" ht="9.75" thickTop="1">
      <c r="A8" s="13"/>
      <c r="B8" s="10"/>
      <c r="C8" s="10"/>
      <c r="D8" s="10"/>
      <c r="E8" s="10"/>
      <c r="F8" s="10"/>
      <c r="G8" s="11"/>
      <c r="H8" s="12"/>
    </row>
    <row r="9" spans="1:8">
      <c r="A9" s="13"/>
      <c r="B9" s="19" t="s">
        <v>116</v>
      </c>
      <c r="C9" s="10" t="s">
        <v>117</v>
      </c>
      <c r="D9" s="10"/>
      <c r="E9" s="10" t="s">
        <v>116</v>
      </c>
      <c r="F9" s="10"/>
      <c r="G9" s="11">
        <v>299.89</v>
      </c>
      <c r="H9" s="12">
        <v>1.45</v>
      </c>
    </row>
    <row r="10" spans="1:8" ht="9.75" thickBot="1">
      <c r="A10" s="13"/>
      <c r="B10" s="10"/>
      <c r="C10" s="10"/>
      <c r="D10" s="10"/>
      <c r="E10" s="16" t="s">
        <v>87</v>
      </c>
      <c r="F10" s="10"/>
      <c r="G10" s="17">
        <v>299.89</v>
      </c>
      <c r="H10" s="18">
        <v>1.45</v>
      </c>
    </row>
    <row r="11" spans="1:8" ht="9.75" thickTop="1">
      <c r="A11" s="13"/>
      <c r="B11" s="10"/>
      <c r="C11" s="10"/>
      <c r="D11" s="10"/>
      <c r="E11" s="10"/>
      <c r="F11" s="10"/>
      <c r="G11" s="11"/>
      <c r="H11" s="12"/>
    </row>
    <row r="12" spans="1:8">
      <c r="A12" s="20" t="s">
        <v>118</v>
      </c>
      <c r="B12" s="10"/>
      <c r="C12" s="10"/>
      <c r="D12" s="10"/>
      <c r="E12" s="10"/>
      <c r="F12" s="10"/>
      <c r="G12" s="35">
        <v>-91.84</v>
      </c>
      <c r="H12" s="36">
        <v>-0.44</v>
      </c>
    </row>
    <row r="13" spans="1:8">
      <c r="A13" s="13"/>
      <c r="B13" s="10"/>
      <c r="C13" s="10"/>
      <c r="D13" s="10"/>
      <c r="E13" s="10"/>
      <c r="F13" s="10"/>
      <c r="G13" s="11"/>
      <c r="H13" s="12"/>
    </row>
    <row r="14" spans="1:8" ht="9.75" thickBot="1">
      <c r="A14" s="13"/>
      <c r="B14" s="10"/>
      <c r="C14" s="10"/>
      <c r="D14" s="10"/>
      <c r="E14" s="16" t="s">
        <v>119</v>
      </c>
      <c r="F14" s="10"/>
      <c r="G14" s="17">
        <v>20623.27</v>
      </c>
      <c r="H14" s="18">
        <v>100</v>
      </c>
    </row>
    <row r="15" spans="1:8" ht="9.75" thickTop="1">
      <c r="A15" s="13"/>
      <c r="B15" s="10"/>
      <c r="C15" s="10"/>
      <c r="D15" s="10"/>
      <c r="E15" s="10"/>
      <c r="F15" s="10"/>
      <c r="G15" s="11"/>
      <c r="H15" s="12"/>
    </row>
    <row r="16" spans="1:8">
      <c r="A16" s="13"/>
      <c r="B16" s="10"/>
      <c r="C16" s="10"/>
      <c r="D16" s="10"/>
      <c r="E16" s="10"/>
      <c r="F16" s="10"/>
      <c r="G16" s="11"/>
      <c r="H16" s="12"/>
    </row>
    <row r="17" spans="1:8">
      <c r="A17" s="13"/>
      <c r="B17" s="10"/>
      <c r="C17" s="10"/>
      <c r="D17" s="10"/>
      <c r="E17" s="10"/>
      <c r="F17" s="10"/>
      <c r="G17" s="11"/>
      <c r="H17" s="12"/>
    </row>
    <row r="18" spans="1:8">
      <c r="A18" s="23" t="s">
        <v>120</v>
      </c>
      <c r="B18" s="10"/>
      <c r="C18" s="10"/>
      <c r="D18" s="10"/>
      <c r="E18" s="10"/>
      <c r="F18" s="10"/>
      <c r="G18" s="11"/>
      <c r="H18" s="12"/>
    </row>
    <row r="19" spans="1:8">
      <c r="A19" s="13"/>
      <c r="B19" s="10"/>
      <c r="C19" s="10"/>
      <c r="D19" s="10"/>
      <c r="E19" s="10"/>
      <c r="F19" s="10"/>
      <c r="G19" s="11"/>
      <c r="H19" s="12"/>
    </row>
    <row r="20" spans="1:8">
      <c r="A20" s="13">
        <v>1</v>
      </c>
      <c r="B20" s="10" t="s">
        <v>122</v>
      </c>
      <c r="C20" s="10"/>
      <c r="D20" s="10"/>
      <c r="E20" s="10"/>
      <c r="F20" s="10"/>
      <c r="G20" s="11"/>
      <c r="H20" s="12"/>
    </row>
    <row r="21" spans="1:8">
      <c r="A21" s="24"/>
      <c r="B21" s="25"/>
      <c r="C21" s="25"/>
      <c r="D21" s="25"/>
      <c r="E21" s="25"/>
      <c r="F21" s="25"/>
      <c r="G21" s="26"/>
      <c r="H21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J16" sqref="J1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7.28515625" style="6" bestFit="1" customWidth="1"/>
    <col min="6" max="6" width="9.28515625" style="28" customWidth="1"/>
    <col min="7" max="7" width="7.7109375" style="29" customWidth="1"/>
    <col min="8" max="16384" width="9.140625" style="6"/>
  </cols>
  <sheetData>
    <row r="1" spans="1:7">
      <c r="A1" s="1"/>
      <c r="B1" s="2"/>
      <c r="C1" s="3" t="s">
        <v>227</v>
      </c>
      <c r="D1" s="2"/>
      <c r="E1" s="2"/>
      <c r="F1" s="4"/>
      <c r="G1" s="5"/>
    </row>
    <row r="2" spans="1:7" ht="36.75">
      <c r="A2" s="111" t="s">
        <v>1</v>
      </c>
      <c r="B2" s="112"/>
      <c r="C2" s="112"/>
      <c r="D2" s="7" t="s">
        <v>228</v>
      </c>
      <c r="E2" s="7" t="s">
        <v>4</v>
      </c>
      <c r="F2" s="8" t="s">
        <v>5</v>
      </c>
      <c r="G2" s="9" t="s">
        <v>6</v>
      </c>
    </row>
    <row r="3" spans="1:7" ht="12.75">
      <c r="A3" s="113" t="s">
        <v>229</v>
      </c>
      <c r="B3" s="114"/>
      <c r="C3" s="114"/>
      <c r="D3" s="10"/>
      <c r="E3" s="10"/>
      <c r="F3" s="11"/>
      <c r="G3" s="12"/>
    </row>
    <row r="4" spans="1:7" ht="12.75">
      <c r="A4" s="13"/>
      <c r="B4" s="115" t="s">
        <v>230</v>
      </c>
      <c r="C4" s="114"/>
      <c r="D4" s="10"/>
      <c r="E4" s="10"/>
      <c r="F4" s="11"/>
      <c r="G4" s="12"/>
    </row>
    <row r="5" spans="1:7" ht="12.75">
      <c r="A5" s="13"/>
      <c r="B5" s="116" t="s">
        <v>88</v>
      </c>
      <c r="C5" s="114"/>
      <c r="D5" s="10"/>
      <c r="E5" s="10"/>
      <c r="F5" s="11"/>
      <c r="G5" s="12"/>
    </row>
    <row r="6" spans="1:7">
      <c r="A6" s="13"/>
      <c r="B6" s="19" t="s">
        <v>116</v>
      </c>
      <c r="C6" s="10" t="s">
        <v>231</v>
      </c>
      <c r="D6" s="10" t="s">
        <v>230</v>
      </c>
      <c r="E6" s="10">
        <v>18920000</v>
      </c>
      <c r="F6" s="11">
        <v>46872.73</v>
      </c>
      <c r="G6" s="12">
        <v>99.99</v>
      </c>
    </row>
    <row r="7" spans="1:7" ht="9.75" thickBot="1">
      <c r="A7" s="13"/>
      <c r="B7" s="10"/>
      <c r="C7" s="10"/>
      <c r="D7" s="16" t="s">
        <v>87</v>
      </c>
      <c r="E7" s="10"/>
      <c r="F7" s="17">
        <f>SUM(F6)</f>
        <v>46872.73</v>
      </c>
      <c r="G7" s="18">
        <f>SUM(G6)</f>
        <v>99.99</v>
      </c>
    </row>
    <row r="8" spans="1:7" ht="9.75" thickTop="1">
      <c r="A8" s="13"/>
      <c r="B8" s="10"/>
      <c r="C8" s="10"/>
      <c r="D8" s="10"/>
      <c r="E8" s="10"/>
      <c r="F8" s="11"/>
      <c r="G8" s="12"/>
    </row>
    <row r="9" spans="1:7">
      <c r="A9" s="20" t="s">
        <v>118</v>
      </c>
      <c r="B9" s="10"/>
      <c r="C9" s="10"/>
      <c r="D9" s="10"/>
      <c r="E9" s="10"/>
      <c r="F9" s="21">
        <v>1.1599999999999999</v>
      </c>
      <c r="G9" s="22">
        <v>0.01</v>
      </c>
    </row>
    <row r="10" spans="1:7">
      <c r="A10" s="13"/>
      <c r="B10" s="10"/>
      <c r="C10" s="10"/>
      <c r="D10" s="10"/>
      <c r="E10" s="10"/>
      <c r="F10" s="11"/>
      <c r="G10" s="12"/>
    </row>
    <row r="11" spans="1:7" ht="9.75" thickBot="1">
      <c r="A11" s="13"/>
      <c r="B11" s="10"/>
      <c r="C11" s="10"/>
      <c r="D11" s="16" t="s">
        <v>119</v>
      </c>
      <c r="E11" s="10"/>
      <c r="F11" s="17">
        <v>46873.89</v>
      </c>
      <c r="G11" s="18">
        <v>100</v>
      </c>
    </row>
    <row r="12" spans="1:7" ht="9.75" thickTop="1">
      <c r="A12" s="13"/>
      <c r="B12" s="10"/>
      <c r="C12" s="10"/>
      <c r="D12" s="10"/>
      <c r="E12" s="10"/>
      <c r="F12" s="11"/>
      <c r="G12" s="12"/>
    </row>
    <row r="13" spans="1:7">
      <c r="A13" s="23" t="s">
        <v>120</v>
      </c>
      <c r="B13" s="10"/>
      <c r="C13" s="10"/>
      <c r="D13" s="10"/>
      <c r="E13" s="10"/>
      <c r="F13" s="11"/>
      <c r="G13" s="12"/>
    </row>
    <row r="14" spans="1:7">
      <c r="A14" s="13"/>
      <c r="B14" s="10"/>
      <c r="C14" s="10"/>
      <c r="D14" s="10"/>
      <c r="E14" s="10"/>
      <c r="F14" s="11"/>
      <c r="G14" s="12"/>
    </row>
    <row r="15" spans="1:7">
      <c r="A15" s="13">
        <v>1</v>
      </c>
      <c r="B15" s="10" t="s">
        <v>122</v>
      </c>
      <c r="C15" s="10"/>
      <c r="D15" s="10"/>
      <c r="E15" s="10"/>
      <c r="F15" s="11"/>
      <c r="G15" s="12"/>
    </row>
    <row r="16" spans="1:7">
      <c r="A16" s="24"/>
      <c r="B16" s="25"/>
      <c r="C16" s="25"/>
      <c r="D16" s="25"/>
      <c r="E16" s="25"/>
      <c r="F16" s="26"/>
      <c r="G16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>
  <dimension ref="A1:J56"/>
  <sheetViews>
    <sheetView workbookViewId="0">
      <selection activeCell="B52" sqref="B5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8.28515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9" width="9.140625" style="6"/>
    <col min="10" max="10" width="10.7109375" style="6" bestFit="1" customWidth="1"/>
    <col min="11" max="16384" width="9.140625" style="6"/>
  </cols>
  <sheetData>
    <row r="1" spans="1:8">
      <c r="A1" s="1"/>
      <c r="B1" s="2"/>
      <c r="C1" s="3" t="s">
        <v>180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0.105</v>
      </c>
      <c r="C6" s="10" t="s">
        <v>181</v>
      </c>
      <c r="D6" s="10" t="s">
        <v>182</v>
      </c>
      <c r="E6" s="10" t="s">
        <v>129</v>
      </c>
      <c r="F6" s="10">
        <v>1780</v>
      </c>
      <c r="G6" s="11">
        <v>17932.89</v>
      </c>
      <c r="H6" s="12">
        <v>12.45</v>
      </c>
    </row>
    <row r="7" spans="1:8">
      <c r="A7" s="13"/>
      <c r="B7" s="14">
        <v>9.9000000000000005E-2</v>
      </c>
      <c r="C7" s="10" t="s">
        <v>10</v>
      </c>
      <c r="D7" s="10" t="s">
        <v>183</v>
      </c>
      <c r="E7" s="10" t="s">
        <v>12</v>
      </c>
      <c r="F7" s="10">
        <v>1350</v>
      </c>
      <c r="G7" s="11">
        <v>13583.09</v>
      </c>
      <c r="H7" s="12">
        <v>9.43</v>
      </c>
    </row>
    <row r="8" spans="1:8">
      <c r="A8" s="13"/>
      <c r="B8" s="14">
        <v>9.1999999999999998E-2</v>
      </c>
      <c r="C8" s="10" t="s">
        <v>184</v>
      </c>
      <c r="D8" s="10" t="s">
        <v>185</v>
      </c>
      <c r="E8" s="10" t="s">
        <v>12</v>
      </c>
      <c r="F8" s="10">
        <v>1000</v>
      </c>
      <c r="G8" s="11">
        <v>10016.98</v>
      </c>
      <c r="H8" s="12">
        <v>6.95</v>
      </c>
    </row>
    <row r="9" spans="1:8">
      <c r="A9" s="13"/>
      <c r="B9" s="19" t="s">
        <v>186</v>
      </c>
      <c r="C9" s="10" t="s">
        <v>187</v>
      </c>
      <c r="D9" s="10" t="s">
        <v>188</v>
      </c>
      <c r="E9" s="10" t="s">
        <v>189</v>
      </c>
      <c r="F9" s="10">
        <v>780</v>
      </c>
      <c r="G9" s="11">
        <v>9933.2800000000007</v>
      </c>
      <c r="H9" s="12">
        <v>6.9</v>
      </c>
    </row>
    <row r="10" spans="1:8">
      <c r="A10" s="13"/>
      <c r="B10" s="14">
        <v>8.72E-2</v>
      </c>
      <c r="C10" s="10" t="s">
        <v>36</v>
      </c>
      <c r="D10" s="10" t="s">
        <v>190</v>
      </c>
      <c r="E10" s="10" t="s">
        <v>21</v>
      </c>
      <c r="F10" s="10">
        <v>330</v>
      </c>
      <c r="G10" s="11">
        <v>3303.51</v>
      </c>
      <c r="H10" s="12">
        <v>2.29</v>
      </c>
    </row>
    <row r="11" spans="1:8">
      <c r="A11" s="13"/>
      <c r="B11" s="14">
        <v>9.1999999999999998E-2</v>
      </c>
      <c r="C11" s="10" t="s">
        <v>191</v>
      </c>
      <c r="D11" s="10" t="s">
        <v>192</v>
      </c>
      <c r="E11" s="10" t="s">
        <v>21</v>
      </c>
      <c r="F11" s="10">
        <v>300</v>
      </c>
      <c r="G11" s="11">
        <v>3008.15</v>
      </c>
      <c r="H11" s="12">
        <v>2.09</v>
      </c>
    </row>
    <row r="12" spans="1:8">
      <c r="A12" s="13"/>
      <c r="B12" s="14">
        <v>8.5400000000000004E-2</v>
      </c>
      <c r="C12" s="10" t="s">
        <v>36</v>
      </c>
      <c r="D12" s="10" t="s">
        <v>50</v>
      </c>
      <c r="E12" s="10" t="s">
        <v>12</v>
      </c>
      <c r="F12" s="10">
        <v>263</v>
      </c>
      <c r="G12" s="11">
        <v>2624.86</v>
      </c>
      <c r="H12" s="12">
        <v>1.82</v>
      </c>
    </row>
    <row r="13" spans="1:8">
      <c r="A13" s="13"/>
      <c r="B13" s="19" t="s">
        <v>186</v>
      </c>
      <c r="C13" s="10" t="s">
        <v>184</v>
      </c>
      <c r="D13" s="10" t="s">
        <v>193</v>
      </c>
      <c r="E13" s="10" t="s">
        <v>12</v>
      </c>
      <c r="F13" s="10">
        <v>170</v>
      </c>
      <c r="G13" s="11">
        <v>2035.37</v>
      </c>
      <c r="H13" s="12">
        <v>1.41</v>
      </c>
    </row>
    <row r="14" spans="1:8">
      <c r="A14" s="13"/>
      <c r="B14" s="19" t="s">
        <v>186</v>
      </c>
      <c r="C14" s="10" t="s">
        <v>10</v>
      </c>
      <c r="D14" s="10" t="s">
        <v>194</v>
      </c>
      <c r="E14" s="10" t="s">
        <v>62</v>
      </c>
      <c r="F14" s="10">
        <v>150</v>
      </c>
      <c r="G14" s="11">
        <v>1771.49</v>
      </c>
      <c r="H14" s="12">
        <v>1.23</v>
      </c>
    </row>
    <row r="15" spans="1:8">
      <c r="A15" s="13"/>
      <c r="B15" s="14">
        <v>0.107</v>
      </c>
      <c r="C15" s="10" t="s">
        <v>195</v>
      </c>
      <c r="D15" s="10" t="s">
        <v>196</v>
      </c>
      <c r="E15" s="10" t="s">
        <v>30</v>
      </c>
      <c r="F15" s="10">
        <v>50</v>
      </c>
      <c r="G15" s="11">
        <v>509.85</v>
      </c>
      <c r="H15" s="12">
        <v>0.35</v>
      </c>
    </row>
    <row r="16" spans="1:8">
      <c r="A16" s="13"/>
      <c r="B16" s="14">
        <v>9.2999999999999999E-2</v>
      </c>
      <c r="C16" s="10" t="s">
        <v>19</v>
      </c>
      <c r="D16" s="10" t="s">
        <v>31</v>
      </c>
      <c r="E16" s="10" t="s">
        <v>21</v>
      </c>
      <c r="F16" s="10">
        <v>50</v>
      </c>
      <c r="G16" s="11">
        <v>509.36</v>
      </c>
      <c r="H16" s="12">
        <v>0.35</v>
      </c>
    </row>
    <row r="17" spans="1:10">
      <c r="A17" s="13"/>
      <c r="B17" s="14">
        <v>9.0499999999999997E-2</v>
      </c>
      <c r="C17" s="10" t="s">
        <v>197</v>
      </c>
      <c r="D17" s="10" t="s">
        <v>198</v>
      </c>
      <c r="E17" s="10" t="s">
        <v>40</v>
      </c>
      <c r="F17" s="10">
        <v>50</v>
      </c>
      <c r="G17" s="11">
        <v>501.03</v>
      </c>
      <c r="H17" s="12">
        <v>0.35</v>
      </c>
    </row>
    <row r="18" spans="1:10">
      <c r="A18" s="13"/>
      <c r="B18" s="14">
        <v>8.9499999999999996E-2</v>
      </c>
      <c r="C18" s="10" t="s">
        <v>197</v>
      </c>
      <c r="D18" s="10" t="s">
        <v>199</v>
      </c>
      <c r="E18" s="10" t="s">
        <v>62</v>
      </c>
      <c r="F18" s="10">
        <v>10</v>
      </c>
      <c r="G18" s="11">
        <v>100.28</v>
      </c>
      <c r="H18" s="12">
        <v>7.0000000000000007E-2</v>
      </c>
    </row>
    <row r="19" spans="1:10">
      <c r="A19" s="13"/>
      <c r="B19" s="14">
        <v>0.105</v>
      </c>
      <c r="C19" s="10" t="s">
        <v>32</v>
      </c>
      <c r="D19" s="10" t="s">
        <v>200</v>
      </c>
      <c r="E19" s="10" t="s">
        <v>201</v>
      </c>
      <c r="F19" s="10">
        <v>2</v>
      </c>
      <c r="G19" s="11">
        <v>20.12</v>
      </c>
      <c r="H19" s="12">
        <v>0.01</v>
      </c>
    </row>
    <row r="20" spans="1:10" ht="9.75" thickBot="1">
      <c r="A20" s="13"/>
      <c r="B20" s="10"/>
      <c r="C20" s="10"/>
      <c r="D20" s="10"/>
      <c r="E20" s="16" t="s">
        <v>87</v>
      </c>
      <c r="F20" s="10"/>
      <c r="G20" s="17">
        <v>65850.259999999995</v>
      </c>
      <c r="H20" s="18">
        <v>45.7</v>
      </c>
      <c r="J20" s="28"/>
    </row>
    <row r="21" spans="1:10" ht="13.5" thickTop="1">
      <c r="A21" s="13"/>
      <c r="B21" s="116" t="s">
        <v>88</v>
      </c>
      <c r="C21" s="114"/>
      <c r="D21" s="10"/>
      <c r="E21" s="10"/>
      <c r="F21" s="10"/>
      <c r="G21" s="11"/>
      <c r="H21" s="12"/>
      <c r="J21" s="28"/>
    </row>
    <row r="22" spans="1:10">
      <c r="A22" s="13"/>
      <c r="B22" s="19" t="s">
        <v>186</v>
      </c>
      <c r="C22" s="10" t="s">
        <v>154</v>
      </c>
      <c r="D22" s="10" t="s">
        <v>202</v>
      </c>
      <c r="E22" s="10" t="s">
        <v>129</v>
      </c>
      <c r="F22" s="10">
        <v>1525</v>
      </c>
      <c r="G22" s="11">
        <v>14140.07</v>
      </c>
      <c r="H22" s="12">
        <v>9.82</v>
      </c>
      <c r="J22" s="28"/>
    </row>
    <row r="23" spans="1:10">
      <c r="A23" s="13"/>
      <c r="B23" s="14">
        <v>9.7500000000000003E-2</v>
      </c>
      <c r="C23" s="10" t="s">
        <v>203</v>
      </c>
      <c r="D23" s="10" t="s">
        <v>204</v>
      </c>
      <c r="E23" s="10" t="s">
        <v>205</v>
      </c>
      <c r="F23" s="10">
        <v>7984</v>
      </c>
      <c r="G23" s="11">
        <v>7989.92</v>
      </c>
      <c r="H23" s="12">
        <v>5.55</v>
      </c>
    </row>
    <row r="24" spans="1:10">
      <c r="A24" s="13"/>
      <c r="B24" s="14">
        <v>0.108</v>
      </c>
      <c r="C24" s="10" t="s">
        <v>206</v>
      </c>
      <c r="D24" s="10" t="s">
        <v>207</v>
      </c>
      <c r="E24" s="10" t="s">
        <v>15</v>
      </c>
      <c r="F24" s="10">
        <v>54</v>
      </c>
      <c r="G24" s="11">
        <v>5468.63</v>
      </c>
      <c r="H24" s="12">
        <v>3.8</v>
      </c>
      <c r="J24" s="28"/>
    </row>
    <row r="25" spans="1:10">
      <c r="A25" s="13"/>
      <c r="B25" s="14">
        <v>0.11</v>
      </c>
      <c r="C25" s="10" t="s">
        <v>208</v>
      </c>
      <c r="D25" s="10" t="s">
        <v>209</v>
      </c>
      <c r="E25" s="10" t="s">
        <v>210</v>
      </c>
      <c r="F25" s="10">
        <v>500</v>
      </c>
      <c r="G25" s="11">
        <v>5021.58</v>
      </c>
      <c r="H25" s="12">
        <v>3.49</v>
      </c>
    </row>
    <row r="26" spans="1:10">
      <c r="A26" s="13"/>
      <c r="B26" s="14">
        <v>0.1075</v>
      </c>
      <c r="C26" s="10" t="s">
        <v>89</v>
      </c>
      <c r="D26" s="10" t="s">
        <v>90</v>
      </c>
      <c r="E26" s="10" t="s">
        <v>91</v>
      </c>
      <c r="F26" s="10">
        <v>45</v>
      </c>
      <c r="G26" s="11">
        <v>4608.46</v>
      </c>
      <c r="H26" s="12">
        <v>3.2</v>
      </c>
      <c r="J26" s="28"/>
    </row>
    <row r="27" spans="1:10">
      <c r="A27" s="13"/>
      <c r="B27" s="19" t="s">
        <v>186</v>
      </c>
      <c r="C27" s="10" t="s">
        <v>211</v>
      </c>
      <c r="D27" s="10" t="s">
        <v>212</v>
      </c>
      <c r="E27" s="10" t="s">
        <v>213</v>
      </c>
      <c r="F27" s="10">
        <v>350</v>
      </c>
      <c r="G27" s="11">
        <v>3558.01</v>
      </c>
      <c r="H27" s="12">
        <v>2.4700000000000002</v>
      </c>
    </row>
    <row r="28" spans="1:10">
      <c r="A28" s="13"/>
      <c r="B28" s="14">
        <v>0.111</v>
      </c>
      <c r="C28" s="10" t="s">
        <v>214</v>
      </c>
      <c r="D28" s="10" t="s">
        <v>215</v>
      </c>
      <c r="E28" s="10" t="s">
        <v>216</v>
      </c>
      <c r="F28" s="10">
        <v>20</v>
      </c>
      <c r="G28" s="11">
        <v>2020.34</v>
      </c>
      <c r="H28" s="12">
        <v>1.4</v>
      </c>
      <c r="J28" s="28"/>
    </row>
    <row r="29" spans="1:10">
      <c r="A29" s="13"/>
      <c r="B29" s="14">
        <v>0.111</v>
      </c>
      <c r="C29" s="10" t="s">
        <v>214</v>
      </c>
      <c r="D29" s="10" t="s">
        <v>217</v>
      </c>
      <c r="E29" s="10" t="s">
        <v>216</v>
      </c>
      <c r="F29" s="10">
        <v>15</v>
      </c>
      <c r="G29" s="11">
        <v>1516.23</v>
      </c>
      <c r="H29" s="12">
        <v>1.05</v>
      </c>
    </row>
    <row r="30" spans="1:10">
      <c r="A30" s="13"/>
      <c r="B30" s="14">
        <v>9.7500000000000003E-2</v>
      </c>
      <c r="C30" s="10" t="s">
        <v>203</v>
      </c>
      <c r="D30" s="10" t="s">
        <v>218</v>
      </c>
      <c r="E30" s="10" t="s">
        <v>205</v>
      </c>
      <c r="F30" s="10">
        <v>797</v>
      </c>
      <c r="G30" s="11">
        <v>797.6</v>
      </c>
      <c r="H30" s="12">
        <v>0.55000000000000004</v>
      </c>
    </row>
    <row r="31" spans="1:10" ht="9.75" thickBot="1">
      <c r="A31" s="13"/>
      <c r="B31" s="10"/>
      <c r="C31" s="10"/>
      <c r="D31" s="10"/>
      <c r="E31" s="16" t="s">
        <v>87</v>
      </c>
      <c r="F31" s="10"/>
      <c r="G31" s="17">
        <v>45120.84</v>
      </c>
      <c r="H31" s="18">
        <v>31.33</v>
      </c>
    </row>
    <row r="32" spans="1:10" ht="9.75" thickTop="1">
      <c r="A32" s="13"/>
      <c r="B32" s="10"/>
      <c r="C32" s="10"/>
      <c r="D32" s="10"/>
      <c r="E32" s="10"/>
      <c r="F32" s="10"/>
      <c r="G32" s="11"/>
      <c r="H32" s="12"/>
    </row>
    <row r="33" spans="1:8">
      <c r="A33" s="113" t="s">
        <v>104</v>
      </c>
      <c r="B33" s="117"/>
      <c r="C33" s="117"/>
      <c r="D33" s="10"/>
      <c r="E33" s="10"/>
      <c r="F33" s="10"/>
      <c r="G33" s="11"/>
      <c r="H33" s="12"/>
    </row>
    <row r="34" spans="1:8" ht="12.75">
      <c r="A34" s="13"/>
      <c r="B34" s="115" t="s">
        <v>105</v>
      </c>
      <c r="C34" s="114"/>
      <c r="D34" s="10"/>
      <c r="E34" s="10"/>
      <c r="F34" s="10"/>
      <c r="G34" s="11"/>
      <c r="H34" s="12"/>
    </row>
    <row r="35" spans="1:8">
      <c r="A35" s="13"/>
      <c r="B35" s="19" t="s">
        <v>106</v>
      </c>
      <c r="C35" s="10" t="s">
        <v>219</v>
      </c>
      <c r="D35" s="10" t="s">
        <v>220</v>
      </c>
      <c r="E35" s="10" t="s">
        <v>110</v>
      </c>
      <c r="F35" s="10">
        <v>1600</v>
      </c>
      <c r="G35" s="11">
        <v>7886.98</v>
      </c>
      <c r="H35" s="12">
        <v>5.47</v>
      </c>
    </row>
    <row r="36" spans="1:8">
      <c r="A36" s="13"/>
      <c r="B36" s="19" t="s">
        <v>106</v>
      </c>
      <c r="C36" s="10" t="s">
        <v>58</v>
      </c>
      <c r="D36" s="10" t="s">
        <v>221</v>
      </c>
      <c r="E36" s="10" t="s">
        <v>108</v>
      </c>
      <c r="F36" s="10">
        <v>1500</v>
      </c>
      <c r="G36" s="11">
        <v>7421.93</v>
      </c>
      <c r="H36" s="12">
        <v>5.15</v>
      </c>
    </row>
    <row r="37" spans="1:8">
      <c r="A37" s="13"/>
      <c r="B37" s="19" t="s">
        <v>106</v>
      </c>
      <c r="C37" s="10" t="s">
        <v>222</v>
      </c>
      <c r="D37" s="10" t="s">
        <v>223</v>
      </c>
      <c r="E37" s="10" t="s">
        <v>110</v>
      </c>
      <c r="F37" s="10">
        <v>1000</v>
      </c>
      <c r="G37" s="11">
        <v>4770.96</v>
      </c>
      <c r="H37" s="12">
        <v>3.31</v>
      </c>
    </row>
    <row r="38" spans="1:8">
      <c r="A38" s="13"/>
      <c r="B38" s="19" t="s">
        <v>106</v>
      </c>
      <c r="C38" s="10" t="s">
        <v>224</v>
      </c>
      <c r="D38" s="10" t="s">
        <v>225</v>
      </c>
      <c r="E38" s="10" t="s">
        <v>108</v>
      </c>
      <c r="F38" s="10">
        <v>500</v>
      </c>
      <c r="G38" s="11">
        <v>2438.2600000000002</v>
      </c>
      <c r="H38" s="12">
        <v>1.69</v>
      </c>
    </row>
    <row r="39" spans="1:8" ht="9.75" thickBot="1">
      <c r="A39" s="13"/>
      <c r="B39" s="10"/>
      <c r="C39" s="10"/>
      <c r="D39" s="10"/>
      <c r="E39" s="16" t="s">
        <v>87</v>
      </c>
      <c r="F39" s="10"/>
      <c r="G39" s="17">
        <v>22518.13</v>
      </c>
      <c r="H39" s="18">
        <v>15.62</v>
      </c>
    </row>
    <row r="40" spans="1:8" ht="9.75" thickTop="1">
      <c r="A40" s="13"/>
      <c r="B40" s="10"/>
      <c r="C40" s="10"/>
      <c r="D40" s="10"/>
      <c r="E40" s="10"/>
      <c r="F40" s="10"/>
      <c r="G40" s="11"/>
      <c r="H40" s="12"/>
    </row>
    <row r="41" spans="1:8">
      <c r="A41" s="13"/>
      <c r="B41" s="19" t="s">
        <v>116</v>
      </c>
      <c r="C41" s="10" t="s">
        <v>117</v>
      </c>
      <c r="D41" s="10"/>
      <c r="E41" s="10" t="s">
        <v>116</v>
      </c>
      <c r="F41" s="10"/>
      <c r="G41" s="11">
        <v>15629.08</v>
      </c>
      <c r="H41" s="12">
        <v>10.85</v>
      </c>
    </row>
    <row r="42" spans="1:8" ht="9.75" thickBot="1">
      <c r="A42" s="13"/>
      <c r="B42" s="10"/>
      <c r="C42" s="10"/>
      <c r="D42" s="10"/>
      <c r="E42" s="16" t="s">
        <v>87</v>
      </c>
      <c r="F42" s="10"/>
      <c r="G42" s="17">
        <v>15629.08</v>
      </c>
      <c r="H42" s="18">
        <v>10.85</v>
      </c>
    </row>
    <row r="43" spans="1:8" ht="9.75" thickTop="1">
      <c r="A43" s="13"/>
      <c r="B43" s="10"/>
      <c r="C43" s="10"/>
      <c r="D43" s="10"/>
      <c r="E43" s="10"/>
      <c r="F43" s="10"/>
      <c r="G43" s="11"/>
      <c r="H43" s="12"/>
    </row>
    <row r="44" spans="1:8">
      <c r="A44" s="20" t="s">
        <v>118</v>
      </c>
      <c r="B44" s="10"/>
      <c r="C44" s="10"/>
      <c r="D44" s="10"/>
      <c r="E44" s="10"/>
      <c r="F44" s="10"/>
      <c r="G44" s="35">
        <v>-5061.57</v>
      </c>
      <c r="H44" s="36">
        <v>-3.5</v>
      </c>
    </row>
    <row r="45" spans="1:8">
      <c r="A45" s="13"/>
      <c r="B45" s="10"/>
      <c r="C45" s="10"/>
      <c r="D45" s="10"/>
      <c r="E45" s="10"/>
      <c r="F45" s="10"/>
      <c r="G45" s="11"/>
      <c r="H45" s="12"/>
    </row>
    <row r="46" spans="1:8" ht="9.75" thickBot="1">
      <c r="A46" s="13"/>
      <c r="B46" s="10"/>
      <c r="C46" s="10"/>
      <c r="D46" s="10"/>
      <c r="E46" s="16" t="s">
        <v>119</v>
      </c>
      <c r="F46" s="10"/>
      <c r="G46" s="17">
        <v>144056.74</v>
      </c>
      <c r="H46" s="18">
        <v>100</v>
      </c>
    </row>
    <row r="47" spans="1:8" ht="9.75" thickTop="1">
      <c r="A47" s="13"/>
      <c r="B47" s="10"/>
      <c r="C47" s="10"/>
      <c r="D47" s="10"/>
      <c r="E47" s="10"/>
      <c r="F47" s="10"/>
      <c r="G47" s="11"/>
      <c r="H47" s="12"/>
    </row>
    <row r="48" spans="1:8">
      <c r="A48" s="23" t="s">
        <v>120</v>
      </c>
      <c r="B48" s="10"/>
      <c r="C48" s="10"/>
      <c r="D48" s="10"/>
      <c r="E48" s="10"/>
      <c r="F48" s="10"/>
      <c r="G48" s="11"/>
      <c r="H48" s="12"/>
    </row>
    <row r="49" spans="1:8">
      <c r="A49" s="13">
        <v>1</v>
      </c>
      <c r="B49" s="10" t="s">
        <v>226</v>
      </c>
      <c r="C49" s="10"/>
      <c r="D49" s="10"/>
      <c r="E49" s="10"/>
      <c r="F49" s="10"/>
      <c r="G49" s="11"/>
      <c r="H49" s="12"/>
    </row>
    <row r="50" spans="1:8">
      <c r="A50" s="13"/>
      <c r="B50" s="10"/>
      <c r="C50" s="10"/>
      <c r="D50" s="10"/>
      <c r="E50" s="10"/>
      <c r="F50" s="10"/>
      <c r="G50" s="11"/>
      <c r="H50" s="12"/>
    </row>
    <row r="51" spans="1:8">
      <c r="A51" s="13">
        <v>2</v>
      </c>
      <c r="B51" s="10" t="s">
        <v>122</v>
      </c>
      <c r="C51" s="10"/>
      <c r="D51" s="10"/>
      <c r="E51" s="10"/>
      <c r="F51" s="10"/>
      <c r="G51" s="11"/>
      <c r="H51" s="12"/>
    </row>
    <row r="52" spans="1:8">
      <c r="A52" s="13"/>
      <c r="B52" s="10"/>
      <c r="C52" s="10"/>
      <c r="D52" s="10"/>
      <c r="E52" s="10"/>
      <c r="F52" s="10"/>
      <c r="G52" s="11"/>
      <c r="H52" s="12"/>
    </row>
    <row r="53" spans="1:8">
      <c r="A53" s="13">
        <v>3</v>
      </c>
      <c r="B53" s="10" t="s">
        <v>123</v>
      </c>
      <c r="C53" s="10"/>
      <c r="D53" s="10"/>
      <c r="E53" s="10"/>
      <c r="F53" s="10"/>
      <c r="G53" s="11"/>
      <c r="H53" s="12"/>
    </row>
    <row r="54" spans="1:8">
      <c r="A54" s="13"/>
      <c r="B54" s="10" t="s">
        <v>124</v>
      </c>
      <c r="C54" s="10"/>
      <c r="D54" s="10"/>
      <c r="E54" s="10"/>
      <c r="F54" s="10"/>
      <c r="G54" s="11"/>
      <c r="H54" s="12"/>
    </row>
    <row r="55" spans="1:8">
      <c r="A55" s="13"/>
      <c r="B55" s="10" t="s">
        <v>125</v>
      </c>
      <c r="C55" s="10"/>
      <c r="D55" s="10"/>
      <c r="E55" s="10"/>
      <c r="F55" s="10"/>
      <c r="G55" s="11"/>
      <c r="H55" s="12"/>
    </row>
    <row r="56" spans="1:8">
      <c r="A56" s="24"/>
      <c r="B56" s="25"/>
      <c r="C56" s="25"/>
      <c r="D56" s="25"/>
      <c r="E56" s="25"/>
      <c r="F56" s="25"/>
      <c r="G56" s="26"/>
      <c r="H56" s="27"/>
    </row>
  </sheetData>
  <mergeCells count="7">
    <mergeCell ref="B34:C34"/>
    <mergeCell ref="A2:C2"/>
    <mergeCell ref="A3:C3"/>
    <mergeCell ref="B4:C4"/>
    <mergeCell ref="B5:C5"/>
    <mergeCell ref="B21:C21"/>
    <mergeCell ref="A33:C33"/>
  </mergeCells>
  <pageMargins left="0.75" right="0.75" top="1" bottom="1" header="0.5" footer="0.5"/>
  <pageSetup paperSize="9" orientation="portrait" verticalDpi="0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>
  <dimension ref="A1:J64"/>
  <sheetViews>
    <sheetView topLeftCell="A34" workbookViewId="0">
      <selection activeCell="B60" sqref="B60"/>
    </sheetView>
  </sheetViews>
  <sheetFormatPr defaultRowHeight="9"/>
  <cols>
    <col min="1" max="1" width="2.7109375" style="6" customWidth="1"/>
    <col min="2" max="2" width="6.28515625" style="6" customWidth="1"/>
    <col min="3" max="3" width="33.140625" style="6" customWidth="1"/>
    <col min="4" max="4" width="10.140625" style="6" bestFit="1" customWidth="1"/>
    <col min="5" max="5" width="16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9" width="9.140625" style="6"/>
    <col min="10" max="10" width="9.140625" style="34"/>
    <col min="11" max="16384" width="9.140625" style="6"/>
  </cols>
  <sheetData>
    <row r="1" spans="1:8">
      <c r="A1" s="1"/>
      <c r="B1" s="2"/>
      <c r="C1" s="3" t="s">
        <v>126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30" t="s">
        <v>2</v>
      </c>
      <c r="E2" s="30" t="s">
        <v>3</v>
      </c>
      <c r="F2" s="31" t="s">
        <v>4</v>
      </c>
      <c r="G2" s="32" t="s">
        <v>5</v>
      </c>
      <c r="H2" s="33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0.04</v>
      </c>
      <c r="C6" s="10" t="s">
        <v>127</v>
      </c>
      <c r="D6" s="10" t="s">
        <v>128</v>
      </c>
      <c r="E6" s="10" t="s">
        <v>129</v>
      </c>
      <c r="F6" s="10">
        <v>850</v>
      </c>
      <c r="G6" s="11">
        <v>11049</v>
      </c>
      <c r="H6" s="12">
        <v>2.16</v>
      </c>
    </row>
    <row r="7" spans="1:8">
      <c r="A7" s="13"/>
      <c r="B7" s="14">
        <v>0.11</v>
      </c>
      <c r="C7" s="10" t="s">
        <v>130</v>
      </c>
      <c r="D7" s="10" t="s">
        <v>131</v>
      </c>
      <c r="E7" s="10" t="s">
        <v>132</v>
      </c>
      <c r="F7" s="10">
        <v>1017</v>
      </c>
      <c r="G7" s="11">
        <v>10842.74</v>
      </c>
      <c r="H7" s="12">
        <v>2.12</v>
      </c>
    </row>
    <row r="8" spans="1:8">
      <c r="A8" s="13"/>
      <c r="B8" s="14">
        <v>9.2499999999999999E-2</v>
      </c>
      <c r="C8" s="10" t="s">
        <v>34</v>
      </c>
      <c r="D8" s="10" t="s">
        <v>133</v>
      </c>
      <c r="E8" s="10" t="s">
        <v>21</v>
      </c>
      <c r="F8" s="10">
        <v>950</v>
      </c>
      <c r="G8" s="11">
        <v>9686.14</v>
      </c>
      <c r="H8" s="12">
        <v>1.9</v>
      </c>
    </row>
    <row r="9" spans="1:8">
      <c r="A9" s="13"/>
      <c r="B9" s="14">
        <v>9.7199999999999995E-2</v>
      </c>
      <c r="C9" s="10" t="s">
        <v>134</v>
      </c>
      <c r="D9" s="10" t="s">
        <v>135</v>
      </c>
      <c r="E9" s="10" t="s">
        <v>136</v>
      </c>
      <c r="F9" s="10">
        <v>574</v>
      </c>
      <c r="G9" s="11">
        <v>5875.63</v>
      </c>
      <c r="H9" s="12">
        <v>1.1499999999999999</v>
      </c>
    </row>
    <row r="10" spans="1:8">
      <c r="A10" s="13"/>
      <c r="B10" s="14">
        <v>0.04</v>
      </c>
      <c r="C10" s="10" t="s">
        <v>127</v>
      </c>
      <c r="D10" s="10" t="s">
        <v>137</v>
      </c>
      <c r="E10" s="10" t="s">
        <v>129</v>
      </c>
      <c r="F10" s="10">
        <v>70</v>
      </c>
      <c r="G10" s="11">
        <v>902.35</v>
      </c>
      <c r="H10" s="12">
        <v>0.18</v>
      </c>
    </row>
    <row r="11" spans="1:8">
      <c r="A11" s="13"/>
      <c r="B11" s="14">
        <v>8.9499999999999996E-2</v>
      </c>
      <c r="C11" s="10" t="s">
        <v>138</v>
      </c>
      <c r="D11" s="10" t="s">
        <v>139</v>
      </c>
      <c r="E11" s="10" t="s">
        <v>21</v>
      </c>
      <c r="F11" s="10">
        <v>27</v>
      </c>
      <c r="G11" s="11">
        <v>266.7</v>
      </c>
      <c r="H11" s="12">
        <v>0.05</v>
      </c>
    </row>
    <row r="12" spans="1:8">
      <c r="A12" s="13"/>
      <c r="B12" s="15">
        <v>9.8430000000000004E-2</v>
      </c>
      <c r="C12" s="10" t="s">
        <v>140</v>
      </c>
      <c r="D12" s="10" t="s">
        <v>141</v>
      </c>
      <c r="E12" s="10" t="s">
        <v>65</v>
      </c>
      <c r="F12" s="10">
        <v>153</v>
      </c>
      <c r="G12" s="11">
        <v>164.27</v>
      </c>
      <c r="H12" s="12">
        <v>0.03</v>
      </c>
    </row>
    <row r="13" spans="1:8">
      <c r="A13" s="13"/>
      <c r="B13" s="14">
        <v>9.1499999999999998E-2</v>
      </c>
      <c r="C13" s="10" t="s">
        <v>142</v>
      </c>
      <c r="D13" s="10" t="s">
        <v>143</v>
      </c>
      <c r="E13" s="10" t="s">
        <v>21</v>
      </c>
      <c r="F13" s="10">
        <v>12</v>
      </c>
      <c r="G13" s="11">
        <v>122.16</v>
      </c>
      <c r="H13" s="12">
        <v>0.02</v>
      </c>
    </row>
    <row r="14" spans="1:8">
      <c r="A14" s="13"/>
      <c r="B14" s="14">
        <v>9.2499999999999999E-2</v>
      </c>
      <c r="C14" s="10" t="s">
        <v>144</v>
      </c>
      <c r="D14" s="10" t="s">
        <v>145</v>
      </c>
      <c r="E14" s="10" t="s">
        <v>21</v>
      </c>
      <c r="F14" s="10">
        <v>8</v>
      </c>
      <c r="G14" s="11">
        <v>82.52</v>
      </c>
      <c r="H14" s="12">
        <v>0.02</v>
      </c>
    </row>
    <row r="15" spans="1:8">
      <c r="A15" s="13"/>
      <c r="B15" s="14">
        <v>8.9800000000000005E-2</v>
      </c>
      <c r="C15" s="10" t="s">
        <v>146</v>
      </c>
      <c r="D15" s="10" t="s">
        <v>147</v>
      </c>
      <c r="E15" s="10" t="s">
        <v>21</v>
      </c>
      <c r="F15" s="10">
        <v>7</v>
      </c>
      <c r="G15" s="11">
        <v>71.099999999999994</v>
      </c>
      <c r="H15" s="12">
        <v>0.01</v>
      </c>
    </row>
    <row r="16" spans="1:8">
      <c r="A16" s="13"/>
      <c r="B16" s="14">
        <v>9.5000000000000001E-2</v>
      </c>
      <c r="C16" s="10" t="s">
        <v>148</v>
      </c>
      <c r="D16" s="10" t="s">
        <v>149</v>
      </c>
      <c r="E16" s="10" t="s">
        <v>21</v>
      </c>
      <c r="F16" s="10">
        <v>6</v>
      </c>
      <c r="G16" s="11">
        <v>60.33</v>
      </c>
      <c r="H16" s="12">
        <v>0.01</v>
      </c>
    </row>
    <row r="17" spans="1:8">
      <c r="A17" s="13"/>
      <c r="B17" s="14">
        <v>8.7900000000000006E-2</v>
      </c>
      <c r="C17" s="10" t="s">
        <v>146</v>
      </c>
      <c r="D17" s="10" t="s">
        <v>150</v>
      </c>
      <c r="E17" s="10" t="s">
        <v>21</v>
      </c>
      <c r="F17" s="10">
        <v>4</v>
      </c>
      <c r="G17" s="11">
        <v>40.380000000000003</v>
      </c>
      <c r="H17" s="12">
        <v>0.01</v>
      </c>
    </row>
    <row r="18" spans="1:8">
      <c r="A18" s="13"/>
      <c r="B18" s="14">
        <v>0.10630000000000001</v>
      </c>
      <c r="C18" s="10" t="s">
        <v>140</v>
      </c>
      <c r="D18" s="10" t="s">
        <v>151</v>
      </c>
      <c r="E18" s="10" t="s">
        <v>21</v>
      </c>
      <c r="F18" s="10">
        <v>8</v>
      </c>
      <c r="G18" s="11">
        <v>8.34</v>
      </c>
      <c r="H18" s="12">
        <v>0</v>
      </c>
    </row>
    <row r="19" spans="1:8">
      <c r="A19" s="13"/>
      <c r="B19" s="14">
        <v>0.10630000000000001</v>
      </c>
      <c r="C19" s="10" t="s">
        <v>140</v>
      </c>
      <c r="D19" s="10" t="s">
        <v>152</v>
      </c>
      <c r="E19" s="10" t="s">
        <v>21</v>
      </c>
      <c r="F19" s="10">
        <v>2</v>
      </c>
      <c r="G19" s="11">
        <v>2.09</v>
      </c>
      <c r="H19" s="12">
        <v>0</v>
      </c>
    </row>
    <row r="20" spans="1:8">
      <c r="A20" s="13"/>
      <c r="B20" s="14">
        <v>0.10630000000000001</v>
      </c>
      <c r="C20" s="10" t="s">
        <v>140</v>
      </c>
      <c r="D20" s="10" t="s">
        <v>153</v>
      </c>
      <c r="E20" s="10" t="s">
        <v>21</v>
      </c>
      <c r="F20" s="10">
        <v>1</v>
      </c>
      <c r="G20" s="11">
        <v>1.04</v>
      </c>
      <c r="H20" s="12">
        <v>0</v>
      </c>
    </row>
    <row r="21" spans="1:8" ht="9.75" thickBot="1">
      <c r="A21" s="13"/>
      <c r="B21" s="10"/>
      <c r="C21" s="10"/>
      <c r="D21" s="10"/>
      <c r="E21" s="16" t="s">
        <v>87</v>
      </c>
      <c r="F21" s="10"/>
      <c r="G21" s="17">
        <v>39174.789999999899</v>
      </c>
      <c r="H21" s="18">
        <v>7.66</v>
      </c>
    </row>
    <row r="22" spans="1:8" ht="13.5" thickTop="1">
      <c r="A22" s="13"/>
      <c r="B22" s="116" t="s">
        <v>88</v>
      </c>
      <c r="C22" s="114"/>
      <c r="D22" s="10"/>
      <c r="E22" s="10"/>
      <c r="F22" s="10"/>
      <c r="G22" s="11"/>
      <c r="H22" s="12"/>
    </row>
    <row r="23" spans="1:8">
      <c r="A23" s="13"/>
      <c r="B23" s="14">
        <v>0.04</v>
      </c>
      <c r="C23" s="10" t="s">
        <v>154</v>
      </c>
      <c r="D23" s="10" t="s">
        <v>155</v>
      </c>
      <c r="E23" s="10" t="s">
        <v>129</v>
      </c>
      <c r="F23" s="10">
        <v>850</v>
      </c>
      <c r="G23" s="11">
        <v>11094.24</v>
      </c>
      <c r="H23" s="12">
        <v>2.17</v>
      </c>
    </row>
    <row r="24" spans="1:8">
      <c r="A24" s="13"/>
      <c r="B24" s="14">
        <v>0.04</v>
      </c>
      <c r="C24" s="10" t="s">
        <v>154</v>
      </c>
      <c r="D24" s="10" t="s">
        <v>156</v>
      </c>
      <c r="E24" s="10" t="s">
        <v>129</v>
      </c>
      <c r="F24" s="10">
        <v>320</v>
      </c>
      <c r="G24" s="11">
        <v>4140.82</v>
      </c>
      <c r="H24" s="12">
        <v>0.81</v>
      </c>
    </row>
    <row r="25" spans="1:8" ht="9.75" thickBot="1">
      <c r="A25" s="13"/>
      <c r="B25" s="10"/>
      <c r="C25" s="10"/>
      <c r="D25" s="10"/>
      <c r="E25" s="16" t="s">
        <v>87</v>
      </c>
      <c r="F25" s="10"/>
      <c r="G25" s="17">
        <v>15235.06</v>
      </c>
      <c r="H25" s="18">
        <v>2.98</v>
      </c>
    </row>
    <row r="26" spans="1:8" ht="13.5" thickTop="1">
      <c r="A26" s="13"/>
      <c r="B26" s="115" t="s">
        <v>94</v>
      </c>
      <c r="C26" s="114"/>
      <c r="D26" s="10"/>
      <c r="E26" s="10"/>
      <c r="F26" s="10"/>
      <c r="G26" s="11"/>
      <c r="H26" s="12"/>
    </row>
    <row r="27" spans="1:8" ht="12.75">
      <c r="A27" s="13"/>
      <c r="B27" s="116" t="s">
        <v>9</v>
      </c>
      <c r="C27" s="114"/>
      <c r="D27" s="10"/>
      <c r="E27" s="10"/>
      <c r="F27" s="10"/>
      <c r="G27" s="11"/>
      <c r="H27" s="12"/>
    </row>
    <row r="28" spans="1:8">
      <c r="A28" s="13"/>
      <c r="B28" s="14">
        <v>8.2799999999999999E-2</v>
      </c>
      <c r="C28" s="10" t="s">
        <v>102</v>
      </c>
      <c r="D28" s="10" t="s">
        <v>103</v>
      </c>
      <c r="E28" s="10" t="s">
        <v>97</v>
      </c>
      <c r="F28" s="10">
        <v>66185000</v>
      </c>
      <c r="G28" s="11">
        <v>67290.36</v>
      </c>
      <c r="H28" s="12">
        <v>13.17</v>
      </c>
    </row>
    <row r="29" spans="1:8">
      <c r="A29" s="13"/>
      <c r="B29" s="14">
        <v>8.3000000000000004E-2</v>
      </c>
      <c r="C29" s="10" t="s">
        <v>157</v>
      </c>
      <c r="D29" s="10" t="s">
        <v>158</v>
      </c>
      <c r="E29" s="10" t="s">
        <v>97</v>
      </c>
      <c r="F29" s="10">
        <v>58000000</v>
      </c>
      <c r="G29" s="11">
        <v>59479.519999999997</v>
      </c>
      <c r="H29" s="12">
        <v>11.64</v>
      </c>
    </row>
    <row r="30" spans="1:8">
      <c r="A30" s="13"/>
      <c r="B30" s="14">
        <v>7.8799999999999995E-2</v>
      </c>
      <c r="C30" s="10" t="s">
        <v>159</v>
      </c>
      <c r="D30" s="10" t="s">
        <v>160</v>
      </c>
      <c r="E30" s="10" t="s">
        <v>97</v>
      </c>
      <c r="F30" s="10">
        <v>58249000</v>
      </c>
      <c r="G30" s="11">
        <v>57794.48</v>
      </c>
      <c r="H30" s="12">
        <v>11.31</v>
      </c>
    </row>
    <row r="31" spans="1:8">
      <c r="A31" s="13"/>
      <c r="B31" s="14">
        <v>8.3000000000000004E-2</v>
      </c>
      <c r="C31" s="10" t="s">
        <v>161</v>
      </c>
      <c r="D31" s="10" t="s">
        <v>162</v>
      </c>
      <c r="E31" s="10" t="s">
        <v>97</v>
      </c>
      <c r="F31" s="10">
        <v>51500000</v>
      </c>
      <c r="G31" s="11">
        <v>52890.96</v>
      </c>
      <c r="H31" s="12">
        <v>10.35</v>
      </c>
    </row>
    <row r="32" spans="1:8">
      <c r="A32" s="13"/>
      <c r="B32" s="14">
        <v>8.1699999999999995E-2</v>
      </c>
      <c r="C32" s="10" t="s">
        <v>163</v>
      </c>
      <c r="D32" s="10" t="s">
        <v>164</v>
      </c>
      <c r="E32" s="10" t="s">
        <v>97</v>
      </c>
      <c r="F32" s="10">
        <v>46115000</v>
      </c>
      <c r="G32" s="11">
        <v>46871.38</v>
      </c>
      <c r="H32" s="12">
        <v>9.17</v>
      </c>
    </row>
    <row r="33" spans="1:8">
      <c r="A33" s="13"/>
      <c r="B33" s="14">
        <v>9.1999999999999998E-2</v>
      </c>
      <c r="C33" s="10" t="s">
        <v>159</v>
      </c>
      <c r="D33" s="10" t="s">
        <v>165</v>
      </c>
      <c r="E33" s="10" t="s">
        <v>97</v>
      </c>
      <c r="F33" s="10">
        <v>41320000</v>
      </c>
      <c r="G33" s="11">
        <v>45159.12</v>
      </c>
      <c r="H33" s="12">
        <v>8.84</v>
      </c>
    </row>
    <row r="34" spans="1:8">
      <c r="A34" s="13"/>
      <c r="B34" s="14">
        <v>8.1500000000000003E-2</v>
      </c>
      <c r="C34" s="10" t="s">
        <v>166</v>
      </c>
      <c r="D34" s="10" t="s">
        <v>167</v>
      </c>
      <c r="E34" s="10" t="s">
        <v>97</v>
      </c>
      <c r="F34" s="10">
        <v>40250000</v>
      </c>
      <c r="G34" s="11">
        <v>40511.870000000003</v>
      </c>
      <c r="H34" s="12">
        <v>7.93</v>
      </c>
    </row>
    <row r="35" spans="1:8">
      <c r="A35" s="13"/>
      <c r="B35" s="14">
        <v>8.2400000000000001E-2</v>
      </c>
      <c r="C35" s="10" t="s">
        <v>168</v>
      </c>
      <c r="D35" s="10" t="s">
        <v>169</v>
      </c>
      <c r="E35" s="10" t="s">
        <v>97</v>
      </c>
      <c r="F35" s="10">
        <v>23000000</v>
      </c>
      <c r="G35" s="11">
        <v>23437.119999999999</v>
      </c>
      <c r="H35" s="12">
        <v>4.59</v>
      </c>
    </row>
    <row r="36" spans="1:8">
      <c r="A36" s="13"/>
      <c r="B36" s="14">
        <v>1.44E-2</v>
      </c>
      <c r="C36" s="10" t="s">
        <v>100</v>
      </c>
      <c r="D36" s="10" t="s">
        <v>101</v>
      </c>
      <c r="E36" s="10" t="s">
        <v>97</v>
      </c>
      <c r="F36" s="10">
        <v>23500000</v>
      </c>
      <c r="G36" s="11">
        <v>19966.23</v>
      </c>
      <c r="H36" s="12">
        <v>3.91</v>
      </c>
    </row>
    <row r="37" spans="1:8">
      <c r="A37" s="13"/>
      <c r="B37" s="14">
        <v>7.9500000000000001E-2</v>
      </c>
      <c r="C37" s="10" t="s">
        <v>98</v>
      </c>
      <c r="D37" s="10" t="s">
        <v>99</v>
      </c>
      <c r="E37" s="10" t="s">
        <v>97</v>
      </c>
      <c r="F37" s="10">
        <v>12915000</v>
      </c>
      <c r="G37" s="11">
        <v>12788.34</v>
      </c>
      <c r="H37" s="12">
        <v>2.5</v>
      </c>
    </row>
    <row r="38" spans="1:8">
      <c r="A38" s="13"/>
      <c r="B38" s="14">
        <v>7.3499999999999996E-2</v>
      </c>
      <c r="C38" s="10" t="s">
        <v>95</v>
      </c>
      <c r="D38" s="10" t="s">
        <v>96</v>
      </c>
      <c r="E38" s="10" t="s">
        <v>97</v>
      </c>
      <c r="F38" s="10">
        <v>5000000</v>
      </c>
      <c r="G38" s="11">
        <v>4806.4399999999996</v>
      </c>
      <c r="H38" s="12">
        <v>0.94</v>
      </c>
    </row>
    <row r="39" spans="1:8">
      <c r="A39" s="13"/>
      <c r="B39" s="14">
        <v>8.4500000000000006E-2</v>
      </c>
      <c r="C39" s="10" t="s">
        <v>170</v>
      </c>
      <c r="D39" s="10" t="s">
        <v>171</v>
      </c>
      <c r="E39" s="10" t="s">
        <v>97</v>
      </c>
      <c r="F39" s="10">
        <v>3294000</v>
      </c>
      <c r="G39" s="11">
        <v>3341.87</v>
      </c>
      <c r="H39" s="12">
        <v>0.65</v>
      </c>
    </row>
    <row r="40" spans="1:8">
      <c r="A40" s="13"/>
      <c r="B40" s="14">
        <v>8.8300000000000003E-2</v>
      </c>
      <c r="C40" s="10" t="s">
        <v>100</v>
      </c>
      <c r="D40" s="10" t="s">
        <v>172</v>
      </c>
      <c r="E40" s="10" t="s">
        <v>97</v>
      </c>
      <c r="F40" s="10">
        <v>700000</v>
      </c>
      <c r="G40" s="11">
        <v>732.57</v>
      </c>
      <c r="H40" s="12">
        <v>0.14000000000000001</v>
      </c>
    </row>
    <row r="41" spans="1:8">
      <c r="A41" s="13"/>
      <c r="B41" s="14">
        <v>8.1199999999999994E-2</v>
      </c>
      <c r="C41" s="10" t="s">
        <v>173</v>
      </c>
      <c r="D41" s="10" t="s">
        <v>174</v>
      </c>
      <c r="E41" s="10" t="s">
        <v>97</v>
      </c>
      <c r="F41" s="10">
        <v>200000</v>
      </c>
      <c r="G41" s="11">
        <v>201.08</v>
      </c>
      <c r="H41" s="12">
        <v>0.04</v>
      </c>
    </row>
    <row r="42" spans="1:8">
      <c r="A42" s="13"/>
      <c r="B42" s="14">
        <v>7.1599999999999997E-2</v>
      </c>
      <c r="C42" s="10" t="s">
        <v>100</v>
      </c>
      <c r="D42" s="10" t="s">
        <v>175</v>
      </c>
      <c r="E42" s="10" t="s">
        <v>97</v>
      </c>
      <c r="F42" s="10">
        <v>90000</v>
      </c>
      <c r="G42" s="11">
        <v>85.41</v>
      </c>
      <c r="H42" s="12">
        <v>0.02</v>
      </c>
    </row>
    <row r="43" spans="1:8">
      <c r="A43" s="13"/>
      <c r="B43" s="14">
        <v>8.72E-2</v>
      </c>
      <c r="C43" s="10" t="s">
        <v>100</v>
      </c>
      <c r="D43" s="10" t="s">
        <v>176</v>
      </c>
      <c r="E43" s="10" t="s">
        <v>97</v>
      </c>
      <c r="F43" s="10">
        <v>25000</v>
      </c>
      <c r="G43" s="11">
        <v>25.58</v>
      </c>
      <c r="H43" s="12">
        <v>0.01</v>
      </c>
    </row>
    <row r="44" spans="1:8">
      <c r="A44" s="13"/>
      <c r="B44" s="14">
        <v>7.7200000000000005E-2</v>
      </c>
      <c r="C44" s="10" t="s">
        <v>177</v>
      </c>
      <c r="D44" s="10" t="s">
        <v>178</v>
      </c>
      <c r="E44" s="10" t="s">
        <v>97</v>
      </c>
      <c r="F44" s="10">
        <v>6500</v>
      </c>
      <c r="G44" s="11">
        <v>6.46</v>
      </c>
      <c r="H44" s="12">
        <v>0</v>
      </c>
    </row>
    <row r="45" spans="1:8" ht="9.75" thickBot="1">
      <c r="A45" s="13"/>
      <c r="B45" s="10"/>
      <c r="C45" s="10"/>
      <c r="D45" s="10"/>
      <c r="E45" s="16" t="s">
        <v>87</v>
      </c>
      <c r="F45" s="10"/>
      <c r="G45" s="17">
        <f>SUM(G28:G44)</f>
        <v>435388.79000000004</v>
      </c>
      <c r="H45" s="18">
        <f>SUM(H28:H44)</f>
        <v>85.210000000000008</v>
      </c>
    </row>
    <row r="46" spans="1:8" ht="9.75" thickTop="1">
      <c r="A46" s="13"/>
      <c r="B46" s="10"/>
      <c r="C46" s="10"/>
      <c r="D46" s="10"/>
      <c r="E46" s="10"/>
      <c r="F46" s="10"/>
      <c r="G46" s="11"/>
      <c r="H46" s="12"/>
    </row>
    <row r="47" spans="1:8">
      <c r="A47" s="13"/>
      <c r="B47" s="19" t="s">
        <v>116</v>
      </c>
      <c r="C47" s="10" t="s">
        <v>117</v>
      </c>
      <c r="D47" s="10"/>
      <c r="E47" s="10" t="s">
        <v>116</v>
      </c>
      <c r="F47" s="10"/>
      <c r="G47" s="11">
        <v>3953.5</v>
      </c>
      <c r="H47" s="12">
        <v>0.77</v>
      </c>
    </row>
    <row r="48" spans="1:8" ht="9.75" thickBot="1">
      <c r="A48" s="13"/>
      <c r="B48" s="10"/>
      <c r="C48" s="10"/>
      <c r="D48" s="10"/>
      <c r="E48" s="16" t="s">
        <v>87</v>
      </c>
      <c r="F48" s="10"/>
      <c r="G48" s="17">
        <v>3953.5</v>
      </c>
      <c r="H48" s="18">
        <v>0.77</v>
      </c>
    </row>
    <row r="49" spans="1:8" ht="9.75" thickTop="1">
      <c r="A49" s="13"/>
      <c r="B49" s="10"/>
      <c r="C49" s="10"/>
      <c r="D49" s="10"/>
      <c r="E49" s="10"/>
      <c r="F49" s="10"/>
      <c r="G49" s="11"/>
      <c r="H49" s="12"/>
    </row>
    <row r="50" spans="1:8">
      <c r="A50" s="20" t="s">
        <v>118</v>
      </c>
      <c r="B50" s="10"/>
      <c r="C50" s="10"/>
      <c r="D50" s="10"/>
      <c r="E50" s="10"/>
      <c r="F50" s="10"/>
      <c r="G50" s="21">
        <v>17275.91</v>
      </c>
      <c r="H50" s="22">
        <v>3.38</v>
      </c>
    </row>
    <row r="51" spans="1:8">
      <c r="A51" s="13"/>
      <c r="B51" s="10"/>
      <c r="C51" s="10"/>
      <c r="D51" s="10"/>
      <c r="E51" s="10"/>
      <c r="F51" s="10"/>
      <c r="G51" s="11"/>
      <c r="H51" s="12"/>
    </row>
    <row r="52" spans="1:8" ht="9.75" thickBot="1">
      <c r="A52" s="13"/>
      <c r="B52" s="10"/>
      <c r="C52" s="10"/>
      <c r="D52" s="10"/>
      <c r="E52" s="16" t="s">
        <v>119</v>
      </c>
      <c r="F52" s="10"/>
      <c r="G52" s="17">
        <v>511028.05</v>
      </c>
      <c r="H52" s="18">
        <v>100</v>
      </c>
    </row>
    <row r="53" spans="1:8" ht="9.75" thickTop="1">
      <c r="A53" s="13"/>
      <c r="B53" s="10"/>
      <c r="C53" s="10"/>
      <c r="D53" s="10"/>
      <c r="E53" s="10"/>
      <c r="F53" s="10"/>
      <c r="G53" s="11"/>
      <c r="H53" s="12"/>
    </row>
    <row r="54" spans="1:8">
      <c r="A54" s="13"/>
      <c r="B54" s="10"/>
      <c r="C54" s="10"/>
      <c r="D54" s="10"/>
      <c r="E54" s="10"/>
      <c r="F54" s="10"/>
      <c r="G54" s="11"/>
      <c r="H54" s="12"/>
    </row>
    <row r="55" spans="1:8">
      <c r="A55" s="23" t="s">
        <v>120</v>
      </c>
      <c r="B55" s="10"/>
      <c r="C55" s="10"/>
      <c r="D55" s="10"/>
      <c r="E55" s="10"/>
      <c r="F55" s="10"/>
      <c r="G55" s="11"/>
      <c r="H55" s="12"/>
    </row>
    <row r="56" spans="1:8">
      <c r="A56" s="13">
        <v>1</v>
      </c>
      <c r="B56" s="10" t="s">
        <v>179</v>
      </c>
      <c r="C56" s="10"/>
      <c r="D56" s="10"/>
      <c r="E56" s="10"/>
      <c r="F56" s="10"/>
      <c r="G56" s="11"/>
      <c r="H56" s="12"/>
    </row>
    <row r="57" spans="1:8">
      <c r="A57" s="13"/>
      <c r="B57" s="10"/>
      <c r="C57" s="10"/>
      <c r="D57" s="10"/>
      <c r="E57" s="10"/>
      <c r="F57" s="10"/>
      <c r="G57" s="11"/>
      <c r="H57" s="12"/>
    </row>
    <row r="58" spans="1:8">
      <c r="A58" s="13">
        <v>2</v>
      </c>
      <c r="B58" s="10" t="s">
        <v>122</v>
      </c>
      <c r="C58" s="10"/>
      <c r="D58" s="10"/>
      <c r="E58" s="10"/>
      <c r="F58" s="10"/>
      <c r="G58" s="11"/>
      <c r="H58" s="12"/>
    </row>
    <row r="59" spans="1:8">
      <c r="A59" s="13"/>
      <c r="B59" s="10"/>
      <c r="C59" s="10"/>
      <c r="D59" s="10"/>
      <c r="E59" s="10"/>
      <c r="F59" s="10"/>
      <c r="G59" s="11"/>
      <c r="H59" s="12"/>
    </row>
    <row r="60" spans="1:8">
      <c r="A60" s="13">
        <v>3</v>
      </c>
      <c r="B60" s="10" t="s">
        <v>123</v>
      </c>
      <c r="C60" s="10"/>
      <c r="D60" s="10"/>
      <c r="E60" s="10"/>
      <c r="F60" s="10"/>
      <c r="G60" s="11"/>
      <c r="H60" s="12"/>
    </row>
    <row r="61" spans="1:8">
      <c r="A61" s="13"/>
      <c r="B61" s="10" t="s">
        <v>124</v>
      </c>
      <c r="C61" s="10"/>
      <c r="D61" s="10"/>
      <c r="E61" s="10"/>
      <c r="F61" s="10"/>
      <c r="G61" s="11"/>
      <c r="H61" s="12"/>
    </row>
    <row r="62" spans="1:8">
      <c r="A62" s="13"/>
      <c r="B62" s="10" t="s">
        <v>125</v>
      </c>
      <c r="C62" s="10"/>
      <c r="D62" s="10"/>
      <c r="E62" s="10"/>
      <c r="F62" s="10"/>
      <c r="G62" s="11"/>
      <c r="H62" s="12"/>
    </row>
    <row r="63" spans="1:8">
      <c r="A63" s="13"/>
      <c r="B63" s="10"/>
      <c r="C63" s="10"/>
      <c r="D63" s="10"/>
      <c r="E63" s="10"/>
      <c r="F63" s="10"/>
      <c r="G63" s="11"/>
      <c r="H63" s="12"/>
    </row>
    <row r="64" spans="1:8">
      <c r="A64" s="24"/>
      <c r="B64" s="25"/>
      <c r="C64" s="25"/>
      <c r="D64" s="25"/>
      <c r="E64" s="25"/>
      <c r="F64" s="25"/>
      <c r="G64" s="26"/>
      <c r="H64" s="27"/>
    </row>
  </sheetData>
  <mergeCells count="7">
    <mergeCell ref="B27:C27"/>
    <mergeCell ref="A2:C2"/>
    <mergeCell ref="A3:C3"/>
    <mergeCell ref="B4:C4"/>
    <mergeCell ref="B5:C5"/>
    <mergeCell ref="B22:C22"/>
    <mergeCell ref="B26:C26"/>
  </mergeCells>
  <pageMargins left="0.75" right="0.75" top="1" bottom="1" header="0.5" footer="0.5"/>
  <pageSetup paperSize="9" orientation="portrait" verticalDpi="0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>
  <dimension ref="A1:H92"/>
  <sheetViews>
    <sheetView topLeftCell="A48" workbookViewId="0">
      <selection activeCell="B82" sqref="B82"/>
    </sheetView>
  </sheetViews>
  <sheetFormatPr defaultRowHeight="9"/>
  <cols>
    <col min="1" max="1" width="2.7109375" style="6" customWidth="1"/>
    <col min="2" max="2" width="5.42578125" style="6" customWidth="1"/>
    <col min="3" max="3" width="40.7109375" style="6" customWidth="1"/>
    <col min="4" max="4" width="10.42578125" style="6" bestFit="1" customWidth="1"/>
    <col min="5" max="5" width="18.140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0</v>
      </c>
      <c r="D1" s="2"/>
      <c r="E1" s="2"/>
      <c r="F1" s="2"/>
      <c r="G1" s="4"/>
      <c r="H1" s="5"/>
    </row>
    <row r="2" spans="1:8" ht="36.75">
      <c r="A2" s="111" t="s">
        <v>1</v>
      </c>
      <c r="B2" s="112"/>
      <c r="C2" s="112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>
      <c r="A3" s="113" t="s">
        <v>7</v>
      </c>
      <c r="B3" s="114"/>
      <c r="C3" s="114"/>
      <c r="D3" s="10"/>
      <c r="E3" s="10"/>
      <c r="F3" s="10"/>
      <c r="G3" s="11"/>
      <c r="H3" s="12"/>
    </row>
    <row r="4" spans="1:8" ht="12.75">
      <c r="A4" s="13"/>
      <c r="B4" s="115" t="s">
        <v>8</v>
      </c>
      <c r="C4" s="114"/>
      <c r="D4" s="10"/>
      <c r="E4" s="10"/>
      <c r="F4" s="10"/>
      <c r="G4" s="11"/>
      <c r="H4" s="12"/>
    </row>
    <row r="5" spans="1:8" ht="12.75">
      <c r="A5" s="13"/>
      <c r="B5" s="116" t="s">
        <v>9</v>
      </c>
      <c r="C5" s="114"/>
      <c r="D5" s="10"/>
      <c r="E5" s="10"/>
      <c r="F5" s="10"/>
      <c r="G5" s="11"/>
      <c r="H5" s="12"/>
    </row>
    <row r="6" spans="1:8">
      <c r="A6" s="13"/>
      <c r="B6" s="14">
        <v>9.4500000000000001E-2</v>
      </c>
      <c r="C6" s="10" t="s">
        <v>10</v>
      </c>
      <c r="D6" s="10" t="s">
        <v>11</v>
      </c>
      <c r="E6" s="10" t="s">
        <v>12</v>
      </c>
      <c r="F6" s="10">
        <v>1500</v>
      </c>
      <c r="G6" s="11">
        <v>15053.19</v>
      </c>
      <c r="H6" s="12">
        <v>6.7</v>
      </c>
    </row>
    <row r="7" spans="1:8">
      <c r="A7" s="13"/>
      <c r="B7" s="14">
        <v>9.4E-2</v>
      </c>
      <c r="C7" s="10" t="s">
        <v>13</v>
      </c>
      <c r="D7" s="10" t="s">
        <v>14</v>
      </c>
      <c r="E7" s="10" t="s">
        <v>15</v>
      </c>
      <c r="F7" s="10">
        <v>1250</v>
      </c>
      <c r="G7" s="11">
        <v>12748.93</v>
      </c>
      <c r="H7" s="12">
        <v>5.68</v>
      </c>
    </row>
    <row r="8" spans="1:8">
      <c r="A8" s="13"/>
      <c r="B8" s="14">
        <v>9.8500000000000004E-2</v>
      </c>
      <c r="C8" s="10" t="s">
        <v>16</v>
      </c>
      <c r="D8" s="10" t="s">
        <v>17</v>
      </c>
      <c r="E8" s="10" t="s">
        <v>18</v>
      </c>
      <c r="F8" s="10">
        <v>1158</v>
      </c>
      <c r="G8" s="11">
        <v>11757.15</v>
      </c>
      <c r="H8" s="12">
        <v>5.24</v>
      </c>
    </row>
    <row r="9" spans="1:8">
      <c r="A9" s="13"/>
      <c r="B9" s="14">
        <v>9.11E-2</v>
      </c>
      <c r="C9" s="10" t="s">
        <v>19</v>
      </c>
      <c r="D9" s="10" t="s">
        <v>20</v>
      </c>
      <c r="E9" s="10" t="s">
        <v>21</v>
      </c>
      <c r="F9" s="10">
        <v>1085</v>
      </c>
      <c r="G9" s="11">
        <v>11013.8</v>
      </c>
      <c r="H9" s="12">
        <v>4.9000000000000004</v>
      </c>
    </row>
    <row r="10" spans="1:8">
      <c r="A10" s="13"/>
      <c r="B10" s="14">
        <v>8.77E-2</v>
      </c>
      <c r="C10" s="10" t="s">
        <v>22</v>
      </c>
      <c r="D10" s="10" t="s">
        <v>23</v>
      </c>
      <c r="E10" s="10" t="s">
        <v>21</v>
      </c>
      <c r="F10" s="10">
        <v>1000</v>
      </c>
      <c r="G10" s="11">
        <v>10012.99</v>
      </c>
      <c r="H10" s="12">
        <v>4.46</v>
      </c>
    </row>
    <row r="11" spans="1:8">
      <c r="A11" s="13"/>
      <c r="B11" s="14">
        <v>8.8099999999999998E-2</v>
      </c>
      <c r="C11" s="10" t="s">
        <v>24</v>
      </c>
      <c r="D11" s="10" t="s">
        <v>25</v>
      </c>
      <c r="E11" s="10" t="s">
        <v>26</v>
      </c>
      <c r="F11" s="10">
        <v>968</v>
      </c>
      <c r="G11" s="11">
        <v>9691.57</v>
      </c>
      <c r="H11" s="12">
        <v>4.32</v>
      </c>
    </row>
    <row r="12" spans="1:8">
      <c r="A12" s="13"/>
      <c r="B12" s="14">
        <v>8.3500000000000005E-2</v>
      </c>
      <c r="C12" s="10" t="s">
        <v>19</v>
      </c>
      <c r="D12" s="10" t="s">
        <v>27</v>
      </c>
      <c r="E12" s="10" t="s">
        <v>21</v>
      </c>
      <c r="F12" s="10">
        <v>965</v>
      </c>
      <c r="G12" s="11">
        <v>9665.9</v>
      </c>
      <c r="H12" s="12">
        <v>4.3</v>
      </c>
    </row>
    <row r="13" spans="1:8">
      <c r="A13" s="13"/>
      <c r="B13" s="14">
        <v>8.8999999999999996E-2</v>
      </c>
      <c r="C13" s="10" t="s">
        <v>28</v>
      </c>
      <c r="D13" s="10" t="s">
        <v>29</v>
      </c>
      <c r="E13" s="10" t="s">
        <v>30</v>
      </c>
      <c r="F13" s="10">
        <v>950</v>
      </c>
      <c r="G13" s="11">
        <v>9527.81</v>
      </c>
      <c r="H13" s="12">
        <v>4.24</v>
      </c>
    </row>
    <row r="14" spans="1:8">
      <c r="A14" s="13"/>
      <c r="B14" s="14">
        <v>9.2999999999999999E-2</v>
      </c>
      <c r="C14" s="10" t="s">
        <v>19</v>
      </c>
      <c r="D14" s="10" t="s">
        <v>31</v>
      </c>
      <c r="E14" s="10" t="s">
        <v>21</v>
      </c>
      <c r="F14" s="10">
        <v>800</v>
      </c>
      <c r="G14" s="11">
        <v>8149.78</v>
      </c>
      <c r="H14" s="12">
        <v>3.63</v>
      </c>
    </row>
    <row r="15" spans="1:8">
      <c r="A15" s="13"/>
      <c r="B15" s="14">
        <v>9.11E-2</v>
      </c>
      <c r="C15" s="10" t="s">
        <v>32</v>
      </c>
      <c r="D15" s="10" t="s">
        <v>33</v>
      </c>
      <c r="E15" s="10" t="s">
        <v>12</v>
      </c>
      <c r="F15" s="10">
        <v>750</v>
      </c>
      <c r="G15" s="11">
        <v>7514.21</v>
      </c>
      <c r="H15" s="12">
        <v>3.35</v>
      </c>
    </row>
    <row r="16" spans="1:8">
      <c r="A16" s="13"/>
      <c r="B16" s="14">
        <v>8.9499999999999996E-2</v>
      </c>
      <c r="C16" s="10" t="s">
        <v>34</v>
      </c>
      <c r="D16" s="10" t="s">
        <v>35</v>
      </c>
      <c r="E16" s="10" t="s">
        <v>21</v>
      </c>
      <c r="F16" s="10">
        <v>500</v>
      </c>
      <c r="G16" s="11">
        <v>5034.13</v>
      </c>
      <c r="H16" s="12">
        <v>2.2400000000000002</v>
      </c>
    </row>
    <row r="17" spans="1:8">
      <c r="A17" s="13"/>
      <c r="B17" s="14">
        <v>8.9700000000000002E-2</v>
      </c>
      <c r="C17" s="10" t="s">
        <v>36</v>
      </c>
      <c r="D17" s="10" t="s">
        <v>37</v>
      </c>
      <c r="E17" s="10" t="s">
        <v>21</v>
      </c>
      <c r="F17" s="10">
        <v>500</v>
      </c>
      <c r="G17" s="11">
        <v>5021.29</v>
      </c>
      <c r="H17" s="12">
        <v>2.2400000000000002</v>
      </c>
    </row>
    <row r="18" spans="1:8">
      <c r="A18" s="13"/>
      <c r="B18" s="14">
        <v>0.1045</v>
      </c>
      <c r="C18" s="10" t="s">
        <v>38</v>
      </c>
      <c r="D18" s="10" t="s">
        <v>39</v>
      </c>
      <c r="E18" s="10" t="s">
        <v>40</v>
      </c>
      <c r="F18" s="10">
        <v>450000</v>
      </c>
      <c r="G18" s="11">
        <v>4527.47</v>
      </c>
      <c r="H18" s="12">
        <v>2.02</v>
      </c>
    </row>
    <row r="19" spans="1:8">
      <c r="A19" s="13"/>
      <c r="B19" s="14">
        <v>8.8999999999999996E-2</v>
      </c>
      <c r="C19" s="10" t="s">
        <v>34</v>
      </c>
      <c r="D19" s="10" t="s">
        <v>41</v>
      </c>
      <c r="E19" s="10" t="s">
        <v>21</v>
      </c>
      <c r="F19" s="10">
        <v>300</v>
      </c>
      <c r="G19" s="11">
        <v>3013.82</v>
      </c>
      <c r="H19" s="12">
        <v>1.34</v>
      </c>
    </row>
    <row r="20" spans="1:8">
      <c r="A20" s="13"/>
      <c r="B20" s="14">
        <v>8.8700000000000001E-2</v>
      </c>
      <c r="C20" s="10" t="s">
        <v>42</v>
      </c>
      <c r="D20" s="10" t="s">
        <v>43</v>
      </c>
      <c r="E20" s="10" t="s">
        <v>21</v>
      </c>
      <c r="F20" s="10">
        <v>250</v>
      </c>
      <c r="G20" s="11">
        <v>2539.83</v>
      </c>
      <c r="H20" s="12">
        <v>1.1299999999999999</v>
      </c>
    </row>
    <row r="21" spans="1:8">
      <c r="A21" s="13"/>
      <c r="B21" s="14">
        <v>9.35E-2</v>
      </c>
      <c r="C21" s="10" t="s">
        <v>44</v>
      </c>
      <c r="D21" s="10" t="s">
        <v>45</v>
      </c>
      <c r="E21" s="10" t="s">
        <v>46</v>
      </c>
      <c r="F21" s="10">
        <v>250</v>
      </c>
      <c r="G21" s="11">
        <v>2501.15</v>
      </c>
      <c r="H21" s="12">
        <v>1.1100000000000001</v>
      </c>
    </row>
    <row r="22" spans="1:8">
      <c r="A22" s="13"/>
      <c r="B22" s="14">
        <v>9.4E-2</v>
      </c>
      <c r="C22" s="10" t="s">
        <v>13</v>
      </c>
      <c r="D22" s="10" t="s">
        <v>47</v>
      </c>
      <c r="E22" s="10" t="s">
        <v>15</v>
      </c>
      <c r="F22" s="10">
        <v>200</v>
      </c>
      <c r="G22" s="11">
        <v>2037.62</v>
      </c>
      <c r="H22" s="12">
        <v>0.91</v>
      </c>
    </row>
    <row r="23" spans="1:8">
      <c r="A23" s="13"/>
      <c r="B23" s="14">
        <v>7.9500000000000001E-2</v>
      </c>
      <c r="C23" s="10" t="s">
        <v>48</v>
      </c>
      <c r="D23" s="10" t="s">
        <v>49</v>
      </c>
      <c r="E23" s="10" t="s">
        <v>12</v>
      </c>
      <c r="F23" s="10">
        <v>200</v>
      </c>
      <c r="G23" s="11">
        <v>1991.26</v>
      </c>
      <c r="H23" s="12">
        <v>0.89</v>
      </c>
    </row>
    <row r="24" spans="1:8">
      <c r="A24" s="13"/>
      <c r="B24" s="14">
        <v>8.5400000000000004E-2</v>
      </c>
      <c r="C24" s="10" t="s">
        <v>36</v>
      </c>
      <c r="D24" s="10" t="s">
        <v>50</v>
      </c>
      <c r="E24" s="10" t="s">
        <v>12</v>
      </c>
      <c r="F24" s="10">
        <v>161</v>
      </c>
      <c r="G24" s="11">
        <v>1606.86</v>
      </c>
      <c r="H24" s="12">
        <v>0.72</v>
      </c>
    </row>
    <row r="25" spans="1:8">
      <c r="A25" s="13"/>
      <c r="B25" s="14">
        <v>9.4E-2</v>
      </c>
      <c r="C25" s="10" t="s">
        <v>13</v>
      </c>
      <c r="D25" s="10" t="s">
        <v>51</v>
      </c>
      <c r="E25" s="10" t="s">
        <v>15</v>
      </c>
      <c r="F25" s="10">
        <v>150</v>
      </c>
      <c r="G25" s="11">
        <v>1528.54</v>
      </c>
      <c r="H25" s="12">
        <v>0.68</v>
      </c>
    </row>
    <row r="26" spans="1:8">
      <c r="A26" s="13"/>
      <c r="B26" s="14">
        <v>9.2499999999999999E-2</v>
      </c>
      <c r="C26" s="10" t="s">
        <v>42</v>
      </c>
      <c r="D26" s="10" t="s">
        <v>52</v>
      </c>
      <c r="E26" s="10" t="s">
        <v>21</v>
      </c>
      <c r="F26" s="10">
        <v>125</v>
      </c>
      <c r="G26" s="11">
        <v>1273.3399999999999</v>
      </c>
      <c r="H26" s="12">
        <v>0.56999999999999995</v>
      </c>
    </row>
    <row r="27" spans="1:8">
      <c r="A27" s="13"/>
      <c r="B27" s="14">
        <v>8.4000000000000005E-2</v>
      </c>
      <c r="C27" s="10" t="s">
        <v>19</v>
      </c>
      <c r="D27" s="10" t="s">
        <v>53</v>
      </c>
      <c r="E27" s="10" t="s">
        <v>21</v>
      </c>
      <c r="F27" s="10">
        <v>120</v>
      </c>
      <c r="G27" s="11">
        <v>1205.57</v>
      </c>
      <c r="H27" s="12">
        <v>0.54</v>
      </c>
    </row>
    <row r="28" spans="1:8">
      <c r="A28" s="13"/>
      <c r="B28" s="14">
        <v>9.4E-2</v>
      </c>
      <c r="C28" s="10" t="s">
        <v>44</v>
      </c>
      <c r="D28" s="10" t="s">
        <v>54</v>
      </c>
      <c r="E28" s="10" t="s">
        <v>46</v>
      </c>
      <c r="F28" s="10">
        <v>1000</v>
      </c>
      <c r="G28" s="11">
        <v>1001.45</v>
      </c>
      <c r="H28" s="12">
        <v>0.45</v>
      </c>
    </row>
    <row r="29" spans="1:8">
      <c r="A29" s="13"/>
      <c r="B29" s="14">
        <v>8.4000000000000005E-2</v>
      </c>
      <c r="C29" s="10" t="s">
        <v>19</v>
      </c>
      <c r="D29" s="10" t="s">
        <v>55</v>
      </c>
      <c r="E29" s="10" t="s">
        <v>21</v>
      </c>
      <c r="F29" s="10">
        <v>80</v>
      </c>
      <c r="G29" s="11">
        <v>803.65</v>
      </c>
      <c r="H29" s="12">
        <v>0.36</v>
      </c>
    </row>
    <row r="30" spans="1:8">
      <c r="A30" s="13"/>
      <c r="B30" s="14">
        <v>9.6000000000000002E-2</v>
      </c>
      <c r="C30" s="10" t="s">
        <v>56</v>
      </c>
      <c r="D30" s="10" t="s">
        <v>57</v>
      </c>
      <c r="E30" s="10" t="s">
        <v>18</v>
      </c>
      <c r="F30" s="10">
        <v>50</v>
      </c>
      <c r="G30" s="11">
        <v>502.24</v>
      </c>
      <c r="H30" s="12">
        <v>0.22</v>
      </c>
    </row>
    <row r="31" spans="1:8">
      <c r="A31" s="13"/>
      <c r="B31" s="14">
        <v>8.4099999999999994E-2</v>
      </c>
      <c r="C31" s="10" t="s">
        <v>58</v>
      </c>
      <c r="D31" s="10" t="s">
        <v>59</v>
      </c>
      <c r="E31" s="10" t="s">
        <v>21</v>
      </c>
      <c r="F31" s="10">
        <v>50</v>
      </c>
      <c r="G31" s="11">
        <v>498.59</v>
      </c>
      <c r="H31" s="12">
        <v>0.22</v>
      </c>
    </row>
    <row r="32" spans="1:8">
      <c r="A32" s="13"/>
      <c r="B32" s="14">
        <v>8.7999999999999995E-2</v>
      </c>
      <c r="C32" s="10" t="s">
        <v>60</v>
      </c>
      <c r="D32" s="10" t="s">
        <v>61</v>
      </c>
      <c r="E32" s="10" t="s">
        <v>62</v>
      </c>
      <c r="F32" s="10">
        <v>12</v>
      </c>
      <c r="G32" s="11">
        <v>299.83999999999997</v>
      </c>
      <c r="H32" s="12">
        <v>0.13</v>
      </c>
    </row>
    <row r="33" spans="1:8">
      <c r="A33" s="13"/>
      <c r="B33" s="15">
        <v>9.8430000000000004E-2</v>
      </c>
      <c r="C33" s="10" t="s">
        <v>63</v>
      </c>
      <c r="D33" s="10" t="s">
        <v>64</v>
      </c>
      <c r="E33" s="10" t="s">
        <v>65</v>
      </c>
      <c r="F33" s="10">
        <v>272</v>
      </c>
      <c r="G33" s="11">
        <v>276.27</v>
      </c>
      <c r="H33" s="12">
        <v>0.12</v>
      </c>
    </row>
    <row r="34" spans="1:8">
      <c r="A34" s="13"/>
      <c r="B34" s="15">
        <v>9.8430000000000004E-2</v>
      </c>
      <c r="C34" s="10" t="s">
        <v>63</v>
      </c>
      <c r="D34" s="10" t="s">
        <v>66</v>
      </c>
      <c r="E34" s="10" t="s">
        <v>65</v>
      </c>
      <c r="F34" s="10">
        <v>272</v>
      </c>
      <c r="G34" s="11">
        <v>275.89</v>
      </c>
      <c r="H34" s="12">
        <v>0.12</v>
      </c>
    </row>
    <row r="35" spans="1:8">
      <c r="A35" s="13"/>
      <c r="B35" s="15">
        <v>9.8430000000000004E-2</v>
      </c>
      <c r="C35" s="10" t="s">
        <v>63</v>
      </c>
      <c r="D35" s="10" t="s">
        <v>67</v>
      </c>
      <c r="E35" s="10" t="s">
        <v>65</v>
      </c>
      <c r="F35" s="10">
        <v>238</v>
      </c>
      <c r="G35" s="11">
        <v>247.13</v>
      </c>
      <c r="H35" s="12">
        <v>0.11</v>
      </c>
    </row>
    <row r="36" spans="1:8">
      <c r="A36" s="13"/>
      <c r="B36" s="15">
        <v>9.8430000000000004E-2</v>
      </c>
      <c r="C36" s="10" t="s">
        <v>63</v>
      </c>
      <c r="D36" s="10" t="s">
        <v>68</v>
      </c>
      <c r="E36" s="10" t="s">
        <v>65</v>
      </c>
      <c r="F36" s="10">
        <v>238</v>
      </c>
      <c r="G36" s="11">
        <v>246.85</v>
      </c>
      <c r="H36" s="12">
        <v>0.11</v>
      </c>
    </row>
    <row r="37" spans="1:8">
      <c r="A37" s="13"/>
      <c r="B37" s="15">
        <v>9.8430000000000004E-2</v>
      </c>
      <c r="C37" s="10" t="s">
        <v>63</v>
      </c>
      <c r="D37" s="10" t="s">
        <v>69</v>
      </c>
      <c r="E37" s="10" t="s">
        <v>65</v>
      </c>
      <c r="F37" s="10">
        <v>238</v>
      </c>
      <c r="G37" s="11">
        <v>246.48</v>
      </c>
      <c r="H37" s="12">
        <v>0.11</v>
      </c>
    </row>
    <row r="38" spans="1:8">
      <c r="A38" s="13"/>
      <c r="B38" s="15">
        <v>9.8430000000000004E-2</v>
      </c>
      <c r="C38" s="10" t="s">
        <v>63</v>
      </c>
      <c r="D38" s="10" t="s">
        <v>70</v>
      </c>
      <c r="E38" s="10" t="s">
        <v>65</v>
      </c>
      <c r="F38" s="10">
        <v>221</v>
      </c>
      <c r="G38" s="11">
        <v>230.18</v>
      </c>
      <c r="H38" s="12">
        <v>0.1</v>
      </c>
    </row>
    <row r="39" spans="1:8">
      <c r="A39" s="13"/>
      <c r="B39" s="15">
        <v>9.8430000000000004E-2</v>
      </c>
      <c r="C39" s="10" t="s">
        <v>63</v>
      </c>
      <c r="D39" s="10" t="s">
        <v>71</v>
      </c>
      <c r="E39" s="10" t="s">
        <v>65</v>
      </c>
      <c r="F39" s="10">
        <v>221</v>
      </c>
      <c r="G39" s="11">
        <v>229.83</v>
      </c>
      <c r="H39" s="12">
        <v>0.1</v>
      </c>
    </row>
    <row r="40" spans="1:8">
      <c r="A40" s="13"/>
      <c r="B40" s="14">
        <v>0.105</v>
      </c>
      <c r="C40" s="10" t="s">
        <v>16</v>
      </c>
      <c r="D40" s="10" t="s">
        <v>72</v>
      </c>
      <c r="E40" s="10" t="s">
        <v>18</v>
      </c>
      <c r="F40" s="10">
        <v>20000</v>
      </c>
      <c r="G40" s="11">
        <v>205.36</v>
      </c>
      <c r="H40" s="12">
        <v>0.09</v>
      </c>
    </row>
    <row r="41" spans="1:8">
      <c r="A41" s="13"/>
      <c r="B41" s="15">
        <v>9.8430000000000004E-2</v>
      </c>
      <c r="C41" s="10" t="s">
        <v>63</v>
      </c>
      <c r="D41" s="10" t="s">
        <v>73</v>
      </c>
      <c r="E41" s="10" t="s">
        <v>65</v>
      </c>
      <c r="F41" s="10">
        <v>170</v>
      </c>
      <c r="G41" s="11">
        <v>180.63</v>
      </c>
      <c r="H41" s="12">
        <v>0.08</v>
      </c>
    </row>
    <row r="42" spans="1:8">
      <c r="A42" s="13"/>
      <c r="B42" s="15">
        <v>9.8430000000000004E-2</v>
      </c>
      <c r="C42" s="10" t="s">
        <v>63</v>
      </c>
      <c r="D42" s="10" t="s">
        <v>74</v>
      </c>
      <c r="E42" s="10" t="s">
        <v>65</v>
      </c>
      <c r="F42" s="10">
        <v>170</v>
      </c>
      <c r="G42" s="11">
        <v>180.39</v>
      </c>
      <c r="H42" s="12">
        <v>0.08</v>
      </c>
    </row>
    <row r="43" spans="1:8">
      <c r="A43" s="13"/>
      <c r="B43" s="15">
        <v>9.8430000000000004E-2</v>
      </c>
      <c r="C43" s="10" t="s">
        <v>63</v>
      </c>
      <c r="D43" s="10" t="s">
        <v>75</v>
      </c>
      <c r="E43" s="10" t="s">
        <v>65</v>
      </c>
      <c r="F43" s="10">
        <v>153</v>
      </c>
      <c r="G43" s="11">
        <v>164.08</v>
      </c>
      <c r="H43" s="12">
        <v>7.0000000000000007E-2</v>
      </c>
    </row>
    <row r="44" spans="1:8">
      <c r="A44" s="13"/>
      <c r="B44" s="15">
        <v>9.8430000000000004E-2</v>
      </c>
      <c r="C44" s="10" t="s">
        <v>63</v>
      </c>
      <c r="D44" s="10" t="s">
        <v>76</v>
      </c>
      <c r="E44" s="10" t="s">
        <v>65</v>
      </c>
      <c r="F44" s="10">
        <v>153</v>
      </c>
      <c r="G44" s="11">
        <v>163.87</v>
      </c>
      <c r="H44" s="12">
        <v>7.0000000000000007E-2</v>
      </c>
    </row>
    <row r="45" spans="1:8">
      <c r="A45" s="13"/>
      <c r="B45" s="15">
        <v>9.8430000000000004E-2</v>
      </c>
      <c r="C45" s="10" t="s">
        <v>63</v>
      </c>
      <c r="D45" s="10" t="s">
        <v>77</v>
      </c>
      <c r="E45" s="10" t="s">
        <v>65</v>
      </c>
      <c r="F45" s="10">
        <v>153</v>
      </c>
      <c r="G45" s="11">
        <v>163.65</v>
      </c>
      <c r="H45" s="12">
        <v>7.0000000000000007E-2</v>
      </c>
    </row>
    <row r="46" spans="1:8">
      <c r="A46" s="13"/>
      <c r="B46" s="15">
        <v>9.8430000000000004E-2</v>
      </c>
      <c r="C46" s="10" t="s">
        <v>63</v>
      </c>
      <c r="D46" s="10" t="s">
        <v>78</v>
      </c>
      <c r="E46" s="10" t="s">
        <v>65</v>
      </c>
      <c r="F46" s="10">
        <v>153</v>
      </c>
      <c r="G46" s="11">
        <v>163.47</v>
      </c>
      <c r="H46" s="12">
        <v>7.0000000000000007E-2</v>
      </c>
    </row>
    <row r="47" spans="1:8">
      <c r="A47" s="13"/>
      <c r="B47" s="15">
        <v>9.8430000000000004E-2</v>
      </c>
      <c r="C47" s="10" t="s">
        <v>63</v>
      </c>
      <c r="D47" s="10" t="s">
        <v>79</v>
      </c>
      <c r="E47" s="10" t="s">
        <v>65</v>
      </c>
      <c r="F47" s="10">
        <v>153</v>
      </c>
      <c r="G47" s="11">
        <v>163.43</v>
      </c>
      <c r="H47" s="12">
        <v>7.0000000000000007E-2</v>
      </c>
    </row>
    <row r="48" spans="1:8">
      <c r="A48" s="13"/>
      <c r="B48" s="15">
        <v>9.8430000000000004E-2</v>
      </c>
      <c r="C48" s="10" t="s">
        <v>63</v>
      </c>
      <c r="D48" s="10" t="s">
        <v>80</v>
      </c>
      <c r="E48" s="10" t="s">
        <v>65</v>
      </c>
      <c r="F48" s="10">
        <v>153</v>
      </c>
      <c r="G48" s="11">
        <v>163.22</v>
      </c>
      <c r="H48" s="12">
        <v>7.0000000000000007E-2</v>
      </c>
    </row>
    <row r="49" spans="1:8">
      <c r="A49" s="13"/>
      <c r="B49" s="15">
        <v>9.8430000000000004E-2</v>
      </c>
      <c r="C49" s="10" t="s">
        <v>63</v>
      </c>
      <c r="D49" s="10" t="s">
        <v>81</v>
      </c>
      <c r="E49" s="10" t="s">
        <v>65</v>
      </c>
      <c r="F49" s="10">
        <v>153</v>
      </c>
      <c r="G49" s="11">
        <v>163</v>
      </c>
      <c r="H49" s="12">
        <v>7.0000000000000007E-2</v>
      </c>
    </row>
    <row r="50" spans="1:8">
      <c r="A50" s="13"/>
      <c r="B50" s="15">
        <v>9.8430000000000004E-2</v>
      </c>
      <c r="C50" s="10" t="s">
        <v>63</v>
      </c>
      <c r="D50" s="10" t="s">
        <v>82</v>
      </c>
      <c r="E50" s="10" t="s">
        <v>65</v>
      </c>
      <c r="F50" s="10">
        <v>153</v>
      </c>
      <c r="G50" s="11">
        <v>162.13999999999999</v>
      </c>
      <c r="H50" s="12">
        <v>7.0000000000000007E-2</v>
      </c>
    </row>
    <row r="51" spans="1:8">
      <c r="A51" s="13"/>
      <c r="B51" s="15">
        <v>9.8430000000000004E-2</v>
      </c>
      <c r="C51" s="10" t="s">
        <v>63</v>
      </c>
      <c r="D51" s="10" t="s">
        <v>83</v>
      </c>
      <c r="E51" s="10" t="s">
        <v>65</v>
      </c>
      <c r="F51" s="10">
        <v>136</v>
      </c>
      <c r="G51" s="11">
        <v>145.47999999999999</v>
      </c>
      <c r="H51" s="12">
        <v>0.06</v>
      </c>
    </row>
    <row r="52" spans="1:8">
      <c r="A52" s="13"/>
      <c r="B52" s="14">
        <v>8.4900000000000003E-2</v>
      </c>
      <c r="C52" s="10" t="s">
        <v>84</v>
      </c>
      <c r="D52" s="10" t="s">
        <v>85</v>
      </c>
      <c r="E52" s="10" t="s">
        <v>15</v>
      </c>
      <c r="F52" s="10">
        <v>10</v>
      </c>
      <c r="G52" s="11">
        <v>99.92</v>
      </c>
      <c r="H52" s="12">
        <v>0.04</v>
      </c>
    </row>
    <row r="53" spans="1:8">
      <c r="A53" s="13"/>
      <c r="B53" s="14">
        <v>8.9499999999999996E-2</v>
      </c>
      <c r="C53" s="10" t="s">
        <v>19</v>
      </c>
      <c r="D53" s="10" t="s">
        <v>86</v>
      </c>
      <c r="E53" s="10" t="s">
        <v>21</v>
      </c>
      <c r="F53" s="10">
        <v>4</v>
      </c>
      <c r="G53" s="11">
        <v>40.64</v>
      </c>
      <c r="H53" s="12">
        <v>0.02</v>
      </c>
    </row>
    <row r="54" spans="1:8" ht="9.75" thickBot="1">
      <c r="A54" s="13"/>
      <c r="B54" s="10"/>
      <c r="C54" s="10"/>
      <c r="D54" s="10"/>
      <c r="E54" s="16" t="s">
        <v>87</v>
      </c>
      <c r="F54" s="10"/>
      <c r="G54" s="17">
        <v>144433.89000000001</v>
      </c>
      <c r="H54" s="18">
        <v>64.290000000000006</v>
      </c>
    </row>
    <row r="55" spans="1:8" ht="13.5" thickTop="1">
      <c r="A55" s="13"/>
      <c r="B55" s="116" t="s">
        <v>88</v>
      </c>
      <c r="C55" s="114"/>
      <c r="D55" s="10"/>
      <c r="E55" s="10"/>
      <c r="F55" s="10"/>
      <c r="G55" s="11"/>
      <c r="H55" s="12"/>
    </row>
    <row r="56" spans="1:8">
      <c r="A56" s="13"/>
      <c r="B56" s="14">
        <v>0.1075</v>
      </c>
      <c r="C56" s="10" t="s">
        <v>89</v>
      </c>
      <c r="D56" s="10" t="s">
        <v>90</v>
      </c>
      <c r="E56" s="10" t="s">
        <v>91</v>
      </c>
      <c r="F56" s="10">
        <v>100</v>
      </c>
      <c r="G56" s="11">
        <v>10241.02</v>
      </c>
      <c r="H56" s="12">
        <v>4.5599999999999996</v>
      </c>
    </row>
    <row r="57" spans="1:8">
      <c r="A57" s="13"/>
      <c r="B57" s="14">
        <v>0.10349999999999999</v>
      </c>
      <c r="C57" s="10" t="s">
        <v>92</v>
      </c>
      <c r="D57" s="10" t="s">
        <v>93</v>
      </c>
      <c r="E57" s="10" t="s">
        <v>15</v>
      </c>
      <c r="F57" s="10">
        <v>60</v>
      </c>
      <c r="G57" s="11">
        <v>6026.53</v>
      </c>
      <c r="H57" s="12">
        <v>2.68</v>
      </c>
    </row>
    <row r="58" spans="1:8" ht="9.75" thickBot="1">
      <c r="A58" s="13"/>
      <c r="B58" s="10"/>
      <c r="C58" s="10"/>
      <c r="D58" s="10"/>
      <c r="E58" s="16" t="s">
        <v>87</v>
      </c>
      <c r="F58" s="10"/>
      <c r="G58" s="17">
        <v>16267.55</v>
      </c>
      <c r="H58" s="18">
        <v>7.24</v>
      </c>
    </row>
    <row r="59" spans="1:8" ht="13.5" thickTop="1">
      <c r="A59" s="13"/>
      <c r="B59" s="115" t="s">
        <v>94</v>
      </c>
      <c r="C59" s="114"/>
      <c r="D59" s="10"/>
      <c r="E59" s="10"/>
      <c r="F59" s="10"/>
      <c r="G59" s="11"/>
      <c r="H59" s="12"/>
    </row>
    <row r="60" spans="1:8" ht="12.75">
      <c r="A60" s="13"/>
      <c r="B60" s="116" t="s">
        <v>9</v>
      </c>
      <c r="C60" s="114"/>
      <c r="D60" s="10"/>
      <c r="E60" s="10"/>
      <c r="F60" s="10"/>
      <c r="G60" s="11"/>
      <c r="H60" s="12"/>
    </row>
    <row r="61" spans="1:8">
      <c r="A61" s="13"/>
      <c r="B61" s="14">
        <v>7.3499999999999996E-2</v>
      </c>
      <c r="C61" s="10" t="s">
        <v>95</v>
      </c>
      <c r="D61" s="10" t="s">
        <v>96</v>
      </c>
      <c r="E61" s="10" t="s">
        <v>97</v>
      </c>
      <c r="F61" s="10">
        <v>21500000</v>
      </c>
      <c r="G61" s="11">
        <v>20667.689999999999</v>
      </c>
      <c r="H61" s="12">
        <v>9.1999999999999993</v>
      </c>
    </row>
    <row r="62" spans="1:8">
      <c r="A62" s="13"/>
      <c r="B62" s="14">
        <v>7.9500000000000001E-2</v>
      </c>
      <c r="C62" s="10" t="s">
        <v>98</v>
      </c>
      <c r="D62" s="10" t="s">
        <v>99</v>
      </c>
      <c r="E62" s="10" t="s">
        <v>97</v>
      </c>
      <c r="F62" s="10">
        <v>6500000</v>
      </c>
      <c r="G62" s="11">
        <v>6436.25</v>
      </c>
      <c r="H62" s="12">
        <v>2.87</v>
      </c>
    </row>
    <row r="63" spans="1:8">
      <c r="A63" s="13"/>
      <c r="B63" s="14">
        <v>1.44E-2</v>
      </c>
      <c r="C63" s="10" t="s">
        <v>100</v>
      </c>
      <c r="D63" s="10" t="s">
        <v>101</v>
      </c>
      <c r="E63" s="10" t="s">
        <v>97</v>
      </c>
      <c r="F63" s="10">
        <v>3000000</v>
      </c>
      <c r="G63" s="11">
        <v>2548.88</v>
      </c>
      <c r="H63" s="12">
        <v>1.1399999999999999</v>
      </c>
    </row>
    <row r="64" spans="1:8">
      <c r="A64" s="13"/>
      <c r="B64" s="14">
        <v>8.2799999999999999E-2</v>
      </c>
      <c r="C64" s="10" t="s">
        <v>102</v>
      </c>
      <c r="D64" s="10" t="s">
        <v>103</v>
      </c>
      <c r="E64" s="10" t="s">
        <v>97</v>
      </c>
      <c r="F64" s="10">
        <v>1500000</v>
      </c>
      <c r="G64" s="11">
        <v>1525.05</v>
      </c>
      <c r="H64" s="12">
        <v>0.68</v>
      </c>
    </row>
    <row r="65" spans="1:8" ht="9.75" thickBot="1">
      <c r="A65" s="13"/>
      <c r="B65" s="10"/>
      <c r="C65" s="10"/>
      <c r="D65" s="10"/>
      <c r="E65" s="16" t="s">
        <v>87</v>
      </c>
      <c r="F65" s="10"/>
      <c r="G65" s="17">
        <f>SUM(G61:G64)</f>
        <v>31177.87</v>
      </c>
      <c r="H65" s="18">
        <f>SUM(H61:H64)</f>
        <v>13.89</v>
      </c>
    </row>
    <row r="66" spans="1:8" ht="9.75" thickTop="1">
      <c r="A66" s="13"/>
      <c r="B66" s="10"/>
      <c r="C66" s="10"/>
      <c r="D66" s="10"/>
      <c r="E66" s="10"/>
      <c r="F66" s="10"/>
      <c r="G66" s="11"/>
      <c r="H66" s="12"/>
    </row>
    <row r="67" spans="1:8" ht="12.75">
      <c r="A67" s="113" t="s">
        <v>104</v>
      </c>
      <c r="B67" s="114"/>
      <c r="C67" s="114"/>
      <c r="D67" s="10"/>
      <c r="E67" s="10"/>
      <c r="F67" s="10"/>
      <c r="G67" s="11"/>
      <c r="H67" s="12"/>
    </row>
    <row r="68" spans="1:8" ht="12.75">
      <c r="A68" s="13"/>
      <c r="B68" s="115" t="s">
        <v>105</v>
      </c>
      <c r="C68" s="114"/>
      <c r="D68" s="10"/>
      <c r="E68" s="10"/>
      <c r="F68" s="10"/>
      <c r="G68" s="11"/>
      <c r="H68" s="12"/>
    </row>
    <row r="69" spans="1:8">
      <c r="A69" s="13"/>
      <c r="B69" s="19" t="s">
        <v>106</v>
      </c>
      <c r="C69" s="10" t="s">
        <v>44</v>
      </c>
      <c r="D69" s="10" t="s">
        <v>107</v>
      </c>
      <c r="E69" s="10" t="s">
        <v>108</v>
      </c>
      <c r="F69" s="10">
        <v>2500</v>
      </c>
      <c r="G69" s="11">
        <v>12016.45</v>
      </c>
      <c r="H69" s="12">
        <v>5.35</v>
      </c>
    </row>
    <row r="70" spans="1:8">
      <c r="A70" s="13"/>
      <c r="B70" s="19" t="s">
        <v>106</v>
      </c>
      <c r="C70" s="10" t="s">
        <v>42</v>
      </c>
      <c r="D70" s="10" t="s">
        <v>109</v>
      </c>
      <c r="E70" s="10" t="s">
        <v>110</v>
      </c>
      <c r="F70" s="10">
        <v>1100</v>
      </c>
      <c r="G70" s="11">
        <v>5341.03</v>
      </c>
      <c r="H70" s="12">
        <v>2.38</v>
      </c>
    </row>
    <row r="71" spans="1:8">
      <c r="A71" s="13"/>
      <c r="B71" s="19" t="s">
        <v>106</v>
      </c>
      <c r="C71" s="10" t="s">
        <v>48</v>
      </c>
      <c r="D71" s="10" t="s">
        <v>111</v>
      </c>
      <c r="E71" s="10" t="s">
        <v>108</v>
      </c>
      <c r="F71" s="10">
        <v>400</v>
      </c>
      <c r="G71" s="11">
        <v>1996.37</v>
      </c>
      <c r="H71" s="12">
        <v>0.89</v>
      </c>
    </row>
    <row r="72" spans="1:8" ht="9.75" thickBot="1">
      <c r="A72" s="13"/>
      <c r="B72" s="10"/>
      <c r="C72" s="10"/>
      <c r="D72" s="10"/>
      <c r="E72" s="16" t="s">
        <v>87</v>
      </c>
      <c r="F72" s="10"/>
      <c r="G72" s="17">
        <v>19353.849999999999</v>
      </c>
      <c r="H72" s="18">
        <v>8.6199999999999992</v>
      </c>
    </row>
    <row r="73" spans="1:8" ht="13.5" thickTop="1">
      <c r="A73" s="13"/>
      <c r="B73" s="115" t="s">
        <v>112</v>
      </c>
      <c r="C73" s="114"/>
      <c r="D73" s="10"/>
      <c r="E73" s="10"/>
      <c r="F73" s="10"/>
      <c r="G73" s="11"/>
      <c r="H73" s="12"/>
    </row>
    <row r="74" spans="1:8">
      <c r="A74" s="13"/>
      <c r="B74" s="19" t="s">
        <v>113</v>
      </c>
      <c r="C74" s="10" t="s">
        <v>114</v>
      </c>
      <c r="D74" s="10" t="s">
        <v>115</v>
      </c>
      <c r="E74" s="10" t="s">
        <v>97</v>
      </c>
      <c r="F74" s="10">
        <v>5000000</v>
      </c>
      <c r="G74" s="11">
        <v>4924.91</v>
      </c>
      <c r="H74" s="12">
        <v>2.19</v>
      </c>
    </row>
    <row r="75" spans="1:8" ht="9.75" thickBot="1">
      <c r="A75" s="13"/>
      <c r="B75" s="10"/>
      <c r="C75" s="10"/>
      <c r="D75" s="10"/>
      <c r="E75" s="16" t="s">
        <v>87</v>
      </c>
      <c r="F75" s="10"/>
      <c r="G75" s="17">
        <v>4924.91</v>
      </c>
      <c r="H75" s="18">
        <v>2.19</v>
      </c>
    </row>
    <row r="76" spans="1:8" ht="9.75" thickTop="1">
      <c r="A76" s="13"/>
      <c r="B76" s="10"/>
      <c r="C76" s="10"/>
      <c r="D76" s="10"/>
      <c r="E76" s="10"/>
      <c r="F76" s="10"/>
      <c r="G76" s="11"/>
      <c r="H76" s="12"/>
    </row>
    <row r="77" spans="1:8">
      <c r="A77" s="13"/>
      <c r="B77" s="19" t="s">
        <v>116</v>
      </c>
      <c r="C77" s="10" t="s">
        <v>117</v>
      </c>
      <c r="D77" s="10"/>
      <c r="E77" s="10" t="s">
        <v>116</v>
      </c>
      <c r="F77" s="10"/>
      <c r="G77" s="11">
        <v>3678.65</v>
      </c>
      <c r="H77" s="12">
        <v>1.64</v>
      </c>
    </row>
    <row r="78" spans="1:8" ht="9.75" thickBot="1">
      <c r="A78" s="13"/>
      <c r="B78" s="10"/>
      <c r="C78" s="10"/>
      <c r="D78" s="10"/>
      <c r="E78" s="16" t="s">
        <v>87</v>
      </c>
      <c r="F78" s="10"/>
      <c r="G78" s="17">
        <v>3678.65</v>
      </c>
      <c r="H78" s="18">
        <v>1.64</v>
      </c>
    </row>
    <row r="79" spans="1:8" ht="9.75" thickTop="1">
      <c r="A79" s="13"/>
      <c r="B79" s="10"/>
      <c r="C79" s="10"/>
      <c r="D79" s="10"/>
      <c r="E79" s="10"/>
      <c r="F79" s="10"/>
      <c r="G79" s="11"/>
      <c r="H79" s="12"/>
    </row>
    <row r="80" spans="1:8">
      <c r="A80" s="20" t="s">
        <v>118</v>
      </c>
      <c r="B80" s="10"/>
      <c r="C80" s="10"/>
      <c r="D80" s="10"/>
      <c r="E80" s="10"/>
      <c r="F80" s="10"/>
      <c r="G80" s="21">
        <v>4718.78</v>
      </c>
      <c r="H80" s="22">
        <v>2.13</v>
      </c>
    </row>
    <row r="81" spans="1:8">
      <c r="A81" s="13"/>
      <c r="B81" s="10"/>
      <c r="C81" s="10"/>
      <c r="D81" s="10"/>
      <c r="E81" s="10"/>
      <c r="F81" s="10"/>
      <c r="G81" s="11"/>
      <c r="H81" s="12"/>
    </row>
    <row r="82" spans="1:8" ht="9.75" thickBot="1">
      <c r="A82" s="13"/>
      <c r="B82" s="10"/>
      <c r="C82" s="10"/>
      <c r="D82" s="10"/>
      <c r="E82" s="16" t="s">
        <v>119</v>
      </c>
      <c r="F82" s="10"/>
      <c r="G82" s="17">
        <v>224555.5</v>
      </c>
      <c r="H82" s="18">
        <v>100</v>
      </c>
    </row>
    <row r="83" spans="1:8" ht="9.75" thickTop="1">
      <c r="A83" s="13"/>
      <c r="B83" s="10"/>
      <c r="C83" s="10"/>
      <c r="D83" s="10"/>
      <c r="E83" s="10"/>
      <c r="F83" s="10"/>
      <c r="G83" s="11"/>
      <c r="H83" s="12"/>
    </row>
    <row r="84" spans="1:8">
      <c r="A84" s="23" t="s">
        <v>120</v>
      </c>
      <c r="B84" s="10"/>
      <c r="C84" s="10"/>
      <c r="D84" s="10"/>
      <c r="E84" s="10"/>
      <c r="F84" s="10"/>
      <c r="G84" s="11"/>
      <c r="H84" s="12"/>
    </row>
    <row r="85" spans="1:8">
      <c r="A85" s="13">
        <v>1</v>
      </c>
      <c r="B85" s="10" t="s">
        <v>121</v>
      </c>
      <c r="C85" s="10"/>
      <c r="D85" s="10"/>
      <c r="E85" s="10"/>
      <c r="F85" s="10"/>
      <c r="G85" s="11"/>
      <c r="H85" s="12"/>
    </row>
    <row r="86" spans="1:8">
      <c r="A86" s="13"/>
      <c r="B86" s="10"/>
      <c r="C86" s="10"/>
      <c r="D86" s="10"/>
      <c r="E86" s="10"/>
      <c r="F86" s="10"/>
      <c r="G86" s="11"/>
      <c r="H86" s="12"/>
    </row>
    <row r="87" spans="1:8">
      <c r="A87" s="13">
        <v>2</v>
      </c>
      <c r="B87" s="10" t="s">
        <v>122</v>
      </c>
      <c r="C87" s="10"/>
      <c r="D87" s="10"/>
      <c r="E87" s="10"/>
      <c r="F87" s="10"/>
      <c r="G87" s="11"/>
      <c r="H87" s="12"/>
    </row>
    <row r="88" spans="1:8">
      <c r="A88" s="13"/>
      <c r="B88" s="10"/>
      <c r="C88" s="10"/>
      <c r="D88" s="10"/>
      <c r="E88" s="10"/>
      <c r="F88" s="10"/>
      <c r="G88" s="11"/>
      <c r="H88" s="12"/>
    </row>
    <row r="89" spans="1:8">
      <c r="A89" s="13">
        <v>3</v>
      </c>
      <c r="B89" s="10" t="s">
        <v>123</v>
      </c>
      <c r="C89" s="10"/>
      <c r="D89" s="10"/>
      <c r="E89" s="10"/>
      <c r="F89" s="10"/>
      <c r="G89" s="11"/>
      <c r="H89" s="12"/>
    </row>
    <row r="90" spans="1:8">
      <c r="A90" s="13"/>
      <c r="B90" s="10" t="s">
        <v>124</v>
      </c>
      <c r="C90" s="10"/>
      <c r="D90" s="10"/>
      <c r="E90" s="10"/>
      <c r="F90" s="10"/>
      <c r="G90" s="11"/>
      <c r="H90" s="12"/>
    </row>
    <row r="91" spans="1:8">
      <c r="A91" s="13"/>
      <c r="B91" s="10" t="s">
        <v>125</v>
      </c>
      <c r="C91" s="10"/>
      <c r="D91" s="10"/>
      <c r="E91" s="10"/>
      <c r="F91" s="10"/>
      <c r="G91" s="11"/>
      <c r="H91" s="12"/>
    </row>
    <row r="92" spans="1:8">
      <c r="A92" s="24"/>
      <c r="B92" s="25"/>
      <c r="C92" s="25"/>
      <c r="D92" s="25"/>
      <c r="E92" s="25"/>
      <c r="F92" s="25"/>
      <c r="G92" s="26"/>
      <c r="H92" s="27"/>
    </row>
  </sheetData>
  <mergeCells count="10">
    <mergeCell ref="B60:C60"/>
    <mergeCell ref="A67:C67"/>
    <mergeCell ref="B68:C68"/>
    <mergeCell ref="B73:C73"/>
    <mergeCell ref="A2:C2"/>
    <mergeCell ref="A3:C3"/>
    <mergeCell ref="B4:C4"/>
    <mergeCell ref="B5:C5"/>
    <mergeCell ref="B55:C55"/>
    <mergeCell ref="B59:C59"/>
  </mergeCells>
  <pageMargins left="0.75" right="0.75" top="1" bottom="1" header="0.5" footer="0.5"/>
  <pageSetup paperSize="9" orientation="portrait" verticalDpi="0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>
  <dimension ref="A1:F55"/>
  <sheetViews>
    <sheetView workbookViewId="0">
      <selection activeCell="A2" sqref="A2"/>
    </sheetView>
  </sheetViews>
  <sheetFormatPr defaultRowHeight="15"/>
  <cols>
    <col min="1" max="1" width="36" bestFit="1" customWidth="1"/>
    <col min="2" max="2" width="34.140625" bestFit="1" customWidth="1"/>
    <col min="3" max="3" width="12.28515625" bestFit="1" customWidth="1"/>
    <col min="4" max="4" width="14.5703125" bestFit="1" customWidth="1"/>
    <col min="5" max="5" width="11" bestFit="1" customWidth="1"/>
    <col min="6" max="6" width="10" bestFit="1" customWidth="1"/>
  </cols>
  <sheetData>
    <row r="1" spans="1:6">
      <c r="A1" s="89"/>
      <c r="B1" s="89"/>
      <c r="C1" s="89"/>
      <c r="D1" s="118" t="s">
        <v>1485</v>
      </c>
      <c r="E1" s="119"/>
      <c r="F1" s="90"/>
    </row>
    <row r="2" spans="1:6" ht="45">
      <c r="A2" s="91" t="s">
        <v>1486</v>
      </c>
      <c r="B2" s="91" t="s">
        <v>1487</v>
      </c>
      <c r="C2" s="91" t="s">
        <v>1488</v>
      </c>
      <c r="D2" s="92" t="s">
        <v>1489</v>
      </c>
      <c r="E2" s="92" t="s">
        <v>1490</v>
      </c>
      <c r="F2" s="93" t="s">
        <v>1491</v>
      </c>
    </row>
    <row r="3" spans="1:6">
      <c r="A3" s="89" t="s">
        <v>1492</v>
      </c>
      <c r="B3" s="89" t="s">
        <v>1493</v>
      </c>
      <c r="C3" s="94">
        <v>42198</v>
      </c>
      <c r="D3" s="90">
        <v>6.2894000000000005</v>
      </c>
      <c r="E3" s="90">
        <v>5.827</v>
      </c>
      <c r="F3" s="90">
        <v>1032.4546</v>
      </c>
    </row>
    <row r="4" spans="1:6">
      <c r="A4" s="89" t="s">
        <v>1494</v>
      </c>
      <c r="B4" s="89" t="s">
        <v>1495</v>
      </c>
      <c r="C4" s="94">
        <v>42198</v>
      </c>
      <c r="D4" s="90">
        <v>5.5E-2</v>
      </c>
      <c r="E4" s="90">
        <v>5.5E-2</v>
      </c>
      <c r="F4" s="90">
        <v>10.559900000000001</v>
      </c>
    </row>
    <row r="5" spans="1:6">
      <c r="A5" s="89" t="s">
        <v>1494</v>
      </c>
      <c r="B5" s="89" t="s">
        <v>1496</v>
      </c>
      <c r="C5" s="94">
        <v>42198</v>
      </c>
      <c r="D5" s="90">
        <v>0.05</v>
      </c>
      <c r="E5" s="90">
        <v>0.05</v>
      </c>
      <c r="F5" s="90">
        <v>10.53</v>
      </c>
    </row>
    <row r="6" spans="1:6">
      <c r="A6" s="89" t="s">
        <v>1497</v>
      </c>
      <c r="B6" s="89" t="s">
        <v>1498</v>
      </c>
      <c r="C6" s="94">
        <v>42198</v>
      </c>
      <c r="D6" s="90">
        <v>7.17E-2</v>
      </c>
      <c r="E6" s="90">
        <v>6.6500000000000004E-2</v>
      </c>
      <c r="F6" s="90">
        <v>10.3985</v>
      </c>
    </row>
    <row r="7" spans="1:6">
      <c r="A7" s="89" t="s">
        <v>1497</v>
      </c>
      <c r="B7" s="89" t="s">
        <v>1499</v>
      </c>
      <c r="C7" s="89"/>
      <c r="D7" s="90">
        <v>7.2800000000000004E-2</v>
      </c>
      <c r="E7" s="90">
        <v>6.7400000000000002E-2</v>
      </c>
      <c r="F7" s="90"/>
    </row>
    <row r="8" spans="1:6">
      <c r="A8" s="89" t="s">
        <v>1497</v>
      </c>
      <c r="B8" s="89" t="s">
        <v>1496</v>
      </c>
      <c r="C8" s="94">
        <v>42198</v>
      </c>
      <c r="D8" s="90">
        <v>6.2100000000000002E-2</v>
      </c>
      <c r="E8" s="90">
        <v>5.7600000000000005E-2</v>
      </c>
      <c r="F8" s="90">
        <v>10.255800000000001</v>
      </c>
    </row>
    <row r="9" spans="1:6">
      <c r="A9" s="89" t="s">
        <v>1497</v>
      </c>
      <c r="B9" s="89" t="s">
        <v>1500</v>
      </c>
      <c r="C9" s="89"/>
      <c r="D9" s="90">
        <v>6.2E-2</v>
      </c>
      <c r="E9" s="90">
        <v>4.9200000000000001E-2</v>
      </c>
      <c r="F9" s="90"/>
    </row>
    <row r="10" spans="1:6">
      <c r="A10" s="89" t="s">
        <v>1501</v>
      </c>
      <c r="B10" s="89" t="s">
        <v>1502</v>
      </c>
      <c r="C10" s="94">
        <v>42212</v>
      </c>
      <c r="D10" s="90">
        <v>6.4899999999999999E-2</v>
      </c>
      <c r="E10" s="90">
        <v>6.4899999999999999E-2</v>
      </c>
      <c r="F10" s="90">
        <v>10.946</v>
      </c>
    </row>
    <row r="11" spans="1:6">
      <c r="A11" s="89" t="s">
        <v>1501</v>
      </c>
      <c r="B11" s="89" t="s">
        <v>1503</v>
      </c>
      <c r="C11" s="94">
        <v>42212</v>
      </c>
      <c r="D11" s="90">
        <v>5.8900000000000001E-2</v>
      </c>
      <c r="E11" s="90">
        <v>5.8900000000000001E-2</v>
      </c>
      <c r="F11" s="90">
        <v>10.7995</v>
      </c>
    </row>
    <row r="12" spans="1:6">
      <c r="A12" s="89" t="s">
        <v>1504</v>
      </c>
      <c r="B12" s="89" t="s">
        <v>1502</v>
      </c>
      <c r="C12" s="94">
        <v>42212</v>
      </c>
      <c r="D12" s="90">
        <v>0.25140000000000001</v>
      </c>
      <c r="E12" s="90">
        <v>0.25140000000000001</v>
      </c>
      <c r="F12" s="90">
        <v>20.388999999999999</v>
      </c>
    </row>
    <row r="13" spans="1:6">
      <c r="A13" s="89" t="s">
        <v>1504</v>
      </c>
      <c r="B13" s="89" t="s">
        <v>1503</v>
      </c>
      <c r="C13" s="94">
        <v>42212</v>
      </c>
      <c r="D13" s="90">
        <v>0.23180000000000001</v>
      </c>
      <c r="E13" s="90">
        <v>0.23180000000000001</v>
      </c>
      <c r="F13" s="90">
        <v>20.1797</v>
      </c>
    </row>
    <row r="14" spans="1:6">
      <c r="A14" s="89" t="s">
        <v>1505</v>
      </c>
      <c r="B14" s="89" t="s">
        <v>1506</v>
      </c>
      <c r="C14" s="89"/>
      <c r="D14" s="90">
        <v>4.9097999999999996E-2</v>
      </c>
      <c r="E14" s="90">
        <v>4.5488000000000001E-2</v>
      </c>
      <c r="F14" s="90"/>
    </row>
    <row r="15" spans="1:6">
      <c r="A15" s="89" t="s">
        <v>1505</v>
      </c>
      <c r="B15" s="89" t="s">
        <v>1507</v>
      </c>
      <c r="C15" s="89"/>
      <c r="D15" s="90">
        <v>5.4927999999999998E-2</v>
      </c>
      <c r="E15" s="90">
        <v>3.3888999999999996E-2</v>
      </c>
      <c r="F15" s="90"/>
    </row>
    <row r="16" spans="1:6">
      <c r="A16" s="89" t="s">
        <v>1505</v>
      </c>
      <c r="B16" s="89" t="s">
        <v>1500</v>
      </c>
      <c r="C16" s="89"/>
      <c r="D16" s="90">
        <v>2.8200000000000003E-2</v>
      </c>
      <c r="E16" s="90">
        <v>2.6200000000000001E-2</v>
      </c>
      <c r="F16" s="90"/>
    </row>
    <row r="17" spans="1:6">
      <c r="A17" s="89" t="s">
        <v>1508</v>
      </c>
      <c r="B17" s="89" t="s">
        <v>1500</v>
      </c>
      <c r="C17" s="89"/>
      <c r="D17" s="90">
        <v>2.52E-2</v>
      </c>
      <c r="E17" s="90">
        <v>2.3300000000000001E-2</v>
      </c>
      <c r="F17" s="90"/>
    </row>
    <row r="18" spans="1:6">
      <c r="A18" s="89" t="s">
        <v>1509</v>
      </c>
      <c r="B18" s="89" t="s">
        <v>1510</v>
      </c>
      <c r="C18" s="94"/>
      <c r="D18" s="90">
        <v>5.8414999999999988E-2</v>
      </c>
      <c r="E18" s="90">
        <v>5.4115999999999984E-2</v>
      </c>
      <c r="F18" s="90">
        <v>10.0335</v>
      </c>
    </row>
    <row r="19" spans="1:6">
      <c r="A19" s="89" t="s">
        <v>1509</v>
      </c>
      <c r="B19" s="89" t="s">
        <v>1511</v>
      </c>
      <c r="C19" s="94"/>
      <c r="D19" s="90">
        <v>5.9545999999999988E-2</v>
      </c>
      <c r="E19" s="90">
        <v>5.5165999999999993E-2</v>
      </c>
      <c r="F19" s="90">
        <v>10.0587</v>
      </c>
    </row>
    <row r="20" spans="1:6">
      <c r="A20" s="89" t="s">
        <v>1509</v>
      </c>
      <c r="B20" s="89" t="s">
        <v>1498</v>
      </c>
      <c r="C20" s="94">
        <v>42198</v>
      </c>
      <c r="D20" s="90">
        <v>5.7600000000000005E-2</v>
      </c>
      <c r="E20" s="90">
        <v>5.33E-2</v>
      </c>
      <c r="F20" s="90">
        <v>10.919400000000001</v>
      </c>
    </row>
    <row r="21" spans="1:6">
      <c r="A21" s="89" t="s">
        <v>1509</v>
      </c>
      <c r="B21" s="89" t="s">
        <v>1496</v>
      </c>
      <c r="C21" s="94">
        <v>42198</v>
      </c>
      <c r="D21" s="90">
        <v>5.5600000000000004E-2</v>
      </c>
      <c r="E21" s="90">
        <v>5.1500000000000004E-2</v>
      </c>
      <c r="F21" s="90">
        <v>10.712100000000001</v>
      </c>
    </row>
    <row r="22" spans="1:6">
      <c r="A22" s="89" t="s">
        <v>1512</v>
      </c>
      <c r="B22" s="89" t="s">
        <v>1502</v>
      </c>
      <c r="C22" s="94">
        <v>42198</v>
      </c>
      <c r="D22" s="90">
        <v>7.060000000000001E-2</v>
      </c>
      <c r="E22" s="90">
        <v>6.54E-2</v>
      </c>
      <c r="F22" s="90">
        <v>10.297800000000001</v>
      </c>
    </row>
    <row r="23" spans="1:6">
      <c r="A23" s="89" t="s">
        <v>1512</v>
      </c>
      <c r="B23" s="89" t="s">
        <v>1503</v>
      </c>
      <c r="C23" s="94">
        <v>42198</v>
      </c>
      <c r="D23" s="90">
        <v>6.6000000000000003E-2</v>
      </c>
      <c r="E23" s="90">
        <v>6.1100000000000002E-2</v>
      </c>
      <c r="F23" s="90">
        <v>10.195600000000001</v>
      </c>
    </row>
    <row r="24" spans="1:6">
      <c r="A24" s="89" t="s">
        <v>1513</v>
      </c>
      <c r="B24" s="89" t="s">
        <v>1506</v>
      </c>
      <c r="C24" s="89"/>
      <c r="D24" s="90">
        <v>5.0983799999999997</v>
      </c>
      <c r="E24" s="90">
        <v>4.7234600000000002</v>
      </c>
      <c r="F24" s="90"/>
    </row>
    <row r="25" spans="1:6">
      <c r="A25" s="89" t="s">
        <v>1513</v>
      </c>
      <c r="B25" s="89" t="s">
        <v>1507</v>
      </c>
      <c r="C25" s="89"/>
      <c r="D25" s="90">
        <v>5.1303260000000002</v>
      </c>
      <c r="E25" s="90">
        <v>4.7530559999999999</v>
      </c>
      <c r="F25" s="90"/>
    </row>
    <row r="26" spans="1:6">
      <c r="A26" s="89" t="s">
        <v>1513</v>
      </c>
      <c r="B26" s="89" t="s">
        <v>1498</v>
      </c>
      <c r="C26" s="94">
        <v>42198</v>
      </c>
      <c r="D26" s="90">
        <v>5.0758999999999999</v>
      </c>
      <c r="E26" s="90">
        <v>4.7027000000000001</v>
      </c>
      <c r="F26" s="90">
        <v>1013.6705000000001</v>
      </c>
    </row>
    <row r="27" spans="1:6">
      <c r="A27" s="89" t="s">
        <v>1513</v>
      </c>
      <c r="B27" s="89" t="s">
        <v>1499</v>
      </c>
      <c r="C27" s="89"/>
      <c r="D27" s="90">
        <v>4.5330000000000004</v>
      </c>
      <c r="E27" s="90">
        <v>4.1998000000000006</v>
      </c>
      <c r="F27" s="90"/>
    </row>
    <row r="28" spans="1:6">
      <c r="A28" s="89" t="s">
        <v>1513</v>
      </c>
      <c r="B28" s="89" t="s">
        <v>1496</v>
      </c>
      <c r="C28" s="94">
        <v>42198</v>
      </c>
      <c r="D28" s="90">
        <v>5.0185000000000004</v>
      </c>
      <c r="E28" s="90">
        <v>4.6495000000000006</v>
      </c>
      <c r="F28" s="90">
        <v>1008.2883</v>
      </c>
    </row>
    <row r="29" spans="1:6">
      <c r="A29" s="89" t="s">
        <v>1513</v>
      </c>
      <c r="B29" s="89" t="s">
        <v>1500</v>
      </c>
      <c r="C29" s="89"/>
      <c r="D29" s="90">
        <v>4.4973999999999998</v>
      </c>
      <c r="E29" s="90">
        <v>4.1665999999999999</v>
      </c>
      <c r="F29" s="90"/>
    </row>
    <row r="30" spans="1:6">
      <c r="A30" s="89" t="s">
        <v>1514</v>
      </c>
      <c r="B30" s="89" t="s">
        <v>1506</v>
      </c>
      <c r="C30" s="89"/>
      <c r="D30" s="90">
        <v>6.1270109999999995</v>
      </c>
      <c r="E30" s="90">
        <v>5.6764519999999994</v>
      </c>
      <c r="F30" s="90"/>
    </row>
    <row r="31" spans="1:6">
      <c r="A31" s="89" t="s">
        <v>1514</v>
      </c>
      <c r="B31" s="89" t="s">
        <v>1507</v>
      </c>
      <c r="C31" s="89"/>
      <c r="D31" s="90">
        <v>6.1656409999999999</v>
      </c>
      <c r="E31" s="90">
        <v>5.7122399999999995</v>
      </c>
      <c r="F31" s="90"/>
    </row>
    <row r="32" spans="1:6">
      <c r="A32" s="89" t="s">
        <v>1514</v>
      </c>
      <c r="B32" s="89" t="s">
        <v>1499</v>
      </c>
      <c r="C32" s="89"/>
      <c r="D32" s="90">
        <v>4.4568000000000003</v>
      </c>
      <c r="E32" s="90">
        <v>4.1293000000000006</v>
      </c>
      <c r="F32" s="90"/>
    </row>
    <row r="33" spans="1:6">
      <c r="A33" s="89" t="s">
        <v>1514</v>
      </c>
      <c r="B33" s="89" t="s">
        <v>1500</v>
      </c>
      <c r="C33" s="89"/>
      <c r="D33" s="90">
        <v>4.4069000000000003</v>
      </c>
      <c r="E33" s="90">
        <v>4.0829000000000004</v>
      </c>
      <c r="F33" s="90"/>
    </row>
    <row r="34" spans="1:6">
      <c r="A34" s="89" t="s">
        <v>1515</v>
      </c>
      <c r="B34" s="89" t="s">
        <v>1503</v>
      </c>
      <c r="C34" s="94">
        <v>42205</v>
      </c>
      <c r="D34" s="90">
        <v>0.95830000000000004</v>
      </c>
      <c r="E34" s="90">
        <v>0.88790000000000002</v>
      </c>
      <c r="F34" s="90">
        <v>1003.5469000000001</v>
      </c>
    </row>
    <row r="35" spans="1:6">
      <c r="A35" s="89" t="s">
        <v>1515</v>
      </c>
      <c r="B35" s="89" t="s">
        <v>1503</v>
      </c>
      <c r="C35" s="94">
        <v>42191</v>
      </c>
      <c r="D35" s="90">
        <v>0.9961000000000001</v>
      </c>
      <c r="E35" s="90">
        <v>0.92290000000000005</v>
      </c>
      <c r="F35" s="90">
        <v>1003.5992</v>
      </c>
    </row>
    <row r="36" spans="1:6">
      <c r="A36" s="89" t="s">
        <v>1515</v>
      </c>
      <c r="B36" s="89" t="s">
        <v>1503</v>
      </c>
      <c r="C36" s="94">
        <v>42198</v>
      </c>
      <c r="D36" s="90">
        <v>0.96220000000000006</v>
      </c>
      <c r="E36" s="90">
        <v>0.89140000000000008</v>
      </c>
      <c r="F36" s="90">
        <v>1003.5522000000001</v>
      </c>
    </row>
    <row r="37" spans="1:6">
      <c r="A37" s="89" t="s">
        <v>1515</v>
      </c>
      <c r="B37" s="89" t="s">
        <v>1503</v>
      </c>
      <c r="C37" s="94">
        <v>42212</v>
      </c>
      <c r="D37" s="90">
        <v>0.9698</v>
      </c>
      <c r="E37" s="90">
        <v>0.89850000000000008</v>
      </c>
      <c r="F37" s="90">
        <v>1003.5628</v>
      </c>
    </row>
    <row r="38" spans="1:6">
      <c r="A38" s="89" t="s">
        <v>1516</v>
      </c>
      <c r="B38" s="89" t="s">
        <v>1498</v>
      </c>
      <c r="C38" s="94">
        <v>42198</v>
      </c>
      <c r="D38" s="90">
        <v>5.5500000000000001E-2</v>
      </c>
      <c r="E38" s="90">
        <v>5.1400000000000001E-2</v>
      </c>
      <c r="F38" s="90">
        <v>12.370900000000001</v>
      </c>
    </row>
    <row r="39" spans="1:6">
      <c r="A39" s="89" t="s">
        <v>1516</v>
      </c>
      <c r="B39" s="89" t="s">
        <v>1496</v>
      </c>
      <c r="C39" s="94">
        <v>42198</v>
      </c>
      <c r="D39" s="90">
        <v>5.1200000000000002E-2</v>
      </c>
      <c r="E39" s="90">
        <v>4.7500000000000001E-2</v>
      </c>
      <c r="F39" s="90">
        <v>12.241300000000001</v>
      </c>
    </row>
    <row r="40" spans="1:6">
      <c r="A40" s="89" t="s">
        <v>1517</v>
      </c>
      <c r="B40" s="89" t="s">
        <v>1506</v>
      </c>
      <c r="C40" s="89"/>
      <c r="D40" s="90">
        <v>6.2129999999999998E-2</v>
      </c>
      <c r="E40" s="90">
        <v>5.7560999999999994E-2</v>
      </c>
      <c r="F40" s="90"/>
    </row>
    <row r="41" spans="1:6">
      <c r="A41" s="89" t="s">
        <v>1517</v>
      </c>
      <c r="B41" s="89" t="s">
        <v>1507</v>
      </c>
      <c r="C41" s="89"/>
      <c r="D41" s="90">
        <v>6.4429E-2</v>
      </c>
      <c r="E41" s="90">
        <v>5.9684999999999995E-2</v>
      </c>
      <c r="F41" s="90"/>
    </row>
    <row r="42" spans="1:6">
      <c r="A42" s="89" t="s">
        <v>1517</v>
      </c>
      <c r="B42" s="89" t="s">
        <v>1498</v>
      </c>
      <c r="C42" s="94">
        <v>42198</v>
      </c>
      <c r="D42" s="90">
        <v>5.2500000000000005E-2</v>
      </c>
      <c r="E42" s="90">
        <v>4.8600000000000004E-2</v>
      </c>
      <c r="F42" s="90">
        <v>10.5756</v>
      </c>
    </row>
    <row r="43" spans="1:6">
      <c r="A43" s="89" t="s">
        <v>1517</v>
      </c>
      <c r="B43" s="89" t="s">
        <v>1499</v>
      </c>
      <c r="C43" s="89"/>
      <c r="D43" s="90">
        <v>5.5800000000000002E-2</v>
      </c>
      <c r="E43" s="90">
        <v>5.16E-2</v>
      </c>
      <c r="F43" s="90"/>
    </row>
    <row r="44" spans="1:6">
      <c r="A44" s="89" t="s">
        <v>1517</v>
      </c>
      <c r="B44" s="89" t="s">
        <v>1496</v>
      </c>
      <c r="C44" s="94">
        <v>42198</v>
      </c>
      <c r="D44" s="90">
        <v>5.4800000000000001E-2</v>
      </c>
      <c r="E44" s="90">
        <v>5.0700000000000002E-2</v>
      </c>
      <c r="F44" s="90">
        <v>10.1564</v>
      </c>
    </row>
    <row r="45" spans="1:6">
      <c r="A45" s="89" t="s">
        <v>1517</v>
      </c>
      <c r="B45" s="89" t="s">
        <v>1500</v>
      </c>
      <c r="C45" s="89"/>
      <c r="D45" s="90">
        <v>5.3800000000000001E-2</v>
      </c>
      <c r="E45" s="90">
        <v>4.9700000000000001E-2</v>
      </c>
      <c r="F45" s="90"/>
    </row>
    <row r="46" spans="1:6">
      <c r="A46" s="89" t="s">
        <v>1518</v>
      </c>
      <c r="B46" s="89" t="s">
        <v>1519</v>
      </c>
      <c r="C46" s="94">
        <v>42198</v>
      </c>
      <c r="D46" s="90">
        <v>6.4561000000000002</v>
      </c>
      <c r="E46" s="90">
        <v>5.9814000000000007</v>
      </c>
      <c r="F46" s="90">
        <v>1041.6753000000001</v>
      </c>
    </row>
    <row r="47" spans="1:6">
      <c r="A47" s="89" t="s">
        <v>1518</v>
      </c>
      <c r="B47" s="89" t="s">
        <v>1493</v>
      </c>
      <c r="C47" s="94">
        <v>42198</v>
      </c>
      <c r="D47" s="90">
        <v>4.5762</v>
      </c>
      <c r="E47" s="90">
        <v>4.2397999999999998</v>
      </c>
      <c r="F47" s="90">
        <v>1024.1259</v>
      </c>
    </row>
    <row r="48" spans="1:6">
      <c r="A48" s="89" t="s">
        <v>1518</v>
      </c>
      <c r="B48" s="89" t="s">
        <v>1520</v>
      </c>
      <c r="C48" s="94">
        <v>42205</v>
      </c>
      <c r="D48" s="90">
        <v>1.2853000000000001</v>
      </c>
      <c r="E48" s="90">
        <v>1.1908000000000001</v>
      </c>
      <c r="F48" s="90">
        <v>1016.1549</v>
      </c>
    </row>
    <row r="49" spans="1:6">
      <c r="A49" s="89" t="s">
        <v>1518</v>
      </c>
      <c r="B49" s="89" t="s">
        <v>1520</v>
      </c>
      <c r="C49" s="94">
        <v>42191</v>
      </c>
      <c r="D49" s="90">
        <v>1.4478</v>
      </c>
      <c r="E49" s="90">
        <v>1.3414000000000001</v>
      </c>
      <c r="F49" s="90">
        <v>1016.3799</v>
      </c>
    </row>
    <row r="50" spans="1:6">
      <c r="A50" s="89" t="s">
        <v>1518</v>
      </c>
      <c r="B50" s="89" t="s">
        <v>1520</v>
      </c>
      <c r="C50" s="94">
        <v>42212</v>
      </c>
      <c r="D50" s="90">
        <v>1.3634000000000002</v>
      </c>
      <c r="E50" s="90">
        <v>1.2632000000000001</v>
      </c>
      <c r="F50" s="90">
        <v>1016.2631</v>
      </c>
    </row>
    <row r="51" spans="1:6">
      <c r="A51" s="89" t="s">
        <v>1518</v>
      </c>
      <c r="B51" s="89" t="s">
        <v>1520</v>
      </c>
      <c r="C51" s="94">
        <v>42198</v>
      </c>
      <c r="D51" s="90">
        <v>1.4433</v>
      </c>
      <c r="E51" s="90">
        <v>1.3371</v>
      </c>
      <c r="F51" s="90">
        <v>1016.3736</v>
      </c>
    </row>
    <row r="52" spans="1:6">
      <c r="A52" s="89" t="s">
        <v>1521</v>
      </c>
      <c r="B52" s="89" t="s">
        <v>1503</v>
      </c>
      <c r="C52" s="94">
        <v>42192</v>
      </c>
      <c r="D52" s="90">
        <v>6.5067760000000002E-2</v>
      </c>
      <c r="E52" s="90">
        <v>6.0284080000000004E-2</v>
      </c>
      <c r="F52" s="90">
        <v>10.088200000000001</v>
      </c>
    </row>
    <row r="53" spans="1:6">
      <c r="A53" s="89" t="s">
        <v>1522</v>
      </c>
      <c r="B53" s="89" t="s">
        <v>1503</v>
      </c>
      <c r="C53" s="94">
        <v>42192</v>
      </c>
      <c r="D53" s="90">
        <v>0.10992383</v>
      </c>
      <c r="E53" s="90">
        <v>0.10185166</v>
      </c>
      <c r="F53" s="90">
        <v>10.1503</v>
      </c>
    </row>
    <row r="54" spans="1:6">
      <c r="A54" s="89" t="s">
        <v>1523</v>
      </c>
      <c r="B54" s="89" t="s">
        <v>1502</v>
      </c>
      <c r="C54" s="94">
        <v>42204</v>
      </c>
      <c r="D54" s="90">
        <v>1.23172E-3</v>
      </c>
      <c r="E54" s="90">
        <v>1.16322E-3</v>
      </c>
      <c r="F54" s="90">
        <v>9.9982000000000006</v>
      </c>
    </row>
    <row r="55" spans="1:6">
      <c r="A55" s="89" t="s">
        <v>1523</v>
      </c>
      <c r="B55" s="89" t="s">
        <v>1524</v>
      </c>
      <c r="C55" s="94">
        <v>42204</v>
      </c>
      <c r="D55" s="90">
        <v>9.2312999999999998E-4</v>
      </c>
      <c r="E55" s="90">
        <v>8.5488999999999997E-4</v>
      </c>
      <c r="F55" s="90">
        <v>9.9976000000000003</v>
      </c>
    </row>
  </sheetData>
  <mergeCells count="1">
    <mergeCell ref="D1:E1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377"/>
  <sheetViews>
    <sheetView workbookViewId="0"/>
  </sheetViews>
  <sheetFormatPr defaultRowHeight="12.75"/>
  <cols>
    <col min="1" max="1" width="58.140625" style="96" bestFit="1" customWidth="1"/>
    <col min="2" max="2" width="19.28515625" style="96" bestFit="1" customWidth="1"/>
    <col min="3" max="3" width="17" style="96" bestFit="1" customWidth="1"/>
    <col min="4" max="16384" width="9.140625" style="96"/>
  </cols>
  <sheetData>
    <row r="1" spans="1:3">
      <c r="A1" s="95" t="s">
        <v>1525</v>
      </c>
      <c r="B1" s="95" t="s">
        <v>1526</v>
      </c>
      <c r="C1" s="95" t="s">
        <v>1527</v>
      </c>
    </row>
    <row r="2" spans="1:3">
      <c r="A2" s="97" t="s">
        <v>1528</v>
      </c>
      <c r="B2" s="97">
        <v>1011.62</v>
      </c>
      <c r="C2" s="97">
        <v>1011.62</v>
      </c>
    </row>
    <row r="3" spans="1:3">
      <c r="A3" s="97" t="s">
        <v>1529</v>
      </c>
      <c r="B3" s="97">
        <v>2340.5293000000001</v>
      </c>
      <c r="C3" s="97">
        <v>2356.4052999999999</v>
      </c>
    </row>
    <row r="4" spans="1:3">
      <c r="A4" s="97" t="s">
        <v>1530</v>
      </c>
      <c r="B4" s="97">
        <v>1005.3937000000001</v>
      </c>
      <c r="C4" s="97">
        <v>1005.2396</v>
      </c>
    </row>
    <row r="5" spans="1:3">
      <c r="A5" s="97" t="s">
        <v>1531</v>
      </c>
      <c r="B5" s="97">
        <v>1012.2085000000001</v>
      </c>
      <c r="C5" s="97">
        <v>1012.8292</v>
      </c>
    </row>
    <row r="6" spans="1:3">
      <c r="A6" s="97" t="s">
        <v>1532</v>
      </c>
      <c r="B6" s="97">
        <v>1011.62</v>
      </c>
      <c r="C6" s="97">
        <v>1011.62</v>
      </c>
    </row>
    <row r="7" spans="1:3">
      <c r="A7" s="97" t="s">
        <v>1533</v>
      </c>
      <c r="B7" s="97">
        <v>2343.4337</v>
      </c>
      <c r="C7" s="97">
        <v>2359.4294</v>
      </c>
    </row>
    <row r="8" spans="1:3">
      <c r="A8" s="97" t="s">
        <v>1534</v>
      </c>
      <c r="B8" s="97">
        <v>1010.7421000000001</v>
      </c>
      <c r="C8" s="97">
        <v>1010.5851</v>
      </c>
    </row>
    <row r="9" spans="1:3">
      <c r="A9" s="97" t="s">
        <v>1535</v>
      </c>
      <c r="B9" s="97">
        <v>1013.8698000000001</v>
      </c>
      <c r="C9" s="97">
        <v>1014.4983000000001</v>
      </c>
    </row>
    <row r="10" spans="1:3">
      <c r="A10" s="97" t="s">
        <v>1536</v>
      </c>
      <c r="B10" s="97">
        <v>2769.1867000000002</v>
      </c>
      <c r="C10" s="97">
        <v>2787.1648</v>
      </c>
    </row>
    <row r="11" spans="1:3">
      <c r="A11" s="97" t="s">
        <v>1537</v>
      </c>
      <c r="B11" s="97">
        <v>1222.81</v>
      </c>
      <c r="C11" s="97">
        <v>1222.81</v>
      </c>
    </row>
    <row r="12" spans="1:3">
      <c r="A12" s="97" t="s">
        <v>1538</v>
      </c>
      <c r="B12" s="97">
        <v>2895.4271000000003</v>
      </c>
      <c r="C12" s="97">
        <v>2914.9534000000003</v>
      </c>
    </row>
    <row r="13" spans="1:3">
      <c r="A13" s="97" t="s">
        <v>1539</v>
      </c>
      <c r="B13" s="97">
        <v>1000.2318</v>
      </c>
      <c r="C13" s="97">
        <v>1000.8579000000001</v>
      </c>
    </row>
    <row r="14" spans="1:3">
      <c r="A14" s="97" t="s">
        <v>1540</v>
      </c>
      <c r="B14" s="97">
        <v>1222.81</v>
      </c>
      <c r="C14" s="97">
        <v>1222.81</v>
      </c>
    </row>
    <row r="15" spans="1:3">
      <c r="A15" s="97" t="s">
        <v>1541</v>
      </c>
      <c r="B15" s="97">
        <v>2898.9803999999999</v>
      </c>
      <c r="C15" s="97">
        <v>2918.6543000000001</v>
      </c>
    </row>
    <row r="16" spans="1:3">
      <c r="A16" s="97" t="s">
        <v>1542</v>
      </c>
      <c r="B16" s="97">
        <v>1005.3516000000001</v>
      </c>
      <c r="C16" s="97">
        <v>1005.9856000000001</v>
      </c>
    </row>
    <row r="17" spans="1:3">
      <c r="A17" s="97" t="s">
        <v>1543</v>
      </c>
      <c r="B17" s="97">
        <v>1002.4225</v>
      </c>
      <c r="C17" s="97">
        <v>1002.9807000000001</v>
      </c>
    </row>
    <row r="18" spans="1:3">
      <c r="A18" s="97" t="s">
        <v>1544</v>
      </c>
      <c r="B18" s="97">
        <v>2644.0324000000001</v>
      </c>
      <c r="C18" s="97">
        <v>2659.7333000000003</v>
      </c>
    </row>
    <row r="19" spans="1:3">
      <c r="A19" s="97" t="s">
        <v>1545</v>
      </c>
      <c r="B19" s="97">
        <v>11.7019</v>
      </c>
      <c r="C19" s="97">
        <v>11.866300000000001</v>
      </c>
    </row>
    <row r="20" spans="1:3">
      <c r="A20" s="97" t="s">
        <v>1546</v>
      </c>
      <c r="B20" s="97">
        <v>36.779499999999999</v>
      </c>
      <c r="C20" s="97">
        <v>37.295999999999999</v>
      </c>
    </row>
    <row r="21" spans="1:3">
      <c r="A21" s="97" t="s">
        <v>1547</v>
      </c>
      <c r="B21" s="97">
        <v>24.154</v>
      </c>
      <c r="C21" s="97">
        <v>24.4955</v>
      </c>
    </row>
    <row r="22" spans="1:3">
      <c r="A22" s="97" t="s">
        <v>1548</v>
      </c>
      <c r="B22" s="97">
        <v>26.280200000000001</v>
      </c>
      <c r="C22" s="97">
        <v>26.651900000000001</v>
      </c>
    </row>
    <row r="23" spans="1:3">
      <c r="A23" s="97" t="s">
        <v>1549</v>
      </c>
      <c r="B23" s="97">
        <v>39.424500000000002</v>
      </c>
      <c r="C23" s="97">
        <v>39.981999999999999</v>
      </c>
    </row>
    <row r="24" spans="1:3">
      <c r="A24" s="97" t="s">
        <v>1550</v>
      </c>
      <c r="B24" s="97">
        <v>40.096200000000003</v>
      </c>
      <c r="C24" s="97">
        <v>0</v>
      </c>
    </row>
    <row r="25" spans="1:3">
      <c r="A25" s="97" t="s">
        <v>1551</v>
      </c>
      <c r="B25" s="97">
        <v>10.6616</v>
      </c>
      <c r="C25" s="97">
        <v>10.8124</v>
      </c>
    </row>
    <row r="26" spans="1:3">
      <c r="A26" s="97" t="s">
        <v>1552</v>
      </c>
      <c r="B26" s="97">
        <v>20.951499999999999</v>
      </c>
      <c r="C26" s="97">
        <v>21.261900000000001</v>
      </c>
    </row>
    <row r="27" spans="1:3">
      <c r="A27" s="97" t="s">
        <v>1553</v>
      </c>
      <c r="B27" s="97">
        <v>40.096200000000003</v>
      </c>
      <c r="C27" s="97">
        <v>40.690100000000001</v>
      </c>
    </row>
    <row r="28" spans="1:3">
      <c r="A28" s="97" t="s">
        <v>1554</v>
      </c>
      <c r="B28" s="97">
        <v>11.236000000000001</v>
      </c>
      <c r="C28" s="97">
        <v>11.4024</v>
      </c>
    </row>
    <row r="29" spans="1:3">
      <c r="A29" s="97" t="s">
        <v>1555</v>
      </c>
      <c r="B29" s="97">
        <v>10.149600000000001</v>
      </c>
      <c r="C29" s="97">
        <v>10.164400000000001</v>
      </c>
    </row>
    <row r="30" spans="1:3">
      <c r="A30" s="97" t="s">
        <v>1556</v>
      </c>
      <c r="B30" s="97">
        <v>26.5153</v>
      </c>
      <c r="C30" s="97">
        <v>26.7941</v>
      </c>
    </row>
    <row r="31" spans="1:3">
      <c r="A31" s="97" t="s">
        <v>1557</v>
      </c>
      <c r="B31" s="97">
        <v>11.2903</v>
      </c>
      <c r="C31" s="97">
        <v>11.408900000000001</v>
      </c>
    </row>
    <row r="32" spans="1:3">
      <c r="A32" s="97" t="s">
        <v>1558</v>
      </c>
      <c r="B32" s="97">
        <v>10.2483</v>
      </c>
      <c r="C32" s="97">
        <v>10.2654</v>
      </c>
    </row>
    <row r="33" spans="1:3">
      <c r="A33" s="97" t="s">
        <v>1559</v>
      </c>
      <c r="B33" s="97">
        <v>26.847800000000003</v>
      </c>
      <c r="C33" s="97">
        <v>27.150200000000002</v>
      </c>
    </row>
    <row r="34" spans="1:3">
      <c r="A34" s="97" t="s">
        <v>1560</v>
      </c>
      <c r="B34" s="97">
        <v>10.64</v>
      </c>
      <c r="C34" s="97">
        <v>10.7598</v>
      </c>
    </row>
    <row r="35" spans="1:3">
      <c r="A35" s="97" t="s">
        <v>1561</v>
      </c>
      <c r="B35" s="97">
        <v>10.3879</v>
      </c>
      <c r="C35" s="97">
        <v>10.493400000000001</v>
      </c>
    </row>
    <row r="36" spans="1:3">
      <c r="A36" s="97" t="s">
        <v>1562</v>
      </c>
      <c r="B36" s="97">
        <v>15.222100000000001</v>
      </c>
      <c r="C36" s="97">
        <v>15.376700000000001</v>
      </c>
    </row>
    <row r="37" spans="1:3">
      <c r="A37" s="97" t="s">
        <v>1563</v>
      </c>
      <c r="B37" s="97">
        <v>10.220800000000001</v>
      </c>
      <c r="C37" s="97">
        <v>10.238100000000001</v>
      </c>
    </row>
    <row r="38" spans="1:3">
      <c r="A38" s="97" t="s">
        <v>1564</v>
      </c>
      <c r="B38" s="97">
        <v>10.357100000000001</v>
      </c>
      <c r="C38" s="97">
        <v>10.462200000000001</v>
      </c>
    </row>
    <row r="39" spans="1:3">
      <c r="A39" s="97" t="s">
        <v>1565</v>
      </c>
      <c r="B39" s="97">
        <v>10.0131</v>
      </c>
      <c r="C39" s="97">
        <v>10.028500000000001</v>
      </c>
    </row>
    <row r="40" spans="1:3">
      <c r="A40" s="97" t="s">
        <v>1566</v>
      </c>
      <c r="B40" s="97">
        <v>11.6111</v>
      </c>
      <c r="C40" s="97">
        <v>11.744</v>
      </c>
    </row>
    <row r="41" spans="1:3">
      <c r="A41" s="97" t="s">
        <v>1567</v>
      </c>
      <c r="B41" s="97">
        <v>15.459100000000001</v>
      </c>
      <c r="C41" s="97">
        <v>15.636100000000001</v>
      </c>
    </row>
    <row r="42" spans="1:3">
      <c r="A42" s="97" t="s">
        <v>1568</v>
      </c>
      <c r="B42" s="97">
        <v>10.3574</v>
      </c>
      <c r="C42" s="97">
        <v>10.376000000000001</v>
      </c>
    </row>
    <row r="43" spans="1:3">
      <c r="A43" s="97" t="s">
        <v>1569</v>
      </c>
      <c r="B43" s="97">
        <v>10.1698</v>
      </c>
      <c r="C43" s="97">
        <v>10.184900000000001</v>
      </c>
    </row>
    <row r="44" spans="1:3">
      <c r="A44" s="97" t="s">
        <v>1570</v>
      </c>
      <c r="B44" s="97">
        <v>10.079800000000001</v>
      </c>
      <c r="C44" s="97">
        <v>10.079800000000001</v>
      </c>
    </row>
    <row r="45" spans="1:3">
      <c r="A45" s="97" t="s">
        <v>1571</v>
      </c>
      <c r="B45" s="97">
        <v>22.735600000000002</v>
      </c>
      <c r="C45" s="97">
        <v>22.9221</v>
      </c>
    </row>
    <row r="46" spans="1:3">
      <c r="A46" s="97" t="s">
        <v>1572</v>
      </c>
      <c r="B46" s="97">
        <v>10.121400000000001</v>
      </c>
      <c r="C46" s="97">
        <v>10.128300000000001</v>
      </c>
    </row>
    <row r="47" spans="1:3">
      <c r="A47" s="97" t="s">
        <v>1573</v>
      </c>
      <c r="B47" s="97">
        <v>10.145000000000001</v>
      </c>
      <c r="C47" s="97">
        <v>10.153500000000001</v>
      </c>
    </row>
    <row r="48" spans="1:3">
      <c r="A48" s="97" t="s">
        <v>1574</v>
      </c>
      <c r="B48" s="97">
        <v>10.079800000000001</v>
      </c>
      <c r="C48" s="97">
        <v>10.079800000000001</v>
      </c>
    </row>
    <row r="49" spans="1:3">
      <c r="A49" s="97" t="s">
        <v>1575</v>
      </c>
      <c r="B49" s="97">
        <v>22.8719</v>
      </c>
      <c r="C49" s="97">
        <v>23.066400000000002</v>
      </c>
    </row>
    <row r="50" spans="1:3">
      <c r="A50" s="97" t="s">
        <v>1576</v>
      </c>
      <c r="B50" s="97">
        <v>10.537800000000001</v>
      </c>
      <c r="C50" s="97">
        <v>10.554400000000001</v>
      </c>
    </row>
    <row r="51" spans="1:3">
      <c r="A51" s="97" t="s">
        <v>1577</v>
      </c>
      <c r="B51" s="97">
        <v>10.1609</v>
      </c>
      <c r="C51" s="97">
        <v>10.169700000000001</v>
      </c>
    </row>
    <row r="52" spans="1:3">
      <c r="A52" s="97" t="s">
        <v>1578</v>
      </c>
      <c r="B52" s="97">
        <v>10.0006</v>
      </c>
      <c r="C52" s="97">
        <v>10.047500000000001</v>
      </c>
    </row>
    <row r="53" spans="1:3">
      <c r="A53" s="97" t="s">
        <v>1579</v>
      </c>
      <c r="B53" s="97">
        <v>17.458500000000001</v>
      </c>
      <c r="C53" s="97">
        <v>17.659500000000001</v>
      </c>
    </row>
    <row r="54" spans="1:3">
      <c r="A54" s="97" t="s">
        <v>1580</v>
      </c>
      <c r="B54" s="97">
        <v>10.766300000000001</v>
      </c>
      <c r="C54" s="97">
        <v>10.8902</v>
      </c>
    </row>
    <row r="55" spans="1:3">
      <c r="A55" s="97" t="s">
        <v>1581</v>
      </c>
      <c r="B55" s="97">
        <v>10.308400000000001</v>
      </c>
      <c r="C55" s="97">
        <v>10.3878</v>
      </c>
    </row>
    <row r="56" spans="1:3">
      <c r="A56" s="97" t="s">
        <v>1582</v>
      </c>
      <c r="B56" s="97">
        <v>10.002700000000001</v>
      </c>
      <c r="C56" s="97">
        <v>10.047500000000001</v>
      </c>
    </row>
    <row r="57" spans="1:3">
      <c r="A57" s="97" t="s">
        <v>1583</v>
      </c>
      <c r="B57" s="97">
        <v>17.725100000000001</v>
      </c>
      <c r="C57" s="97">
        <v>17.939700000000002</v>
      </c>
    </row>
    <row r="58" spans="1:3">
      <c r="A58" s="97" t="s">
        <v>1584</v>
      </c>
      <c r="B58" s="97">
        <v>10.404400000000001</v>
      </c>
      <c r="C58" s="97">
        <v>10.5303</v>
      </c>
    </row>
    <row r="59" spans="1:3">
      <c r="A59" s="97" t="s">
        <v>1585</v>
      </c>
      <c r="B59" s="97">
        <v>11.851800000000001</v>
      </c>
      <c r="C59" s="97">
        <v>11.9953</v>
      </c>
    </row>
    <row r="60" spans="1:3">
      <c r="A60" s="97" t="s">
        <v>1586</v>
      </c>
      <c r="B60" s="97">
        <v>9.9905000000000008</v>
      </c>
      <c r="C60" s="97">
        <v>10.0679</v>
      </c>
    </row>
    <row r="61" spans="1:3">
      <c r="A61" s="97" t="s">
        <v>1587</v>
      </c>
      <c r="B61" s="97">
        <v>12.304300000000001</v>
      </c>
      <c r="C61" s="97">
        <v>12.442600000000001</v>
      </c>
    </row>
    <row r="62" spans="1:3">
      <c r="A62" s="97" t="s">
        <v>1588</v>
      </c>
      <c r="B62" s="97">
        <v>21.4983</v>
      </c>
      <c r="C62" s="97">
        <v>21.740000000000002</v>
      </c>
    </row>
    <row r="63" spans="1:3">
      <c r="A63" s="97" t="s">
        <v>1589</v>
      </c>
      <c r="B63" s="97">
        <v>10.4101</v>
      </c>
      <c r="C63" s="97">
        <v>10.527200000000001</v>
      </c>
    </row>
    <row r="64" spans="1:3">
      <c r="A64" s="97" t="s">
        <v>1590</v>
      </c>
      <c r="B64" s="97">
        <v>11.7051</v>
      </c>
      <c r="C64" s="97">
        <v>11.814</v>
      </c>
    </row>
    <row r="65" spans="1:3">
      <c r="A65" s="97" t="s">
        <v>1591</v>
      </c>
      <c r="B65" s="97">
        <v>11.705300000000001</v>
      </c>
      <c r="C65" s="97">
        <v>11.814200000000001</v>
      </c>
    </row>
    <row r="66" spans="1:3">
      <c r="A66" s="97" t="s">
        <v>1592</v>
      </c>
      <c r="B66" s="97">
        <v>11.538600000000001</v>
      </c>
      <c r="C66" s="97">
        <v>11.636100000000001</v>
      </c>
    </row>
    <row r="67" spans="1:3">
      <c r="A67" s="97" t="s">
        <v>1593</v>
      </c>
      <c r="B67" s="97">
        <v>11.538600000000001</v>
      </c>
      <c r="C67" s="97">
        <v>11.636100000000001</v>
      </c>
    </row>
    <row r="68" spans="1:3">
      <c r="A68" s="97" t="s">
        <v>1594</v>
      </c>
      <c r="B68" s="97">
        <v>10.0237</v>
      </c>
      <c r="C68" s="97">
        <v>10.054600000000001</v>
      </c>
    </row>
    <row r="69" spans="1:3">
      <c r="A69" s="97" t="s">
        <v>1595</v>
      </c>
      <c r="B69" s="97">
        <v>18.0959</v>
      </c>
      <c r="C69" s="97">
        <v>18.151800000000001</v>
      </c>
    </row>
    <row r="70" spans="1:3">
      <c r="A70" s="97" t="s">
        <v>1596</v>
      </c>
      <c r="B70" s="97">
        <v>18.0991</v>
      </c>
      <c r="C70" s="97">
        <v>18.1554</v>
      </c>
    </row>
    <row r="71" spans="1:3">
      <c r="A71" s="97" t="s">
        <v>1597</v>
      </c>
      <c r="B71" s="97">
        <v>1859.2314000000001</v>
      </c>
      <c r="C71" s="97">
        <v>1881.9791</v>
      </c>
    </row>
    <row r="72" spans="1:3">
      <c r="A72" s="97" t="s">
        <v>1598</v>
      </c>
      <c r="B72" s="97">
        <v>1070.4375</v>
      </c>
      <c r="C72" s="97">
        <v>1083.2469000000001</v>
      </c>
    </row>
    <row r="73" spans="1:3">
      <c r="A73" s="97" t="s">
        <v>1599</v>
      </c>
      <c r="B73" s="97">
        <v>1815.0045</v>
      </c>
      <c r="C73" s="97">
        <v>1836.7241000000001</v>
      </c>
    </row>
    <row r="74" spans="1:3">
      <c r="A74" s="97" t="s">
        <v>1600</v>
      </c>
      <c r="B74" s="97">
        <v>1043.5694000000001</v>
      </c>
      <c r="C74" s="97">
        <v>1056.0572999999999</v>
      </c>
    </row>
    <row r="75" spans="1:3">
      <c r="A75" s="97" t="s">
        <v>1601</v>
      </c>
      <c r="B75" s="97">
        <v>1071.5653</v>
      </c>
      <c r="C75" s="97">
        <v>1084.3885</v>
      </c>
    </row>
    <row r="76" spans="1:3">
      <c r="A76" s="97" t="s">
        <v>1602</v>
      </c>
      <c r="B76" s="97">
        <v>1068.9872</v>
      </c>
      <c r="C76" s="97">
        <v>1081.7671</v>
      </c>
    </row>
    <row r="77" spans="1:3">
      <c r="A77" s="97" t="s">
        <v>1603</v>
      </c>
      <c r="B77" s="97">
        <v>1841.9150000000002</v>
      </c>
      <c r="C77" s="97">
        <v>1863.9354000000001</v>
      </c>
    </row>
    <row r="78" spans="1:3">
      <c r="A78" s="97" t="s">
        <v>1604</v>
      </c>
      <c r="B78" s="97">
        <v>1027.4671000000001</v>
      </c>
      <c r="C78" s="97">
        <v>1030.9891</v>
      </c>
    </row>
    <row r="79" spans="1:3">
      <c r="A79" s="97" t="s">
        <v>1605</v>
      </c>
      <c r="B79" s="97">
        <v>1033.1751000000002</v>
      </c>
      <c r="C79" s="97">
        <v>1045.5264</v>
      </c>
    </row>
    <row r="80" spans="1:3">
      <c r="A80" s="97" t="s">
        <v>1606</v>
      </c>
      <c r="B80" s="97">
        <v>1071.1679000000001</v>
      </c>
      <c r="C80" s="97">
        <v>1083.9772</v>
      </c>
    </row>
    <row r="81" spans="1:3">
      <c r="A81" s="97" t="s">
        <v>1607</v>
      </c>
      <c r="B81" s="97">
        <v>1866.5330000000001</v>
      </c>
      <c r="C81" s="97">
        <v>1889.3848</v>
      </c>
    </row>
    <row r="82" spans="1:3">
      <c r="A82" s="97" t="s">
        <v>1608</v>
      </c>
      <c r="B82" s="97">
        <v>1052.0413000000001</v>
      </c>
      <c r="C82" s="97">
        <v>1064.9215000000002</v>
      </c>
    </row>
    <row r="83" spans="1:3">
      <c r="A83" s="97" t="s">
        <v>1609</v>
      </c>
      <c r="B83" s="97">
        <v>11.9033</v>
      </c>
      <c r="C83" s="97">
        <v>12.0655</v>
      </c>
    </row>
    <row r="84" spans="1:3">
      <c r="A84" s="97" t="s">
        <v>1610</v>
      </c>
      <c r="B84" s="97">
        <v>12.340900000000001</v>
      </c>
      <c r="C84" s="97">
        <v>12.5273</v>
      </c>
    </row>
    <row r="85" spans="1:3">
      <c r="A85" s="97" t="s">
        <v>1611</v>
      </c>
      <c r="B85" s="97">
        <v>11.368600000000001</v>
      </c>
      <c r="C85" s="97">
        <v>11.524700000000001</v>
      </c>
    </row>
    <row r="86" spans="1:3">
      <c r="A86" s="97" t="s">
        <v>1612</v>
      </c>
      <c r="B86" s="97">
        <v>48.222200000000001</v>
      </c>
      <c r="C86" s="97">
        <v>48.884300000000003</v>
      </c>
    </row>
    <row r="87" spans="1:3">
      <c r="A87" s="97" t="s">
        <v>1613</v>
      </c>
      <c r="B87" s="97">
        <v>49.247600000000006</v>
      </c>
      <c r="C87" s="97">
        <v>49.991500000000002</v>
      </c>
    </row>
    <row r="88" spans="1:3">
      <c r="A88" s="97" t="s">
        <v>1614</v>
      </c>
      <c r="B88" s="97">
        <v>47.188600000000001</v>
      </c>
      <c r="C88" s="97">
        <v>47.831500000000005</v>
      </c>
    </row>
    <row r="89" spans="1:3">
      <c r="A89" s="97" t="s">
        <v>1615</v>
      </c>
      <c r="B89" s="97">
        <v>48.226300000000002</v>
      </c>
      <c r="C89" s="97">
        <v>48.954800000000006</v>
      </c>
    </row>
    <row r="90" spans="1:3">
      <c r="A90" s="97" t="s">
        <v>1616</v>
      </c>
      <c r="B90" s="97">
        <v>15.805400000000001</v>
      </c>
      <c r="C90" s="97">
        <v>15.925500000000001</v>
      </c>
    </row>
    <row r="91" spans="1:3">
      <c r="A91" s="97" t="s">
        <v>1617</v>
      </c>
      <c r="B91" s="97">
        <v>10.0335</v>
      </c>
      <c r="C91" s="97">
        <v>10.0335</v>
      </c>
    </row>
    <row r="92" spans="1:3">
      <c r="A92" s="97" t="s">
        <v>1618</v>
      </c>
      <c r="B92" s="97">
        <v>31.7531</v>
      </c>
      <c r="C92" s="97">
        <v>31.994500000000002</v>
      </c>
    </row>
    <row r="93" spans="1:3">
      <c r="A93" s="97" t="s">
        <v>1619</v>
      </c>
      <c r="B93" s="97">
        <v>10.679300000000001</v>
      </c>
      <c r="C93" s="97">
        <v>10.683200000000001</v>
      </c>
    </row>
    <row r="94" spans="1:3">
      <c r="A94" s="97" t="s">
        <v>1620</v>
      </c>
      <c r="B94" s="97">
        <v>16.706</v>
      </c>
      <c r="C94" s="97">
        <v>16.835100000000001</v>
      </c>
    </row>
    <row r="95" spans="1:3">
      <c r="A95" s="97" t="s">
        <v>1621</v>
      </c>
      <c r="B95" s="97">
        <v>10.0587</v>
      </c>
      <c r="C95" s="97">
        <v>10.0587</v>
      </c>
    </row>
    <row r="96" spans="1:3">
      <c r="A96" s="97" t="s">
        <v>1622</v>
      </c>
      <c r="B96" s="97">
        <v>31.868500000000001</v>
      </c>
      <c r="C96" s="97">
        <v>32.114800000000002</v>
      </c>
    </row>
    <row r="97" spans="1:3">
      <c r="A97" s="97" t="s">
        <v>1623</v>
      </c>
      <c r="B97" s="97">
        <v>10.885300000000001</v>
      </c>
      <c r="C97" s="97">
        <v>10.8894</v>
      </c>
    </row>
    <row r="98" spans="1:3">
      <c r="A98" s="97" t="s">
        <v>1624</v>
      </c>
      <c r="B98" s="97">
        <v>23.212500000000002</v>
      </c>
      <c r="C98" s="97">
        <v>23.596</v>
      </c>
    </row>
    <row r="99" spans="1:3">
      <c r="A99" s="97" t="s">
        <v>1625</v>
      </c>
      <c r="B99" s="97">
        <v>12.1594</v>
      </c>
      <c r="C99" s="97">
        <v>12.2887</v>
      </c>
    </row>
    <row r="100" spans="1:3">
      <c r="A100" s="97" t="s">
        <v>1626</v>
      </c>
      <c r="B100" s="97">
        <v>12.864700000000001</v>
      </c>
      <c r="C100" s="97">
        <v>13.077200000000001</v>
      </c>
    </row>
    <row r="101" spans="1:3">
      <c r="A101" s="97" t="s">
        <v>1627</v>
      </c>
      <c r="B101" s="97">
        <v>23.6129</v>
      </c>
      <c r="C101" s="97">
        <v>24.0215</v>
      </c>
    </row>
    <row r="102" spans="1:3">
      <c r="A102" s="97" t="s">
        <v>1628</v>
      </c>
      <c r="B102" s="97">
        <v>12.2859</v>
      </c>
      <c r="C102" s="97">
        <v>12.420900000000001</v>
      </c>
    </row>
    <row r="103" spans="1:3">
      <c r="A103" s="97" t="s">
        <v>1629</v>
      </c>
      <c r="B103" s="97">
        <v>13.1127</v>
      </c>
      <c r="C103" s="97">
        <v>13.339600000000001</v>
      </c>
    </row>
    <row r="104" spans="1:3">
      <c r="A104" s="97" t="s">
        <v>1630</v>
      </c>
      <c r="B104" s="97">
        <v>1755.1589000000001</v>
      </c>
      <c r="C104" s="97">
        <v>1770.2104000000002</v>
      </c>
    </row>
    <row r="105" spans="1:3">
      <c r="A105" s="97" t="s">
        <v>1631</v>
      </c>
      <c r="B105" s="97">
        <v>1030.0620000000001</v>
      </c>
      <c r="C105" s="97">
        <v>1038.8954000000001</v>
      </c>
    </row>
    <row r="106" spans="1:3">
      <c r="A106" s="97" t="s">
        <v>1632</v>
      </c>
      <c r="B106" s="97">
        <v>1045.0590999999999</v>
      </c>
      <c r="C106" s="97">
        <v>1054.021</v>
      </c>
    </row>
    <row r="107" spans="1:3">
      <c r="A107" s="97" t="s">
        <v>1633</v>
      </c>
      <c r="B107" s="97">
        <v>1708.5356000000002</v>
      </c>
      <c r="C107" s="97">
        <v>1723.0989000000002</v>
      </c>
    </row>
    <row r="108" spans="1:3">
      <c r="A108" s="97" t="s">
        <v>1634</v>
      </c>
      <c r="B108" s="97">
        <v>1020.4127000000001</v>
      </c>
      <c r="C108" s="97">
        <v>1022.7449</v>
      </c>
    </row>
    <row r="109" spans="1:3">
      <c r="A109" s="97" t="s">
        <v>1635</v>
      </c>
      <c r="B109" s="97">
        <v>1014.6893</v>
      </c>
      <c r="C109" s="97">
        <v>1015.6387000000001</v>
      </c>
    </row>
    <row r="110" spans="1:3">
      <c r="A110" s="97" t="s">
        <v>1636</v>
      </c>
      <c r="B110" s="97">
        <v>1255.7196000000001</v>
      </c>
      <c r="C110" s="97">
        <v>1267.1796000000002</v>
      </c>
    </row>
    <row r="111" spans="1:3">
      <c r="A111" s="97" t="s">
        <v>1637</v>
      </c>
      <c r="B111" s="97">
        <v>1727.3279</v>
      </c>
      <c r="C111" s="97">
        <v>1743.1001000000001</v>
      </c>
    </row>
    <row r="112" spans="1:3">
      <c r="A112" s="97" t="s">
        <v>1638</v>
      </c>
      <c r="B112" s="97">
        <v>1037.6561000000002</v>
      </c>
      <c r="C112" s="97">
        <v>1038.1479000000002</v>
      </c>
    </row>
    <row r="113" spans="1:3">
      <c r="A113" s="97" t="s">
        <v>1639</v>
      </c>
      <c r="B113" s="97">
        <v>1058.7818</v>
      </c>
      <c r="C113" s="97">
        <v>1068.4494999999999</v>
      </c>
    </row>
    <row r="114" spans="1:3">
      <c r="A114" s="97" t="s">
        <v>1640</v>
      </c>
      <c r="B114" s="97">
        <v>11.2067</v>
      </c>
      <c r="C114" s="97">
        <v>11.3131</v>
      </c>
    </row>
    <row r="115" spans="1:3">
      <c r="A115" s="97" t="s">
        <v>1641</v>
      </c>
      <c r="B115" s="97">
        <v>14.2363</v>
      </c>
      <c r="C115" s="97">
        <v>14.371500000000001</v>
      </c>
    </row>
    <row r="116" spans="1:3">
      <c r="A116" s="97" t="s">
        <v>1642</v>
      </c>
      <c r="B116" s="97">
        <v>11.9337</v>
      </c>
      <c r="C116" s="97">
        <v>12.047000000000001</v>
      </c>
    </row>
    <row r="117" spans="1:3">
      <c r="A117" s="97" t="s">
        <v>1643</v>
      </c>
      <c r="B117" s="97">
        <v>11.775500000000001</v>
      </c>
      <c r="C117" s="97">
        <v>11.8873</v>
      </c>
    </row>
    <row r="118" spans="1:3">
      <c r="A118" s="97" t="s">
        <v>1644</v>
      </c>
      <c r="B118" s="97">
        <v>11.883100000000001</v>
      </c>
      <c r="C118" s="97">
        <v>12.000300000000001</v>
      </c>
    </row>
    <row r="119" spans="1:3">
      <c r="A119" s="97" t="s">
        <v>1645</v>
      </c>
      <c r="B119" s="97">
        <v>14.424300000000001</v>
      </c>
      <c r="C119" s="97">
        <v>14.566600000000001</v>
      </c>
    </row>
    <row r="120" spans="1:3">
      <c r="A120" s="97" t="s">
        <v>1646</v>
      </c>
      <c r="B120" s="97">
        <v>12.077900000000001</v>
      </c>
      <c r="C120" s="97">
        <v>12.197100000000001</v>
      </c>
    </row>
    <row r="121" spans="1:3">
      <c r="A121" s="97" t="s">
        <v>1647</v>
      </c>
      <c r="B121" s="97">
        <v>11.863100000000001</v>
      </c>
      <c r="C121" s="97">
        <v>11.9801</v>
      </c>
    </row>
    <row r="122" spans="1:3">
      <c r="A122" s="97" t="s">
        <v>1648</v>
      </c>
      <c r="B122" s="97">
        <v>10.4229</v>
      </c>
      <c r="C122" s="97">
        <v>10.5588</v>
      </c>
    </row>
    <row r="123" spans="1:3">
      <c r="A123" s="97" t="s">
        <v>1649</v>
      </c>
      <c r="B123" s="97">
        <v>11.497300000000001</v>
      </c>
      <c r="C123" s="97">
        <v>11.661900000000001</v>
      </c>
    </row>
    <row r="124" spans="1:3">
      <c r="A124" s="97" t="s">
        <v>1650</v>
      </c>
      <c r="B124" s="97">
        <v>11.497400000000001</v>
      </c>
      <c r="C124" s="97">
        <v>11.662100000000001</v>
      </c>
    </row>
    <row r="125" spans="1:3">
      <c r="A125" s="97" t="s">
        <v>1651</v>
      </c>
      <c r="B125" s="97">
        <v>10.2257</v>
      </c>
      <c r="C125" s="97">
        <v>10.3721</v>
      </c>
    </row>
    <row r="126" spans="1:3">
      <c r="A126" s="97" t="s">
        <v>1652</v>
      </c>
      <c r="B126" s="97">
        <v>11.425800000000001</v>
      </c>
      <c r="C126" s="97">
        <v>11.5748</v>
      </c>
    </row>
    <row r="127" spans="1:3">
      <c r="A127" s="97" t="s">
        <v>1653</v>
      </c>
      <c r="B127" s="97">
        <v>10.223000000000001</v>
      </c>
      <c r="C127" s="97">
        <v>10.356400000000001</v>
      </c>
    </row>
    <row r="128" spans="1:3">
      <c r="A128" s="97" t="s">
        <v>1654</v>
      </c>
      <c r="B128" s="97">
        <v>10.001000000000001</v>
      </c>
      <c r="C128" s="97">
        <v>10.001900000000001</v>
      </c>
    </row>
    <row r="129" spans="1:3">
      <c r="A129" s="97" t="s">
        <v>1655</v>
      </c>
      <c r="B129" s="97">
        <v>17.706400000000002</v>
      </c>
      <c r="C129" s="97">
        <v>17.708000000000002</v>
      </c>
    </row>
    <row r="130" spans="1:3">
      <c r="A130" s="97" t="s">
        <v>1656</v>
      </c>
      <c r="B130" s="97">
        <v>17.715900000000001</v>
      </c>
      <c r="C130" s="97">
        <v>17.7179</v>
      </c>
    </row>
    <row r="131" spans="1:3">
      <c r="A131" s="97" t="s">
        <v>1657</v>
      </c>
      <c r="B131" s="97">
        <v>10.066600000000001</v>
      </c>
      <c r="C131" s="97">
        <v>10.122900000000001</v>
      </c>
    </row>
    <row r="132" spans="1:3">
      <c r="A132" s="97" t="s">
        <v>1658</v>
      </c>
      <c r="B132" s="97">
        <v>18.0703</v>
      </c>
      <c r="C132" s="97">
        <v>18.171300000000002</v>
      </c>
    </row>
    <row r="133" spans="1:3">
      <c r="A133" s="97" t="s">
        <v>1659</v>
      </c>
      <c r="B133" s="97">
        <v>18.070900000000002</v>
      </c>
      <c r="C133" s="97">
        <v>18.1723</v>
      </c>
    </row>
    <row r="134" spans="1:3">
      <c r="A134" s="97" t="s">
        <v>1660</v>
      </c>
      <c r="B134" s="97">
        <v>10.029400000000001</v>
      </c>
      <c r="C134" s="97">
        <v>10.0717</v>
      </c>
    </row>
    <row r="135" spans="1:3">
      <c r="A135" s="97" t="s">
        <v>1661</v>
      </c>
      <c r="B135" s="97">
        <v>17.844200000000001</v>
      </c>
      <c r="C135" s="97">
        <v>17.919499999999999</v>
      </c>
    </row>
    <row r="136" spans="1:3">
      <c r="A136" s="97" t="s">
        <v>1662</v>
      </c>
      <c r="B136" s="97">
        <v>17.849800000000002</v>
      </c>
      <c r="C136" s="97">
        <v>17.9255</v>
      </c>
    </row>
    <row r="137" spans="1:3">
      <c r="A137" s="97" t="s">
        <v>1663</v>
      </c>
      <c r="B137" s="97">
        <v>9.9985999999999997</v>
      </c>
      <c r="C137" s="97">
        <v>10.001300000000001</v>
      </c>
    </row>
    <row r="138" spans="1:3">
      <c r="A138" s="97" t="s">
        <v>1664</v>
      </c>
      <c r="B138" s="97">
        <v>16.9117</v>
      </c>
      <c r="C138" s="97">
        <v>16.918400000000002</v>
      </c>
    </row>
    <row r="139" spans="1:3">
      <c r="A139" s="97" t="s">
        <v>1665</v>
      </c>
      <c r="B139" s="97">
        <v>9.9991000000000003</v>
      </c>
      <c r="C139" s="97">
        <v>10.0014</v>
      </c>
    </row>
    <row r="140" spans="1:3">
      <c r="A140" s="97" t="s">
        <v>1666</v>
      </c>
      <c r="B140" s="97">
        <v>0</v>
      </c>
      <c r="C140" s="97">
        <v>16.918500000000002</v>
      </c>
    </row>
    <row r="141" spans="1:3">
      <c r="A141" s="97" t="s">
        <v>1667</v>
      </c>
      <c r="B141" s="97">
        <v>10.0899</v>
      </c>
      <c r="C141" s="97">
        <v>10.144500000000001</v>
      </c>
    </row>
    <row r="142" spans="1:3">
      <c r="A142" s="97" t="s">
        <v>1668</v>
      </c>
      <c r="B142" s="97">
        <v>17.997</v>
      </c>
      <c r="C142" s="97">
        <v>18.0944</v>
      </c>
    </row>
    <row r="143" spans="1:3">
      <c r="A143" s="97" t="s">
        <v>1669</v>
      </c>
      <c r="B143" s="97">
        <v>10.0984</v>
      </c>
      <c r="C143" s="97">
        <v>10.1533</v>
      </c>
    </row>
    <row r="144" spans="1:3">
      <c r="A144" s="97" t="s">
        <v>1670</v>
      </c>
      <c r="B144" s="97">
        <v>18.026600000000002</v>
      </c>
      <c r="C144" s="97">
        <v>18.124600000000001</v>
      </c>
    </row>
    <row r="145" spans="1:3">
      <c r="A145" s="97" t="s">
        <v>1671</v>
      </c>
      <c r="B145" s="97">
        <v>10.056600000000001</v>
      </c>
      <c r="C145" s="97">
        <v>10.1044</v>
      </c>
    </row>
    <row r="146" spans="1:3">
      <c r="A146" s="97" t="s">
        <v>1672</v>
      </c>
      <c r="B146" s="97">
        <v>16.8794</v>
      </c>
      <c r="C146" s="97">
        <v>16.959600000000002</v>
      </c>
    </row>
    <row r="147" spans="1:3">
      <c r="A147" s="97" t="s">
        <v>1673</v>
      </c>
      <c r="B147" s="97">
        <v>10.056900000000001</v>
      </c>
      <c r="C147" s="97">
        <v>10.104900000000001</v>
      </c>
    </row>
    <row r="148" spans="1:3">
      <c r="A148" s="97" t="s">
        <v>1674</v>
      </c>
      <c r="B148" s="97">
        <v>10.01</v>
      </c>
      <c r="C148" s="97">
        <v>10.0131</v>
      </c>
    </row>
    <row r="149" spans="1:3">
      <c r="A149" s="97" t="s">
        <v>1675</v>
      </c>
      <c r="B149" s="97">
        <v>16.0335</v>
      </c>
      <c r="C149" s="97">
        <v>16.038499999999999</v>
      </c>
    </row>
    <row r="150" spans="1:3">
      <c r="A150" s="97" t="s">
        <v>1676</v>
      </c>
      <c r="B150" s="97">
        <v>16.033799999999999</v>
      </c>
      <c r="C150" s="97">
        <v>16.039200000000001</v>
      </c>
    </row>
    <row r="151" spans="1:3">
      <c r="A151" s="97" t="s">
        <v>1677</v>
      </c>
      <c r="B151" s="97">
        <v>10.1379</v>
      </c>
      <c r="C151" s="97">
        <v>10.0381</v>
      </c>
    </row>
    <row r="152" spans="1:3">
      <c r="A152" s="97" t="s">
        <v>1678</v>
      </c>
      <c r="B152" s="97">
        <v>16.268800000000002</v>
      </c>
      <c r="C152" s="97">
        <v>16.3538</v>
      </c>
    </row>
    <row r="153" spans="1:3">
      <c r="A153" s="97" t="s">
        <v>1679</v>
      </c>
      <c r="B153" s="97">
        <v>0</v>
      </c>
      <c r="C153" s="97">
        <v>16.354100000000003</v>
      </c>
    </row>
    <row r="154" spans="1:3">
      <c r="A154" s="97" t="s">
        <v>1680</v>
      </c>
      <c r="B154" s="97">
        <v>10.0801</v>
      </c>
      <c r="C154" s="97">
        <v>0</v>
      </c>
    </row>
    <row r="155" spans="1:3">
      <c r="A155" s="97" t="s">
        <v>1681</v>
      </c>
      <c r="B155" s="97">
        <v>15.765700000000001</v>
      </c>
      <c r="C155" s="97">
        <v>0</v>
      </c>
    </row>
    <row r="156" spans="1:3">
      <c r="A156" s="97" t="s">
        <v>1682</v>
      </c>
      <c r="B156" s="97">
        <v>10.8673</v>
      </c>
      <c r="C156" s="97">
        <v>10.960700000000001</v>
      </c>
    </row>
    <row r="157" spans="1:3">
      <c r="A157" s="97" t="s">
        <v>1683</v>
      </c>
      <c r="B157" s="97">
        <v>11.9772</v>
      </c>
      <c r="C157" s="97">
        <v>12.080300000000001</v>
      </c>
    </row>
    <row r="158" spans="1:3">
      <c r="A158" s="97" t="s">
        <v>1684</v>
      </c>
      <c r="B158" s="97">
        <v>11.953000000000001</v>
      </c>
      <c r="C158" s="97">
        <v>12.0542</v>
      </c>
    </row>
    <row r="159" spans="1:3">
      <c r="A159" s="97" t="s">
        <v>1685</v>
      </c>
      <c r="B159" s="97">
        <v>11.9726</v>
      </c>
      <c r="C159" s="97">
        <v>12.074900000000001</v>
      </c>
    </row>
    <row r="160" spans="1:3">
      <c r="A160" s="97" t="s">
        <v>1686</v>
      </c>
      <c r="B160" s="97">
        <v>11.9495</v>
      </c>
      <c r="C160" s="97">
        <v>12.0501</v>
      </c>
    </row>
    <row r="161" spans="1:3">
      <c r="A161" s="97" t="s">
        <v>1687</v>
      </c>
      <c r="B161" s="97">
        <v>10.8741</v>
      </c>
      <c r="C161" s="97">
        <v>10.9664</v>
      </c>
    </row>
    <row r="162" spans="1:3">
      <c r="A162" s="97" t="s">
        <v>1688</v>
      </c>
      <c r="B162" s="97">
        <v>11.9658</v>
      </c>
      <c r="C162" s="97">
        <v>12.0672</v>
      </c>
    </row>
    <row r="163" spans="1:3">
      <c r="A163" s="97" t="s">
        <v>1689</v>
      </c>
      <c r="B163" s="97">
        <v>10.8666</v>
      </c>
      <c r="C163" s="97">
        <v>10.958</v>
      </c>
    </row>
    <row r="164" spans="1:3">
      <c r="A164" s="97" t="s">
        <v>1690</v>
      </c>
      <c r="B164" s="97">
        <v>11.939200000000001</v>
      </c>
      <c r="C164" s="97">
        <v>12.0395</v>
      </c>
    </row>
    <row r="165" spans="1:3">
      <c r="A165" s="97" t="s">
        <v>1691</v>
      </c>
      <c r="B165" s="97">
        <v>12.0219</v>
      </c>
      <c r="C165" s="97">
        <v>12.051500000000001</v>
      </c>
    </row>
    <row r="166" spans="1:3">
      <c r="A166" s="97" t="s">
        <v>1692</v>
      </c>
      <c r="B166" s="97">
        <v>11.960900000000001</v>
      </c>
      <c r="C166" s="97">
        <v>11.9825</v>
      </c>
    </row>
    <row r="167" spans="1:3">
      <c r="A167" s="97" t="s">
        <v>1693</v>
      </c>
      <c r="B167" s="97">
        <v>11.960900000000001</v>
      </c>
      <c r="C167" s="97">
        <v>11.9825</v>
      </c>
    </row>
    <row r="168" spans="1:3">
      <c r="A168" s="97" t="s">
        <v>1694</v>
      </c>
      <c r="B168" s="97">
        <v>11.935600000000001</v>
      </c>
      <c r="C168" s="97">
        <v>12.036900000000001</v>
      </c>
    </row>
    <row r="169" spans="1:3">
      <c r="A169" s="97" t="s">
        <v>1695</v>
      </c>
      <c r="B169" s="97">
        <v>11.9091</v>
      </c>
      <c r="C169" s="97">
        <v>12.0092</v>
      </c>
    </row>
    <row r="170" spans="1:3">
      <c r="A170" s="97" t="s">
        <v>1696</v>
      </c>
      <c r="B170" s="97">
        <v>11.9498</v>
      </c>
      <c r="C170" s="97">
        <v>12.0519</v>
      </c>
    </row>
    <row r="171" spans="1:3">
      <c r="A171" s="97" t="s">
        <v>1697</v>
      </c>
      <c r="B171" s="97">
        <v>10.800600000000001</v>
      </c>
      <c r="C171" s="97">
        <v>10.8896</v>
      </c>
    </row>
    <row r="172" spans="1:3">
      <c r="A172" s="97" t="s">
        <v>1698</v>
      </c>
      <c r="B172" s="97">
        <v>11.863900000000001</v>
      </c>
      <c r="C172" s="97">
        <v>11.9617</v>
      </c>
    </row>
    <row r="173" spans="1:3">
      <c r="A173" s="97" t="s">
        <v>1699</v>
      </c>
      <c r="B173" s="97">
        <v>11.971300000000001</v>
      </c>
      <c r="C173" s="97">
        <v>12.0716</v>
      </c>
    </row>
    <row r="174" spans="1:3">
      <c r="A174" s="97" t="s">
        <v>1700</v>
      </c>
      <c r="B174" s="97">
        <v>11.947600000000001</v>
      </c>
      <c r="C174" s="97">
        <v>12.046700000000001</v>
      </c>
    </row>
    <row r="175" spans="1:3">
      <c r="A175" s="97" t="s">
        <v>1701</v>
      </c>
      <c r="B175" s="97">
        <v>11.935</v>
      </c>
      <c r="C175" s="97">
        <v>12.033300000000001</v>
      </c>
    </row>
    <row r="176" spans="1:3">
      <c r="A176" s="97" t="s">
        <v>1702</v>
      </c>
      <c r="B176" s="97">
        <v>10.7866</v>
      </c>
      <c r="C176" s="97">
        <v>10.874500000000001</v>
      </c>
    </row>
    <row r="177" spans="1:3">
      <c r="A177" s="97" t="s">
        <v>1703</v>
      </c>
      <c r="B177" s="97">
        <v>11.898</v>
      </c>
      <c r="C177" s="97">
        <v>11.994900000000001</v>
      </c>
    </row>
    <row r="178" spans="1:3">
      <c r="A178" s="97" t="s">
        <v>1704</v>
      </c>
      <c r="B178" s="97">
        <v>12.0458</v>
      </c>
      <c r="C178" s="97">
        <v>12.1416</v>
      </c>
    </row>
    <row r="179" spans="1:3">
      <c r="A179" s="97" t="s">
        <v>1705</v>
      </c>
      <c r="B179" s="97">
        <v>12.045900000000001</v>
      </c>
      <c r="C179" s="97">
        <v>12.1416</v>
      </c>
    </row>
    <row r="180" spans="1:3">
      <c r="A180" s="97" t="s">
        <v>1706</v>
      </c>
      <c r="B180" s="97">
        <v>11.946400000000001</v>
      </c>
      <c r="C180" s="97">
        <v>12.036800000000001</v>
      </c>
    </row>
    <row r="181" spans="1:3">
      <c r="A181" s="97" t="s">
        <v>1707</v>
      </c>
      <c r="B181" s="97">
        <v>11.946400000000001</v>
      </c>
      <c r="C181" s="97">
        <v>12.036800000000001</v>
      </c>
    </row>
    <row r="182" spans="1:3">
      <c r="A182" s="97" t="s">
        <v>1708</v>
      </c>
      <c r="B182" s="97">
        <v>11.957800000000001</v>
      </c>
      <c r="C182" s="97">
        <v>12.053800000000001</v>
      </c>
    </row>
    <row r="183" spans="1:3">
      <c r="A183" s="97" t="s">
        <v>1709</v>
      </c>
      <c r="B183" s="97">
        <v>11.9368</v>
      </c>
      <c r="C183" s="97">
        <v>12.031600000000001</v>
      </c>
    </row>
    <row r="184" spans="1:3">
      <c r="A184" s="97" t="s">
        <v>1710</v>
      </c>
      <c r="B184" s="97">
        <v>11.9649</v>
      </c>
      <c r="C184" s="97">
        <v>12.059600000000001</v>
      </c>
    </row>
    <row r="185" spans="1:3">
      <c r="A185" s="97" t="s">
        <v>1711</v>
      </c>
      <c r="B185" s="97">
        <v>11.9649</v>
      </c>
      <c r="C185" s="97">
        <v>12.059600000000001</v>
      </c>
    </row>
    <row r="186" spans="1:3">
      <c r="A186" s="97" t="s">
        <v>1712</v>
      </c>
      <c r="B186" s="97">
        <v>11.9002</v>
      </c>
      <c r="C186" s="97">
        <v>11.993400000000001</v>
      </c>
    </row>
    <row r="187" spans="1:3">
      <c r="A187" s="97" t="s">
        <v>1713</v>
      </c>
      <c r="B187" s="97">
        <v>11.9657</v>
      </c>
      <c r="C187" s="97">
        <v>12.0632</v>
      </c>
    </row>
    <row r="188" spans="1:3">
      <c r="A188" s="97" t="s">
        <v>1714</v>
      </c>
      <c r="B188" s="97">
        <v>11.9504</v>
      </c>
      <c r="C188" s="97">
        <v>12.046800000000001</v>
      </c>
    </row>
    <row r="189" spans="1:3">
      <c r="A189" s="97" t="s">
        <v>1715</v>
      </c>
      <c r="B189" s="97">
        <v>11.936900000000001</v>
      </c>
      <c r="C189" s="97">
        <v>12.0341</v>
      </c>
    </row>
    <row r="190" spans="1:3">
      <c r="A190" s="97" t="s">
        <v>1716</v>
      </c>
      <c r="B190" s="97">
        <v>11.872</v>
      </c>
      <c r="C190" s="97">
        <v>11.967600000000001</v>
      </c>
    </row>
    <row r="191" spans="1:3">
      <c r="A191" s="97" t="s">
        <v>1717</v>
      </c>
      <c r="B191" s="97">
        <v>11.872</v>
      </c>
      <c r="C191" s="97">
        <v>11.967600000000001</v>
      </c>
    </row>
    <row r="192" spans="1:3">
      <c r="A192" s="97" t="s">
        <v>1718</v>
      </c>
      <c r="B192" s="97">
        <v>11.872300000000001</v>
      </c>
      <c r="C192" s="97">
        <v>11.968200000000001</v>
      </c>
    </row>
    <row r="193" spans="1:3">
      <c r="A193" s="97" t="s">
        <v>1719</v>
      </c>
      <c r="B193" s="97">
        <v>11.8733</v>
      </c>
      <c r="C193" s="97">
        <v>11.9693</v>
      </c>
    </row>
    <row r="194" spans="1:3">
      <c r="A194" s="97" t="s">
        <v>1720</v>
      </c>
      <c r="B194" s="97">
        <v>11.847200000000001</v>
      </c>
      <c r="C194" s="97">
        <v>11.942</v>
      </c>
    </row>
    <row r="195" spans="1:3">
      <c r="A195" s="97" t="s">
        <v>1721</v>
      </c>
      <c r="B195" s="97">
        <v>11.825800000000001</v>
      </c>
      <c r="C195" s="97">
        <v>11.916300000000001</v>
      </c>
    </row>
    <row r="196" spans="1:3">
      <c r="A196" s="97" t="s">
        <v>1722</v>
      </c>
      <c r="B196" s="97">
        <v>11.805800000000001</v>
      </c>
      <c r="C196" s="97">
        <v>11.895200000000001</v>
      </c>
    </row>
    <row r="197" spans="1:3">
      <c r="A197" s="97" t="s">
        <v>1723</v>
      </c>
      <c r="B197" s="97">
        <v>11.7507</v>
      </c>
      <c r="C197" s="97">
        <v>11.847200000000001</v>
      </c>
    </row>
    <row r="198" spans="1:3">
      <c r="A198" s="97" t="s">
        <v>1724</v>
      </c>
      <c r="B198" s="97">
        <v>11.7507</v>
      </c>
      <c r="C198" s="97">
        <v>11.847200000000001</v>
      </c>
    </row>
    <row r="199" spans="1:3">
      <c r="A199" s="97" t="s">
        <v>1725</v>
      </c>
      <c r="B199" s="97">
        <v>11.691000000000001</v>
      </c>
      <c r="C199" s="97">
        <v>11.784500000000001</v>
      </c>
    </row>
    <row r="200" spans="1:3">
      <c r="A200" s="97" t="s">
        <v>1726</v>
      </c>
      <c r="B200" s="97">
        <v>11.6469</v>
      </c>
      <c r="C200" s="97">
        <v>11.739100000000001</v>
      </c>
    </row>
    <row r="201" spans="1:3">
      <c r="A201" s="97" t="s">
        <v>1727</v>
      </c>
      <c r="B201" s="97">
        <v>11.6243</v>
      </c>
      <c r="C201" s="97">
        <v>11.7148</v>
      </c>
    </row>
    <row r="202" spans="1:3">
      <c r="A202" s="97" t="s">
        <v>1728</v>
      </c>
      <c r="B202" s="97">
        <v>11.6242</v>
      </c>
      <c r="C202" s="97">
        <v>11.714700000000001</v>
      </c>
    </row>
    <row r="203" spans="1:3">
      <c r="A203" s="97" t="s">
        <v>1729</v>
      </c>
      <c r="B203" s="97">
        <v>11.7293</v>
      </c>
      <c r="C203" s="97">
        <v>11.8299</v>
      </c>
    </row>
    <row r="204" spans="1:3">
      <c r="A204" s="97" t="s">
        <v>1730</v>
      </c>
      <c r="B204" s="97">
        <v>11.7293</v>
      </c>
      <c r="C204" s="97">
        <v>11.8299</v>
      </c>
    </row>
    <row r="205" spans="1:3">
      <c r="A205" s="97" t="s">
        <v>1731</v>
      </c>
      <c r="B205" s="97">
        <v>11.701400000000001</v>
      </c>
      <c r="C205" s="97">
        <v>11.8002</v>
      </c>
    </row>
    <row r="206" spans="1:3">
      <c r="A206" s="97" t="s">
        <v>1732</v>
      </c>
      <c r="B206" s="97">
        <v>11.701400000000001</v>
      </c>
      <c r="C206" s="97">
        <v>11.8002</v>
      </c>
    </row>
    <row r="207" spans="1:3">
      <c r="A207" s="97" t="s">
        <v>1733</v>
      </c>
      <c r="B207" s="97">
        <v>11.434100000000001</v>
      </c>
      <c r="C207" s="97">
        <v>11.526400000000001</v>
      </c>
    </row>
    <row r="208" spans="1:3">
      <c r="A208" s="97" t="s">
        <v>1734</v>
      </c>
      <c r="B208" s="97">
        <v>11.418700000000001</v>
      </c>
      <c r="C208" s="97">
        <v>11.5098</v>
      </c>
    </row>
    <row r="209" spans="1:3">
      <c r="A209" s="97" t="s">
        <v>1735</v>
      </c>
      <c r="B209" s="97">
        <v>11.3881</v>
      </c>
      <c r="C209" s="97">
        <v>11.475800000000001</v>
      </c>
    </row>
    <row r="210" spans="1:3">
      <c r="A210" s="97" t="s">
        <v>1736</v>
      </c>
      <c r="B210" s="97">
        <v>11.3811</v>
      </c>
      <c r="C210" s="97">
        <v>11.4678</v>
      </c>
    </row>
    <row r="211" spans="1:3">
      <c r="A211" s="97" t="s">
        <v>1737</v>
      </c>
      <c r="B211" s="97">
        <v>11.3812</v>
      </c>
      <c r="C211" s="97">
        <v>11.4679</v>
      </c>
    </row>
    <row r="212" spans="1:3">
      <c r="A212" s="97" t="s">
        <v>1738</v>
      </c>
      <c r="B212" s="97">
        <v>11.8855</v>
      </c>
      <c r="C212" s="97">
        <v>11.9986</v>
      </c>
    </row>
    <row r="213" spans="1:3">
      <c r="A213" s="97" t="s">
        <v>1739</v>
      </c>
      <c r="B213" s="97">
        <v>11.8414</v>
      </c>
      <c r="C213" s="97">
        <v>11.951700000000001</v>
      </c>
    </row>
    <row r="214" spans="1:3">
      <c r="A214" s="97" t="s">
        <v>1740</v>
      </c>
      <c r="B214" s="97">
        <v>11.8414</v>
      </c>
      <c r="C214" s="97">
        <v>11.951700000000001</v>
      </c>
    </row>
    <row r="215" spans="1:3">
      <c r="A215" s="97" t="s">
        <v>1741</v>
      </c>
      <c r="B215" s="97">
        <v>11.427100000000001</v>
      </c>
      <c r="C215" s="97">
        <v>0</v>
      </c>
    </row>
    <row r="216" spans="1:3">
      <c r="A216" s="97" t="s">
        <v>1742</v>
      </c>
      <c r="B216" s="97">
        <v>11.4254</v>
      </c>
      <c r="C216" s="97">
        <v>11.492800000000001</v>
      </c>
    </row>
    <row r="217" spans="1:3">
      <c r="A217" s="97" t="s">
        <v>1743</v>
      </c>
      <c r="B217" s="97">
        <v>11.350900000000001</v>
      </c>
      <c r="C217" s="97">
        <v>11.4216</v>
      </c>
    </row>
    <row r="218" spans="1:3">
      <c r="A218" s="97" t="s">
        <v>1744</v>
      </c>
      <c r="B218" s="97">
        <v>11.350900000000001</v>
      </c>
      <c r="C218" s="97">
        <v>11.4216</v>
      </c>
    </row>
    <row r="219" spans="1:3">
      <c r="A219" s="97" t="s">
        <v>1745</v>
      </c>
      <c r="B219" s="97">
        <v>11.3674</v>
      </c>
      <c r="C219" s="97">
        <v>11.446900000000001</v>
      </c>
    </row>
    <row r="220" spans="1:3">
      <c r="A220" s="97" t="s">
        <v>1746</v>
      </c>
      <c r="B220" s="97">
        <v>11.3187</v>
      </c>
      <c r="C220" s="97">
        <v>11.3949</v>
      </c>
    </row>
    <row r="221" spans="1:3">
      <c r="A221" s="97" t="s">
        <v>1747</v>
      </c>
      <c r="B221" s="97">
        <v>11.442600000000001</v>
      </c>
      <c r="C221" s="97">
        <v>11.5381</v>
      </c>
    </row>
    <row r="222" spans="1:3">
      <c r="A222" s="97" t="s">
        <v>1748</v>
      </c>
      <c r="B222" s="97">
        <v>11.392900000000001</v>
      </c>
      <c r="C222" s="97">
        <v>11.4846</v>
      </c>
    </row>
    <row r="223" spans="1:3">
      <c r="A223" s="97" t="s">
        <v>1749</v>
      </c>
      <c r="B223" s="97">
        <v>11.326400000000001</v>
      </c>
      <c r="C223" s="97">
        <v>11.4175</v>
      </c>
    </row>
    <row r="224" spans="1:3">
      <c r="A224" s="97" t="s">
        <v>1750</v>
      </c>
      <c r="B224" s="97">
        <v>11.3019</v>
      </c>
      <c r="C224" s="97">
        <v>11.3918</v>
      </c>
    </row>
    <row r="225" spans="1:3">
      <c r="A225" s="97" t="s">
        <v>1751</v>
      </c>
      <c r="B225" s="97">
        <v>11.3231</v>
      </c>
      <c r="C225" s="97">
        <v>11.4169</v>
      </c>
    </row>
    <row r="226" spans="1:3">
      <c r="A226" s="97" t="s">
        <v>1752</v>
      </c>
      <c r="B226" s="97">
        <v>11.2987</v>
      </c>
      <c r="C226" s="97">
        <v>11.391400000000001</v>
      </c>
    </row>
    <row r="227" spans="1:3">
      <c r="A227" s="97" t="s">
        <v>1753</v>
      </c>
      <c r="B227" s="97">
        <v>11.5487</v>
      </c>
      <c r="C227" s="97">
        <v>11.6525</v>
      </c>
    </row>
    <row r="228" spans="1:3">
      <c r="A228" s="97" t="s">
        <v>1754</v>
      </c>
      <c r="B228" s="97">
        <v>11.5487</v>
      </c>
      <c r="C228" s="97">
        <v>11.6525</v>
      </c>
    </row>
    <row r="229" spans="1:3">
      <c r="A229" s="97" t="s">
        <v>1755</v>
      </c>
      <c r="B229" s="97">
        <v>11.4558</v>
      </c>
      <c r="C229" s="97">
        <v>11.552800000000001</v>
      </c>
    </row>
    <row r="230" spans="1:3">
      <c r="A230" s="97" t="s">
        <v>1756</v>
      </c>
      <c r="B230" s="97">
        <v>11.4558</v>
      </c>
      <c r="C230" s="97">
        <v>11.552800000000001</v>
      </c>
    </row>
    <row r="231" spans="1:3">
      <c r="A231" s="97" t="s">
        <v>1757</v>
      </c>
      <c r="B231" s="97">
        <v>11.310400000000001</v>
      </c>
      <c r="C231" s="97">
        <v>11.4032</v>
      </c>
    </row>
    <row r="232" spans="1:3">
      <c r="A232" s="97" t="s">
        <v>1758</v>
      </c>
      <c r="B232" s="97">
        <v>11.2515</v>
      </c>
      <c r="C232" s="97">
        <v>11.339600000000001</v>
      </c>
    </row>
    <row r="233" spans="1:3">
      <c r="A233" s="97" t="s">
        <v>1759</v>
      </c>
      <c r="B233" s="97">
        <v>11.251100000000001</v>
      </c>
      <c r="C233" s="97">
        <v>11.3391</v>
      </c>
    </row>
    <row r="234" spans="1:3">
      <c r="A234" s="97" t="s">
        <v>1760</v>
      </c>
      <c r="B234" s="97">
        <v>11.262</v>
      </c>
      <c r="C234" s="97">
        <v>11.3535</v>
      </c>
    </row>
    <row r="235" spans="1:3">
      <c r="A235" s="97" t="s">
        <v>1761</v>
      </c>
      <c r="B235" s="97">
        <v>11.2141</v>
      </c>
      <c r="C235" s="97">
        <v>11.3042</v>
      </c>
    </row>
    <row r="236" spans="1:3">
      <c r="A236" s="97" t="s">
        <v>1762</v>
      </c>
      <c r="B236" s="97">
        <v>11.289300000000001</v>
      </c>
      <c r="C236" s="97">
        <v>11.382400000000001</v>
      </c>
    </row>
    <row r="237" spans="1:3">
      <c r="A237" s="97" t="s">
        <v>1763</v>
      </c>
      <c r="B237" s="97">
        <v>11.2615</v>
      </c>
      <c r="C237" s="97">
        <v>11.352400000000001</v>
      </c>
    </row>
    <row r="238" spans="1:3">
      <c r="A238" s="97" t="s">
        <v>1764</v>
      </c>
      <c r="B238" s="97">
        <v>11.2615</v>
      </c>
      <c r="C238" s="97">
        <v>11.352500000000001</v>
      </c>
    </row>
    <row r="239" spans="1:3">
      <c r="A239" s="97" t="s">
        <v>1765</v>
      </c>
      <c r="B239" s="97">
        <v>11.183900000000001</v>
      </c>
      <c r="C239" s="97">
        <v>11.301400000000001</v>
      </c>
    </row>
    <row r="240" spans="1:3">
      <c r="A240" s="97" t="s">
        <v>1766</v>
      </c>
      <c r="B240" s="97">
        <v>11.1577</v>
      </c>
      <c r="C240" s="97">
        <v>11.273900000000001</v>
      </c>
    </row>
    <row r="241" spans="1:3">
      <c r="A241" s="97" t="s">
        <v>1767</v>
      </c>
      <c r="B241" s="97">
        <v>11.1576</v>
      </c>
      <c r="C241" s="97">
        <v>11.273900000000001</v>
      </c>
    </row>
    <row r="242" spans="1:3">
      <c r="A242" s="97" t="s">
        <v>1768</v>
      </c>
      <c r="B242" s="97">
        <v>11.158200000000001</v>
      </c>
      <c r="C242" s="97">
        <v>11.2759</v>
      </c>
    </row>
    <row r="243" spans="1:3">
      <c r="A243" s="97" t="s">
        <v>1769</v>
      </c>
      <c r="B243" s="97">
        <v>11.132800000000001</v>
      </c>
      <c r="C243" s="97">
        <v>11.2493</v>
      </c>
    </row>
    <row r="244" spans="1:3">
      <c r="A244" s="97" t="s">
        <v>1770</v>
      </c>
      <c r="B244" s="97">
        <v>11.1349</v>
      </c>
      <c r="C244" s="97">
        <v>11.253200000000001</v>
      </c>
    </row>
    <row r="245" spans="1:3">
      <c r="A245" s="97" t="s">
        <v>1771</v>
      </c>
      <c r="B245" s="97">
        <v>11.101700000000001</v>
      </c>
      <c r="C245" s="97">
        <v>11.217400000000001</v>
      </c>
    </row>
    <row r="246" spans="1:3">
      <c r="A246" s="97" t="s">
        <v>1772</v>
      </c>
      <c r="B246" s="97">
        <v>11.129200000000001</v>
      </c>
      <c r="C246" s="97">
        <v>11.221300000000001</v>
      </c>
    </row>
    <row r="247" spans="1:3">
      <c r="A247" s="97" t="s">
        <v>1773</v>
      </c>
      <c r="B247" s="97">
        <v>11.1083</v>
      </c>
      <c r="C247" s="97">
        <v>11.199300000000001</v>
      </c>
    </row>
    <row r="248" spans="1:3">
      <c r="A248" s="97" t="s">
        <v>1774</v>
      </c>
      <c r="B248" s="97">
        <v>11.1236</v>
      </c>
      <c r="C248" s="97">
        <v>11.2149</v>
      </c>
    </row>
    <row r="249" spans="1:3">
      <c r="A249" s="97" t="s">
        <v>1775</v>
      </c>
      <c r="B249" s="97">
        <v>11.093</v>
      </c>
      <c r="C249" s="97">
        <v>11.183100000000001</v>
      </c>
    </row>
    <row r="250" spans="1:3">
      <c r="A250" s="97" t="s">
        <v>1776</v>
      </c>
      <c r="B250" s="97">
        <v>11.3613</v>
      </c>
      <c r="C250" s="97">
        <v>11.4574</v>
      </c>
    </row>
    <row r="251" spans="1:3">
      <c r="A251" s="97" t="s">
        <v>1777</v>
      </c>
      <c r="B251" s="97">
        <v>11.3613</v>
      </c>
      <c r="C251" s="97">
        <v>11.4574</v>
      </c>
    </row>
    <row r="252" spans="1:3">
      <c r="A252" s="97" t="s">
        <v>1778</v>
      </c>
      <c r="B252" s="97">
        <v>11.318100000000001</v>
      </c>
      <c r="C252" s="97">
        <v>11.4109</v>
      </c>
    </row>
    <row r="253" spans="1:3">
      <c r="A253" s="97" t="s">
        <v>1779</v>
      </c>
      <c r="B253" s="97">
        <v>11.318100000000001</v>
      </c>
      <c r="C253" s="97">
        <v>11.4109</v>
      </c>
    </row>
    <row r="254" spans="1:3">
      <c r="A254" s="97" t="s">
        <v>1780</v>
      </c>
      <c r="B254" s="97">
        <v>11.110900000000001</v>
      </c>
      <c r="C254" s="97">
        <v>11.201000000000001</v>
      </c>
    </row>
    <row r="255" spans="1:3">
      <c r="A255" s="97" t="s">
        <v>1781</v>
      </c>
      <c r="B255" s="97">
        <v>11.0816</v>
      </c>
      <c r="C255" s="97">
        <v>11.170500000000001</v>
      </c>
    </row>
    <row r="256" spans="1:3">
      <c r="A256" s="97" t="s">
        <v>1782</v>
      </c>
      <c r="B256" s="97">
        <v>11.0816</v>
      </c>
      <c r="C256" s="97">
        <v>11.170500000000001</v>
      </c>
    </row>
    <row r="257" spans="1:3">
      <c r="A257" s="97" t="s">
        <v>1783</v>
      </c>
      <c r="B257" s="97">
        <v>11.3789</v>
      </c>
      <c r="C257" s="97">
        <v>11.48</v>
      </c>
    </row>
    <row r="258" spans="1:3">
      <c r="A258" s="97" t="s">
        <v>1784</v>
      </c>
      <c r="B258" s="97">
        <v>11.3146</v>
      </c>
      <c r="C258" s="97">
        <v>11.4108</v>
      </c>
    </row>
    <row r="259" spans="1:3">
      <c r="A259" s="97" t="s">
        <v>1785</v>
      </c>
      <c r="B259" s="97">
        <v>11.3146</v>
      </c>
      <c r="C259" s="97">
        <v>11.4108</v>
      </c>
    </row>
    <row r="260" spans="1:3">
      <c r="A260" s="97" t="s">
        <v>1786</v>
      </c>
      <c r="B260" s="97">
        <v>11.2401</v>
      </c>
      <c r="C260" s="97">
        <v>11.326400000000001</v>
      </c>
    </row>
    <row r="261" spans="1:3">
      <c r="A261" s="97" t="s">
        <v>1787</v>
      </c>
      <c r="B261" s="97">
        <v>11.173</v>
      </c>
      <c r="C261" s="97">
        <v>11.254000000000001</v>
      </c>
    </row>
    <row r="262" spans="1:3">
      <c r="A262" s="97" t="s">
        <v>1788</v>
      </c>
      <c r="B262" s="97">
        <v>11.173</v>
      </c>
      <c r="C262" s="97">
        <v>11.254100000000001</v>
      </c>
    </row>
    <row r="263" spans="1:3">
      <c r="A263" s="97" t="s">
        <v>1789</v>
      </c>
      <c r="B263" s="97">
        <v>11.0868</v>
      </c>
      <c r="C263" s="97">
        <v>11.1783</v>
      </c>
    </row>
    <row r="264" spans="1:3">
      <c r="A264" s="97" t="s">
        <v>1790</v>
      </c>
      <c r="B264" s="97">
        <v>11.0868</v>
      </c>
      <c r="C264" s="97">
        <v>11.1783</v>
      </c>
    </row>
    <row r="265" spans="1:3">
      <c r="A265" s="97" t="s">
        <v>1791</v>
      </c>
      <c r="B265" s="97">
        <v>11.063800000000001</v>
      </c>
      <c r="C265" s="97">
        <v>11.1541</v>
      </c>
    </row>
    <row r="266" spans="1:3">
      <c r="A266" s="97" t="s">
        <v>1792</v>
      </c>
      <c r="B266" s="97">
        <v>11.063800000000001</v>
      </c>
      <c r="C266" s="97">
        <v>11.1541</v>
      </c>
    </row>
    <row r="267" spans="1:3">
      <c r="A267" s="97" t="s">
        <v>1793</v>
      </c>
      <c r="B267" s="97">
        <v>11.0748</v>
      </c>
      <c r="C267" s="97">
        <v>11.166400000000001</v>
      </c>
    </row>
    <row r="268" spans="1:3">
      <c r="A268" s="97" t="s">
        <v>1794</v>
      </c>
      <c r="B268" s="97">
        <v>11.0533</v>
      </c>
      <c r="C268" s="97">
        <v>11.143800000000001</v>
      </c>
    </row>
    <row r="269" spans="1:3">
      <c r="A269" s="97" t="s">
        <v>1795</v>
      </c>
      <c r="B269" s="97">
        <v>11.097100000000001</v>
      </c>
      <c r="C269" s="97">
        <v>11.186300000000001</v>
      </c>
    </row>
    <row r="270" spans="1:3">
      <c r="A270" s="97" t="s">
        <v>1796</v>
      </c>
      <c r="B270" s="97">
        <v>11.086500000000001</v>
      </c>
      <c r="C270" s="97">
        <v>11.1746</v>
      </c>
    </row>
    <row r="271" spans="1:3">
      <c r="A271" s="97" t="s">
        <v>1797</v>
      </c>
      <c r="B271" s="97">
        <v>11.086300000000001</v>
      </c>
      <c r="C271" s="97">
        <v>11.1744</v>
      </c>
    </row>
    <row r="272" spans="1:3">
      <c r="A272" s="97" t="s">
        <v>1798</v>
      </c>
      <c r="B272" s="97">
        <v>11.0846</v>
      </c>
      <c r="C272" s="97">
        <v>11.1751</v>
      </c>
    </row>
    <row r="273" spans="1:3">
      <c r="A273" s="97" t="s">
        <v>1799</v>
      </c>
      <c r="B273" s="97">
        <v>11.077900000000001</v>
      </c>
      <c r="C273" s="97">
        <v>11.167400000000001</v>
      </c>
    </row>
    <row r="274" spans="1:3">
      <c r="A274" s="97" t="s">
        <v>1800</v>
      </c>
      <c r="B274" s="97">
        <v>11.0778</v>
      </c>
      <c r="C274" s="97">
        <v>11.167300000000001</v>
      </c>
    </row>
    <row r="275" spans="1:3">
      <c r="A275" s="97" t="s">
        <v>1801</v>
      </c>
      <c r="B275" s="97">
        <v>11.1594</v>
      </c>
      <c r="C275" s="97">
        <v>11.2523</v>
      </c>
    </row>
    <row r="276" spans="1:3">
      <c r="A276" s="97" t="s">
        <v>1802</v>
      </c>
      <c r="B276" s="97">
        <v>11.1602</v>
      </c>
      <c r="C276" s="97">
        <v>11.253300000000001</v>
      </c>
    </row>
    <row r="277" spans="1:3">
      <c r="A277" s="97" t="s">
        <v>1803</v>
      </c>
      <c r="B277" s="97">
        <v>11.1038</v>
      </c>
      <c r="C277" s="97">
        <v>11.1922</v>
      </c>
    </row>
    <row r="278" spans="1:3">
      <c r="A278" s="97" t="s">
        <v>1804</v>
      </c>
      <c r="B278" s="97">
        <v>11.1038</v>
      </c>
      <c r="C278" s="97">
        <v>11.1922</v>
      </c>
    </row>
    <row r="279" spans="1:3">
      <c r="A279" s="97" t="s">
        <v>1805</v>
      </c>
      <c r="B279" s="97">
        <v>11.0122</v>
      </c>
      <c r="C279" s="97">
        <v>11.0983</v>
      </c>
    </row>
    <row r="280" spans="1:3">
      <c r="A280" s="97" t="s">
        <v>1806</v>
      </c>
      <c r="B280" s="97">
        <v>11.0123</v>
      </c>
      <c r="C280" s="97">
        <v>11.098500000000001</v>
      </c>
    </row>
    <row r="281" spans="1:3">
      <c r="A281" s="97" t="s">
        <v>1807</v>
      </c>
      <c r="B281" s="97">
        <v>11.0108</v>
      </c>
      <c r="C281" s="97">
        <v>11.096200000000001</v>
      </c>
    </row>
    <row r="282" spans="1:3">
      <c r="A282" s="97" t="s">
        <v>1808</v>
      </c>
      <c r="B282" s="97">
        <v>11.0106</v>
      </c>
      <c r="C282" s="97">
        <v>11.095800000000001</v>
      </c>
    </row>
    <row r="283" spans="1:3">
      <c r="A283" s="97" t="s">
        <v>1809</v>
      </c>
      <c r="B283" s="97">
        <v>10.997200000000001</v>
      </c>
      <c r="C283" s="97">
        <v>11.0861</v>
      </c>
    </row>
    <row r="284" spans="1:3">
      <c r="A284" s="97" t="s">
        <v>1810</v>
      </c>
      <c r="B284" s="97">
        <v>10.973800000000001</v>
      </c>
      <c r="C284" s="97">
        <v>11.0593</v>
      </c>
    </row>
    <row r="285" spans="1:3">
      <c r="A285" s="97" t="s">
        <v>1811</v>
      </c>
      <c r="B285" s="97">
        <v>10.973800000000001</v>
      </c>
      <c r="C285" s="97">
        <v>11.0593</v>
      </c>
    </row>
    <row r="286" spans="1:3">
      <c r="A286" s="97" t="s">
        <v>1812</v>
      </c>
      <c r="B286" s="97">
        <v>10.8904</v>
      </c>
      <c r="C286" s="97">
        <v>10.993400000000001</v>
      </c>
    </row>
    <row r="287" spans="1:3">
      <c r="A287" s="97" t="s">
        <v>1813</v>
      </c>
      <c r="B287" s="97">
        <v>10.872400000000001</v>
      </c>
      <c r="C287" s="97">
        <v>10.9733</v>
      </c>
    </row>
    <row r="288" spans="1:3">
      <c r="A288" s="97" t="s">
        <v>1814</v>
      </c>
      <c r="B288" s="97">
        <v>10.872400000000001</v>
      </c>
      <c r="C288" s="97">
        <v>10.9734</v>
      </c>
    </row>
    <row r="289" spans="1:3">
      <c r="A289" s="97" t="s">
        <v>1815</v>
      </c>
      <c r="B289" s="97">
        <v>10.3026</v>
      </c>
      <c r="C289" s="97">
        <v>10.411800000000001</v>
      </c>
    </row>
    <row r="290" spans="1:3">
      <c r="A290" s="97" t="s">
        <v>1816</v>
      </c>
      <c r="B290" s="97">
        <v>10.2904</v>
      </c>
      <c r="C290" s="97">
        <v>10.396700000000001</v>
      </c>
    </row>
    <row r="291" spans="1:3">
      <c r="A291" s="97" t="s">
        <v>1817</v>
      </c>
      <c r="B291" s="97">
        <v>10.265700000000001</v>
      </c>
      <c r="C291" s="97">
        <v>10.383100000000001</v>
      </c>
    </row>
    <row r="292" spans="1:3">
      <c r="A292" s="97" t="s">
        <v>1818</v>
      </c>
      <c r="B292" s="97">
        <v>10.265700000000001</v>
      </c>
      <c r="C292" s="97">
        <v>10.383100000000001</v>
      </c>
    </row>
    <row r="293" spans="1:3">
      <c r="A293" s="97" t="s">
        <v>1819</v>
      </c>
      <c r="B293" s="97">
        <v>10.273200000000001</v>
      </c>
      <c r="C293" s="97">
        <v>10.3931</v>
      </c>
    </row>
    <row r="294" spans="1:3">
      <c r="A294" s="97" t="s">
        <v>1820</v>
      </c>
      <c r="B294" s="97">
        <v>10.272400000000001</v>
      </c>
      <c r="C294" s="97">
        <v>10.392100000000001</v>
      </c>
    </row>
    <row r="295" spans="1:3">
      <c r="A295" s="97" t="s">
        <v>1821</v>
      </c>
      <c r="B295" s="97">
        <v>10.009</v>
      </c>
      <c r="C295" s="97">
        <v>10.1241</v>
      </c>
    </row>
    <row r="296" spans="1:3">
      <c r="A296" s="97" t="s">
        <v>1822</v>
      </c>
      <c r="B296" s="97">
        <v>10.009</v>
      </c>
      <c r="C296" s="97">
        <v>10.1241</v>
      </c>
    </row>
    <row r="297" spans="1:3">
      <c r="A297" s="97" t="s">
        <v>1823</v>
      </c>
      <c r="B297" s="97">
        <v>10.009400000000001</v>
      </c>
      <c r="C297" s="97">
        <v>10.1258</v>
      </c>
    </row>
    <row r="298" spans="1:3">
      <c r="A298" s="97" t="s">
        <v>1824</v>
      </c>
      <c r="B298" s="97">
        <v>0</v>
      </c>
      <c r="C298" s="97">
        <v>10.058200000000001</v>
      </c>
    </row>
    <row r="299" spans="1:3">
      <c r="A299" s="97" t="s">
        <v>1825</v>
      </c>
      <c r="B299" s="97">
        <v>0</v>
      </c>
      <c r="C299" s="97">
        <v>10.058200000000001</v>
      </c>
    </row>
    <row r="300" spans="1:3">
      <c r="A300" s="97" t="s">
        <v>1826</v>
      </c>
      <c r="B300" s="97">
        <v>0</v>
      </c>
      <c r="C300" s="97">
        <v>10.0596</v>
      </c>
    </row>
    <row r="301" spans="1:3">
      <c r="A301" s="97" t="s">
        <v>1827</v>
      </c>
      <c r="B301" s="97">
        <v>11.499700000000001</v>
      </c>
      <c r="C301" s="97">
        <v>10.8278</v>
      </c>
    </row>
    <row r="302" spans="1:3">
      <c r="A302" s="97" t="s">
        <v>1828</v>
      </c>
      <c r="B302" s="97">
        <v>11.499500000000001</v>
      </c>
      <c r="C302" s="97">
        <v>10.8276</v>
      </c>
    </row>
    <row r="303" spans="1:3">
      <c r="A303" s="97" t="s">
        <v>1829</v>
      </c>
      <c r="B303" s="97">
        <v>11.623100000000001</v>
      </c>
      <c r="C303" s="97">
        <v>10.947700000000001</v>
      </c>
    </row>
    <row r="304" spans="1:3">
      <c r="A304" s="97" t="s">
        <v>1830</v>
      </c>
      <c r="B304" s="97">
        <v>11.622400000000001</v>
      </c>
      <c r="C304" s="97">
        <v>10.947000000000001</v>
      </c>
    </row>
    <row r="305" spans="1:3">
      <c r="A305" s="97" t="s">
        <v>1831</v>
      </c>
      <c r="B305" s="97">
        <v>18.515000000000001</v>
      </c>
      <c r="C305" s="97">
        <v>18.956</v>
      </c>
    </row>
    <row r="306" spans="1:3">
      <c r="A306" s="97" t="s">
        <v>1832</v>
      </c>
      <c r="B306" s="97">
        <v>15.496</v>
      </c>
      <c r="C306" s="97">
        <v>15.865</v>
      </c>
    </row>
    <row r="307" spans="1:3">
      <c r="A307" s="97" t="s">
        <v>1833</v>
      </c>
      <c r="B307" s="97">
        <v>15.877000000000001</v>
      </c>
      <c r="C307" s="97">
        <v>16.277000000000001</v>
      </c>
    </row>
    <row r="308" spans="1:3">
      <c r="A308" s="97" t="s">
        <v>1834</v>
      </c>
      <c r="B308" s="97">
        <v>18.904</v>
      </c>
      <c r="C308" s="97">
        <v>19.381</v>
      </c>
    </row>
    <row r="309" spans="1:3">
      <c r="A309" s="97" t="s">
        <v>1835</v>
      </c>
      <c r="B309" s="97">
        <v>184.09270000000001</v>
      </c>
      <c r="C309" s="97">
        <v>189.01740000000001</v>
      </c>
    </row>
    <row r="310" spans="1:3">
      <c r="A310" s="97" t="s">
        <v>1836</v>
      </c>
      <c r="B310" s="97">
        <v>329.58710000000002</v>
      </c>
      <c r="C310" s="97">
        <v>348.38150000000002</v>
      </c>
    </row>
    <row r="311" spans="1:3">
      <c r="A311" s="97" t="s">
        <v>1837</v>
      </c>
      <c r="B311" s="97">
        <v>19.702000000000002</v>
      </c>
      <c r="C311" s="97">
        <v>20.350000000000001</v>
      </c>
    </row>
    <row r="312" spans="1:3">
      <c r="A312" s="97" t="s">
        <v>1838</v>
      </c>
      <c r="B312" s="97">
        <v>35.562000000000005</v>
      </c>
      <c r="C312" s="97">
        <v>36.731000000000002</v>
      </c>
    </row>
    <row r="313" spans="1:3">
      <c r="A313" s="97" t="s">
        <v>1839</v>
      </c>
      <c r="B313" s="97">
        <v>20.288</v>
      </c>
      <c r="C313" s="97">
        <v>20.983000000000001</v>
      </c>
    </row>
    <row r="314" spans="1:3">
      <c r="A314" s="97" t="s">
        <v>1840</v>
      </c>
      <c r="B314" s="97">
        <v>36.335999999999999</v>
      </c>
      <c r="C314" s="97">
        <v>37.581000000000003</v>
      </c>
    </row>
    <row r="315" spans="1:3">
      <c r="A315" s="97" t="s">
        <v>1841</v>
      </c>
      <c r="B315" s="97">
        <v>20.304500000000001</v>
      </c>
      <c r="C315" s="97">
        <v>20.1572</v>
      </c>
    </row>
    <row r="316" spans="1:3">
      <c r="A316" s="97" t="s">
        <v>1842</v>
      </c>
      <c r="B316" s="97">
        <v>20.103200000000001</v>
      </c>
      <c r="C316" s="97">
        <v>19.9663</v>
      </c>
    </row>
    <row r="317" spans="1:3">
      <c r="A317" s="97" t="s">
        <v>1843</v>
      </c>
      <c r="B317" s="97">
        <v>10.758700000000001</v>
      </c>
      <c r="C317" s="97">
        <v>10.750500000000001</v>
      </c>
    </row>
    <row r="318" spans="1:3">
      <c r="A318" s="97" t="s">
        <v>1844</v>
      </c>
      <c r="B318" s="97">
        <v>21.0275</v>
      </c>
      <c r="C318" s="97">
        <v>21.1267</v>
      </c>
    </row>
    <row r="319" spans="1:3">
      <c r="A319" s="97" t="s">
        <v>1845</v>
      </c>
      <c r="B319" s="97">
        <v>10.900600000000001</v>
      </c>
      <c r="C319" s="97">
        <v>10.8917</v>
      </c>
    </row>
    <row r="320" spans="1:3">
      <c r="A320" s="97" t="s">
        <v>1846</v>
      </c>
      <c r="B320" s="97">
        <v>21.293300000000002</v>
      </c>
      <c r="C320" s="97">
        <v>21.402800000000003</v>
      </c>
    </row>
    <row r="321" spans="1:3">
      <c r="A321" s="97" t="s">
        <v>1847</v>
      </c>
      <c r="B321" s="97">
        <v>18.443000000000001</v>
      </c>
      <c r="C321" s="97">
        <v>19.222000000000001</v>
      </c>
    </row>
    <row r="322" spans="1:3">
      <c r="A322" s="97" t="s">
        <v>1848</v>
      </c>
      <c r="B322" s="97">
        <v>31.146000000000001</v>
      </c>
      <c r="C322" s="97">
        <v>32.463000000000001</v>
      </c>
    </row>
    <row r="323" spans="1:3">
      <c r="A323" s="97" t="s">
        <v>1849</v>
      </c>
      <c r="B323" s="97">
        <v>19.318000000000001</v>
      </c>
      <c r="C323" s="97">
        <v>20.161000000000001</v>
      </c>
    </row>
    <row r="324" spans="1:3">
      <c r="A324" s="97" t="s">
        <v>1850</v>
      </c>
      <c r="B324" s="97">
        <v>32.027999999999999</v>
      </c>
      <c r="C324" s="97">
        <v>33.423999999999999</v>
      </c>
    </row>
    <row r="325" spans="1:3">
      <c r="A325" s="97" t="s">
        <v>1851</v>
      </c>
      <c r="B325" s="97">
        <v>20</v>
      </c>
      <c r="C325" s="97">
        <v>21.21</v>
      </c>
    </row>
    <row r="326" spans="1:3">
      <c r="A326" s="97" t="s">
        <v>1852</v>
      </c>
      <c r="B326" s="97">
        <v>25.788</v>
      </c>
      <c r="C326" s="97">
        <v>27.348000000000003</v>
      </c>
    </row>
    <row r="327" spans="1:3">
      <c r="A327" s="97" t="s">
        <v>1853</v>
      </c>
      <c r="B327" s="97">
        <v>20.452999999999999</v>
      </c>
      <c r="C327" s="97">
        <v>21.719000000000001</v>
      </c>
    </row>
    <row r="328" spans="1:3">
      <c r="A328" s="97" t="s">
        <v>1854</v>
      </c>
      <c r="B328" s="97">
        <v>26.310000000000002</v>
      </c>
      <c r="C328" s="97">
        <v>27.938000000000002</v>
      </c>
    </row>
    <row r="329" spans="1:3">
      <c r="A329" s="97" t="s">
        <v>1855</v>
      </c>
      <c r="B329" s="97">
        <v>57.745000000000005</v>
      </c>
      <c r="C329" s="97">
        <v>58.457000000000001</v>
      </c>
    </row>
    <row r="330" spans="1:3">
      <c r="A330" s="97" t="s">
        <v>1856</v>
      </c>
      <c r="B330" s="97">
        <v>59.323</v>
      </c>
      <c r="C330" s="97">
        <v>60.054000000000002</v>
      </c>
    </row>
    <row r="331" spans="1:3">
      <c r="A331" s="97" t="s">
        <v>1857</v>
      </c>
      <c r="B331" s="97">
        <v>58.387</v>
      </c>
      <c r="C331" s="97">
        <v>59.124000000000002</v>
      </c>
    </row>
    <row r="332" spans="1:3">
      <c r="A332" s="97" t="s">
        <v>1858</v>
      </c>
      <c r="B332" s="97">
        <v>59.45</v>
      </c>
      <c r="C332" s="97">
        <v>60.2</v>
      </c>
    </row>
    <row r="333" spans="1:3">
      <c r="A333" s="97" t="s">
        <v>1859</v>
      </c>
      <c r="B333" s="97">
        <v>14.955</v>
      </c>
      <c r="C333" s="97">
        <v>13.945</v>
      </c>
    </row>
    <row r="334" spans="1:3">
      <c r="A334" s="97" t="s">
        <v>1860</v>
      </c>
      <c r="B334" s="97">
        <v>14.955</v>
      </c>
      <c r="C334" s="97">
        <v>13.946000000000002</v>
      </c>
    </row>
    <row r="335" spans="1:3">
      <c r="A335" s="97" t="s">
        <v>1861</v>
      </c>
      <c r="B335" s="97">
        <v>15.198</v>
      </c>
      <c r="C335" s="97">
        <v>14.178000000000001</v>
      </c>
    </row>
    <row r="336" spans="1:3">
      <c r="A336" s="97" t="s">
        <v>1862</v>
      </c>
      <c r="B336" s="97">
        <v>15.148000000000001</v>
      </c>
      <c r="C336" s="97">
        <v>14.132000000000001</v>
      </c>
    </row>
    <row r="337" spans="1:3">
      <c r="A337" s="97" t="s">
        <v>1863</v>
      </c>
      <c r="B337" s="97">
        <v>247.24190000000002</v>
      </c>
      <c r="C337" s="97">
        <v>227.74040000000002</v>
      </c>
    </row>
    <row r="338" spans="1:3">
      <c r="A338" s="97" t="s">
        <v>1864</v>
      </c>
      <c r="B338" s="97">
        <v>10.275600000000001</v>
      </c>
      <c r="C338" s="97">
        <v>10.6905</v>
      </c>
    </row>
    <row r="339" spans="1:3">
      <c r="A339" s="97" t="s">
        <v>1865</v>
      </c>
      <c r="B339" s="97">
        <v>10.275600000000001</v>
      </c>
      <c r="C339" s="97">
        <v>10.6905</v>
      </c>
    </row>
    <row r="340" spans="1:3">
      <c r="A340" s="97" t="s">
        <v>1866</v>
      </c>
      <c r="B340" s="97">
        <v>10.2842</v>
      </c>
      <c r="C340" s="97">
        <v>10.7051</v>
      </c>
    </row>
    <row r="341" spans="1:3">
      <c r="A341" s="97" t="s">
        <v>1867</v>
      </c>
      <c r="B341" s="97">
        <v>10.2842</v>
      </c>
      <c r="C341" s="97">
        <v>10.7051</v>
      </c>
    </row>
    <row r="342" spans="1:3">
      <c r="A342" s="97" t="s">
        <v>1868</v>
      </c>
      <c r="B342" s="97">
        <v>33.984000000000002</v>
      </c>
      <c r="C342" s="97">
        <v>35.39</v>
      </c>
    </row>
    <row r="343" spans="1:3">
      <c r="A343" s="97" t="s">
        <v>1869</v>
      </c>
      <c r="B343" s="97">
        <v>172.49100000000001</v>
      </c>
      <c r="C343" s="97">
        <v>179.626</v>
      </c>
    </row>
    <row r="344" spans="1:3">
      <c r="A344" s="97" t="s">
        <v>1870</v>
      </c>
      <c r="B344" s="97">
        <v>34.873000000000005</v>
      </c>
      <c r="C344" s="97">
        <v>36.356999999999999</v>
      </c>
    </row>
    <row r="345" spans="1:3">
      <c r="A345" s="97" t="s">
        <v>1871</v>
      </c>
      <c r="B345" s="97">
        <v>175.58800000000002</v>
      </c>
      <c r="C345" s="97">
        <v>183.06200000000001</v>
      </c>
    </row>
    <row r="346" spans="1:3">
      <c r="A346" s="97" t="s">
        <v>1872</v>
      </c>
      <c r="B346" s="97">
        <v>14.904</v>
      </c>
      <c r="C346" s="97">
        <v>15.591000000000001</v>
      </c>
    </row>
    <row r="347" spans="1:3">
      <c r="A347" s="97" t="s">
        <v>1873</v>
      </c>
      <c r="B347" s="97">
        <v>15.411000000000001</v>
      </c>
      <c r="C347" s="97">
        <v>16.121000000000002</v>
      </c>
    </row>
    <row r="348" spans="1:3">
      <c r="A348" s="97" t="s">
        <v>1874</v>
      </c>
      <c r="B348" s="97">
        <v>15.727</v>
      </c>
      <c r="C348" s="97">
        <v>16.478999999999999</v>
      </c>
    </row>
    <row r="349" spans="1:3">
      <c r="A349" s="97" t="s">
        <v>1875</v>
      </c>
      <c r="B349" s="97">
        <v>15.733000000000001</v>
      </c>
      <c r="C349" s="97">
        <v>16.484999999999999</v>
      </c>
    </row>
    <row r="350" spans="1:3">
      <c r="A350" s="97" t="s">
        <v>1876</v>
      </c>
      <c r="B350" s="97">
        <v>24.531000000000002</v>
      </c>
      <c r="C350" s="97">
        <v>25.647000000000002</v>
      </c>
    </row>
    <row r="351" spans="1:3">
      <c r="A351" s="97" t="s">
        <v>1877</v>
      </c>
      <c r="B351" s="97">
        <v>82.555999999999997</v>
      </c>
      <c r="C351" s="97">
        <v>86.313000000000002</v>
      </c>
    </row>
    <row r="352" spans="1:3">
      <c r="A352" s="97" t="s">
        <v>1878</v>
      </c>
      <c r="B352" s="97">
        <v>24.962</v>
      </c>
      <c r="C352" s="97">
        <v>26.131</v>
      </c>
    </row>
    <row r="353" spans="1:3">
      <c r="A353" s="97" t="s">
        <v>1879</v>
      </c>
      <c r="B353" s="97">
        <v>83.960999999999999</v>
      </c>
      <c r="C353" s="97">
        <v>87.894000000000005</v>
      </c>
    </row>
    <row r="354" spans="1:3">
      <c r="A354" s="97" t="s">
        <v>1880</v>
      </c>
      <c r="B354" s="97">
        <v>10.7849</v>
      </c>
      <c r="C354" s="97">
        <v>10.9399</v>
      </c>
    </row>
    <row r="355" spans="1:3">
      <c r="A355" s="97" t="s">
        <v>1881</v>
      </c>
      <c r="B355" s="97">
        <v>10.4948</v>
      </c>
      <c r="C355" s="97">
        <v>10.5905</v>
      </c>
    </row>
    <row r="356" spans="1:3">
      <c r="A356" s="97" t="s">
        <v>1882</v>
      </c>
      <c r="B356" s="97">
        <v>10.492600000000001</v>
      </c>
      <c r="C356" s="97">
        <v>10.6433</v>
      </c>
    </row>
    <row r="357" spans="1:3">
      <c r="A357" s="97" t="s">
        <v>1883</v>
      </c>
      <c r="B357" s="97">
        <v>10.738800000000001</v>
      </c>
      <c r="C357" s="97">
        <v>10.886900000000001</v>
      </c>
    </row>
    <row r="358" spans="1:3">
      <c r="A358" s="97" t="s">
        <v>1884</v>
      </c>
      <c r="B358" s="97">
        <v>10.467400000000001</v>
      </c>
      <c r="C358" s="97">
        <v>10.561400000000001</v>
      </c>
    </row>
    <row r="359" spans="1:3">
      <c r="A359" s="97" t="s">
        <v>1885</v>
      </c>
      <c r="B359" s="97">
        <v>10.4617</v>
      </c>
      <c r="C359" s="97">
        <v>10.6059</v>
      </c>
    </row>
    <row r="360" spans="1:3">
      <c r="A360" s="97" t="s">
        <v>1886</v>
      </c>
      <c r="B360" s="97">
        <v>11.602</v>
      </c>
      <c r="C360" s="97">
        <v>11.767000000000001</v>
      </c>
    </row>
    <row r="361" spans="1:3">
      <c r="A361" s="97" t="s">
        <v>1887</v>
      </c>
      <c r="B361" s="97">
        <v>11.602</v>
      </c>
      <c r="C361" s="97">
        <v>11.767000000000001</v>
      </c>
    </row>
    <row r="362" spans="1:3">
      <c r="A362" s="97" t="s">
        <v>1888</v>
      </c>
      <c r="B362" s="97">
        <v>11.736000000000001</v>
      </c>
      <c r="C362" s="97">
        <v>11.91</v>
      </c>
    </row>
    <row r="363" spans="1:3">
      <c r="A363" s="97" t="s">
        <v>1889</v>
      </c>
      <c r="B363" s="97">
        <v>11.736000000000001</v>
      </c>
      <c r="C363" s="97">
        <v>11.91</v>
      </c>
    </row>
    <row r="364" spans="1:3">
      <c r="A364" s="97" t="s">
        <v>1890</v>
      </c>
      <c r="B364" s="97">
        <v>6.335</v>
      </c>
      <c r="C364" s="97">
        <v>5.1550000000000002</v>
      </c>
    </row>
    <row r="365" spans="1:3">
      <c r="A365" s="97" t="s">
        <v>1891</v>
      </c>
      <c r="B365" s="97">
        <v>7.6420000000000003</v>
      </c>
      <c r="C365" s="97">
        <v>6.218</v>
      </c>
    </row>
    <row r="366" spans="1:3">
      <c r="A366" s="97" t="s">
        <v>1892</v>
      </c>
      <c r="B366" s="97">
        <v>6.4060000000000006</v>
      </c>
      <c r="C366" s="97">
        <v>5.2469999999999999</v>
      </c>
    </row>
    <row r="367" spans="1:3">
      <c r="A367" s="97" t="s">
        <v>1893</v>
      </c>
      <c r="B367" s="97">
        <v>7.7850000000000001</v>
      </c>
      <c r="C367" s="97">
        <v>6.3390000000000004</v>
      </c>
    </row>
    <row r="368" spans="1:3">
      <c r="A368" s="97" t="s">
        <v>1894</v>
      </c>
      <c r="B368" s="97">
        <v>29.922000000000001</v>
      </c>
      <c r="C368" s="97">
        <v>31.622</v>
      </c>
    </row>
    <row r="369" spans="1:3">
      <c r="A369" s="97" t="s">
        <v>1895</v>
      </c>
      <c r="B369" s="97">
        <v>51.942</v>
      </c>
      <c r="C369" s="97">
        <v>54.893000000000001</v>
      </c>
    </row>
    <row r="370" spans="1:3">
      <c r="A370" s="97" t="s">
        <v>1896</v>
      </c>
      <c r="B370" s="97">
        <v>30.633000000000003</v>
      </c>
      <c r="C370" s="97">
        <v>32.417999999999999</v>
      </c>
    </row>
    <row r="371" spans="1:3">
      <c r="A371" s="97" t="s">
        <v>1897</v>
      </c>
      <c r="B371" s="97">
        <v>53.106999999999999</v>
      </c>
      <c r="C371" s="97">
        <v>56.202000000000005</v>
      </c>
    </row>
    <row r="372" spans="1:3">
      <c r="A372" s="97" t="s">
        <v>1898</v>
      </c>
      <c r="B372" s="97">
        <v>843.05240000000003</v>
      </c>
      <c r="C372" s="97">
        <v>861.94090000000006</v>
      </c>
    </row>
    <row r="373" spans="1:3">
      <c r="A373" s="97" t="s">
        <v>1899</v>
      </c>
      <c r="B373" s="97">
        <v>19.481000000000002</v>
      </c>
      <c r="C373" s="97">
        <v>20.498000000000001</v>
      </c>
    </row>
    <row r="374" spans="1:3">
      <c r="A374" s="97" t="s">
        <v>1900</v>
      </c>
      <c r="B374" s="97">
        <v>22.866</v>
      </c>
      <c r="C374" s="97">
        <v>24.060000000000002</v>
      </c>
    </row>
    <row r="375" spans="1:3">
      <c r="A375" s="97" t="s">
        <v>1901</v>
      </c>
      <c r="B375" s="97">
        <v>19.882000000000001</v>
      </c>
      <c r="C375" s="97">
        <v>20.938000000000002</v>
      </c>
    </row>
    <row r="376" spans="1:3">
      <c r="A376" s="97" t="s">
        <v>1902</v>
      </c>
      <c r="B376" s="97">
        <v>23.325000000000003</v>
      </c>
      <c r="C376" s="97">
        <v>24.563000000000002</v>
      </c>
    </row>
    <row r="377" spans="1:3">
      <c r="A377" s="97" t="s">
        <v>1903</v>
      </c>
      <c r="B377" s="97">
        <v>280.68299999999999</v>
      </c>
      <c r="C377" s="97">
        <v>284.85599999999999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SEF</vt:lpstr>
      <vt:lpstr>NTF</vt:lpstr>
      <vt:lpstr>MAA</vt:lpstr>
      <vt:lpstr>KWS</vt:lpstr>
      <vt:lpstr>KUS</vt:lpstr>
      <vt:lpstr>KSF</vt:lpstr>
      <vt:lpstr>KOP</vt:lpstr>
      <vt:lpstr>KIP</vt:lpstr>
      <vt:lpstr>KIE</vt:lpstr>
      <vt:lpstr>K30</vt:lpstr>
      <vt:lpstr>IG1</vt:lpstr>
      <vt:lpstr>H02</vt:lpstr>
      <vt:lpstr>GEM</vt:lpstr>
      <vt:lpstr>FOF</vt:lpstr>
      <vt:lpstr>EME</vt:lpstr>
      <vt:lpstr>ELS</vt:lpstr>
      <vt:lpstr>CPL</vt:lpstr>
      <vt:lpstr>CLASSIC EQUITY</vt:lpstr>
      <vt:lpstr>BTF</vt:lpstr>
      <vt:lpstr>BEF</vt:lpstr>
      <vt:lpstr>BAL</vt:lpstr>
      <vt:lpstr>STF</vt:lpstr>
      <vt:lpstr>T76</vt:lpstr>
      <vt:lpstr>T59</vt:lpstr>
      <vt:lpstr>T54</vt:lpstr>
      <vt:lpstr>T49</vt:lpstr>
      <vt:lpstr>T45</vt:lpstr>
      <vt:lpstr>T40</vt:lpstr>
      <vt:lpstr>T33</vt:lpstr>
      <vt:lpstr>T28</vt:lpstr>
      <vt:lpstr>T19</vt:lpstr>
      <vt:lpstr>T15</vt:lpstr>
      <vt:lpstr>T11</vt:lpstr>
      <vt:lpstr>T06</vt:lpstr>
      <vt:lpstr>P3G</vt:lpstr>
      <vt:lpstr>P3B</vt:lpstr>
      <vt:lpstr>KGS</vt:lpstr>
      <vt:lpstr>FLX</vt:lpstr>
      <vt:lpstr>T50</vt:lpstr>
      <vt:lpstr>T46</vt:lpstr>
      <vt:lpstr>T41</vt:lpstr>
      <vt:lpstr>T56</vt:lpstr>
      <vt:lpstr>T29</vt:lpstr>
      <vt:lpstr>T22</vt:lpstr>
      <vt:lpstr>T16</vt:lpstr>
      <vt:lpstr>T35</vt:lpstr>
      <vt:lpstr>T08</vt:lpstr>
      <vt:lpstr>T12</vt:lpstr>
      <vt:lpstr>P3D</vt:lpstr>
      <vt:lpstr>P3I</vt:lpstr>
      <vt:lpstr>LIQ</vt:lpstr>
      <vt:lpstr>I3A</vt:lpstr>
      <vt:lpstr>CRO</vt:lpstr>
      <vt:lpstr>MDF</vt:lpstr>
      <vt:lpstr>KCB</vt:lpstr>
      <vt:lpstr>FLR</vt:lpstr>
      <vt:lpstr>T09</vt:lpstr>
      <vt:lpstr>P3E</vt:lpstr>
      <vt:lpstr>T17</vt:lpstr>
      <vt:lpstr>T13</vt:lpstr>
      <vt:lpstr>T24</vt:lpstr>
      <vt:lpstr>T31</vt:lpstr>
      <vt:lpstr>T36</vt:lpstr>
      <vt:lpstr>T42</vt:lpstr>
      <vt:lpstr>T47</vt:lpstr>
      <vt:lpstr>FLT</vt:lpstr>
      <vt:lpstr>KGI</vt:lpstr>
      <vt:lpstr>MID</vt:lpstr>
      <vt:lpstr>P3F</vt:lpstr>
      <vt:lpstr>T05</vt:lpstr>
      <vt:lpstr>T10</vt:lpstr>
      <vt:lpstr>T14</vt:lpstr>
      <vt:lpstr>T18</vt:lpstr>
      <vt:lpstr>T27</vt:lpstr>
      <vt:lpstr>T32</vt:lpstr>
      <vt:lpstr>T37</vt:lpstr>
      <vt:lpstr>T43</vt:lpstr>
      <vt:lpstr>T48</vt:lpstr>
      <vt:lpstr>T58</vt:lpstr>
      <vt:lpstr>T53</vt:lpstr>
      <vt:lpstr>T57</vt:lpstr>
      <vt:lpstr>T51</vt:lpstr>
      <vt:lpstr>T72</vt:lpstr>
      <vt:lpstr>T71</vt:lpstr>
      <vt:lpstr>T63</vt:lpstr>
      <vt:lpstr>T62</vt:lpstr>
      <vt:lpstr>T61</vt:lpstr>
      <vt:lpstr>T60</vt:lpstr>
      <vt:lpstr>T75</vt:lpstr>
      <vt:lpstr>T07</vt:lpstr>
      <vt:lpstr>P3C</vt:lpstr>
      <vt:lpstr>P3H</vt:lpstr>
      <vt:lpstr>GOF</vt:lpstr>
      <vt:lpstr>GTF</vt:lpstr>
      <vt:lpstr>KLD</vt:lpstr>
      <vt:lpstr>BON</vt:lpstr>
      <vt:lpstr>BST</vt:lpstr>
      <vt:lpstr>Dividend Details</vt:lpstr>
      <vt:lpstr>NAV Details</vt:lpstr>
      <vt:lpstr>Common 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AMOL KOLTE</cp:lastModifiedBy>
  <dcterms:created xsi:type="dcterms:W3CDTF">2013-12-09T08:15:45Z</dcterms:created>
  <dcterms:modified xsi:type="dcterms:W3CDTF">2015-08-10T17:07:26Z</dcterms:modified>
</cp:coreProperties>
</file>